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000" windowWidth="16608" windowHeight="1176" activeTab="5"/>
  </bookViews>
  <sheets>
    <sheet name="Object Codes" sheetId="1" r:id="rId1"/>
    <sheet name="BUC CODING" sheetId="2" r:id="rId2"/>
    <sheet name="BUC subtasks" sheetId="3" r:id="rId3"/>
    <sheet name="Task Orders" sheetId="4" r:id="rId4"/>
    <sheet name="ARPA crosswalk" sheetId="5" r:id="rId5"/>
    <sheet name="Unit crosswalk" sheetId="6" r:id="rId6"/>
    <sheet name="5% K100 and Setaside" sheetId="7" r:id="rId7"/>
    <sheet name="Sheet1" sheetId="8" r:id="rId8"/>
    <sheet name="SWB" sheetId="9" r:id="rId9"/>
    <sheet name="program to support crosswalk" sheetId="10" state="hidden" r:id="rId10"/>
    <sheet name="tASKS" sheetId="11" state="hidden" r:id="rId11"/>
    <sheet name="laborsubtaskCOMBINATION" sheetId="12" state="hidden" r:id="rId12"/>
    <sheet name="Task Crosswalk as of 11-15-11" sheetId="13" state="hidden" r:id="rId13"/>
  </sheets>
  <definedNames>
    <definedName name="_xlnm.Print_Area" localSheetId="12">'Task Crosswalk as of 11-15-11'!$A$1:$P$628</definedName>
    <definedName name="_xlnm.Print_Titles" localSheetId="11">'laborsubtaskCOMBINATION'!$1:$2</definedName>
    <definedName name="_xlnm.Print_Titles" localSheetId="0">'Object Codes'!$1:$1</definedName>
    <definedName name="_xlnm.Print_Titles" localSheetId="12">'Task Crosswalk as of 11-15-11'!$1:$3</definedName>
    <definedName name="_xlnm.Print_Titles" localSheetId="3">'Task Orders'!$1:$5</definedName>
    <definedName name="_xlnm.Print_Titles" localSheetId="10">'tASKS'!$1:$1</definedName>
    <definedName name="_xlnm.Print_Titles" localSheetId="5">'Unit crosswalk'!$1:$5</definedName>
    <definedName name="Z_2A2A6207_A64D_4D1E_A706_96E81ED5F379_.wvu.Rows" localSheetId="6" hidden="1">'5% K100 and Setaside'!$2:$10,'5% K100 and Setaside'!$12:$42</definedName>
    <definedName name="Z_2A2A6207_A64D_4D1E_A706_96E81ED5F379_.wvu.Rows" localSheetId="8" hidden="1">'SWB'!$2:$10,'SWB'!$12:$42</definedName>
    <definedName name="Z_8F90EB86_81E0_4342_B26F_722B039F6ACB_.wvu.PrintArea" localSheetId="12" hidden="1">'Task Crosswalk as of 11-15-11'!$A$1:$P$628</definedName>
    <definedName name="Z_8F90EB86_81E0_4342_B26F_722B039F6ACB_.wvu.PrintTitles" localSheetId="11" hidden="1">'laborsubtaskCOMBINATION'!$1:$2</definedName>
    <definedName name="Z_8F90EB86_81E0_4342_B26F_722B039F6ACB_.wvu.PrintTitles" localSheetId="12" hidden="1">'Task Crosswalk as of 11-15-11'!$1:$3</definedName>
    <definedName name="Z_8F90EB86_81E0_4342_B26F_722B039F6ACB_.wvu.PrintTitles" localSheetId="3" hidden="1">'Task Orders'!$1:$5</definedName>
    <definedName name="Z_8F90EB86_81E0_4342_B26F_722B039F6ACB_.wvu.PrintTitles" localSheetId="10" hidden="1">'tASKS'!$1:$1</definedName>
    <definedName name="Z_8F90EB86_81E0_4342_B26F_722B039F6ACB_.wvu.Rows" localSheetId="6" hidden="1">'5% K100 and Setaside'!$2:$10,'5% K100 and Setaside'!$12:$42</definedName>
    <definedName name="Z_8F90EB86_81E0_4342_B26F_722B039F6ACB_.wvu.Rows" localSheetId="8" hidden="1">'SWB'!$2:$10,'SWB'!$12:$42</definedName>
  </definedNames>
  <calcPr fullCalcOnLoad="1"/>
</workbook>
</file>

<file path=xl/comments13.xml><?xml version="1.0" encoding="utf-8"?>
<comments xmlns="http://schemas.openxmlformats.org/spreadsheetml/2006/main">
  <authors>
    <author>OOTMS</author>
  </authors>
  <commentList>
    <comment ref="J521" authorId="0">
      <text>
        <r>
          <rPr>
            <b/>
            <sz val="8"/>
            <rFont val="Tahoma"/>
            <family val="2"/>
          </rPr>
          <t>U210:</t>
        </r>
        <r>
          <rPr>
            <sz val="8"/>
            <rFont val="Tahoma"/>
            <family val="2"/>
          </rPr>
          <t xml:space="preserve">
100 Dept Admin
101 Attorney General
150 OIP Admin
152 OIT Networking
180 Special Services
210 Initial Claims
220 Weeks Claimed
230 Non Monetary Determination
231 LO QPI Review
235 Benefit Appeals
238 DUA Admin
240 Appeals
260 Wage Records
270 Benefit Payment
300 Tax Function
310 Tax Perf Sys
320 Combined Qtrly Reporting
330 MRS/CQR Rework
355 DUA
400 Management Support
410 Performance Improvement
411 Debit Card Program
459 BAM
465 Income Tax Report
466 Income Tax Reporting
467 Internal Security
468 Inter Net
500 Employment Services
550 CSSF Work
561 Labor Market Information
</t>
        </r>
      </text>
    </comment>
    <comment ref="J522" authorId="0">
      <text>
        <r>
          <rPr>
            <b/>
            <sz val="8"/>
            <rFont val="Tahoma"/>
            <family val="2"/>
          </rPr>
          <t>U213:</t>
        </r>
        <r>
          <rPr>
            <sz val="8"/>
            <rFont val="Tahoma"/>
            <family val="2"/>
          </rPr>
          <t xml:space="preserve">
100 Dept Admin
220 Weeks Claimed
230 Non-Monetary Determination
235 Benefits Appeals
240 Appeals
270 Benefit Pay
300 Tax Function
400 Management/Support
410 Performance Improvement
459 BAM
</t>
        </r>
      </text>
    </comment>
    <comment ref="J523" authorId="0">
      <text>
        <r>
          <rPr>
            <b/>
            <sz val="8"/>
            <rFont val="Tahoma"/>
            <family val="2"/>
          </rPr>
          <t>U214:</t>
        </r>
        <r>
          <rPr>
            <sz val="8"/>
            <rFont val="Tahoma"/>
            <family val="2"/>
          </rPr>
          <t xml:space="preserve">
400 Management/support
459 BAM</t>
        </r>
      </text>
    </comment>
    <comment ref="J525" authorId="0">
      <text>
        <r>
          <rPr>
            <b/>
            <sz val="8"/>
            <rFont val="Tahoma"/>
            <family val="2"/>
          </rPr>
          <t>U219:</t>
        </r>
        <r>
          <rPr>
            <sz val="8"/>
            <rFont val="Tahoma"/>
            <family val="2"/>
          </rPr>
          <t xml:space="preserve">
100 Dept Admin
210 Initial Claims
220 Weeks Claimed
230 Non Monetary Determination
231 LO QPI Review
235 Benefit Appeals
240 Appeals
260 Wage Records
270 Benefit Payment
300 Tax Function
310 Tax Perf Sys
400 Management Support
410 Performance Improvement
459 BAM
466 Income Tax Reporting
467 Internal Security
468 Inter Net</t>
        </r>
      </text>
    </comment>
    <comment ref="J526" authorId="0">
      <text>
        <r>
          <rPr>
            <b/>
            <sz val="8"/>
            <rFont val="Tahoma"/>
            <family val="2"/>
          </rPr>
          <t>U220:</t>
        </r>
        <r>
          <rPr>
            <sz val="8"/>
            <rFont val="Tahoma"/>
            <family val="2"/>
          </rPr>
          <t xml:space="preserve">
100 Dept Admin
101 Attorney General
235 Benefits Appeal
240 Appeals
241 Non-ES Hearings
270 Benefit Payment
300 Tax Function
400 Management &amp; support</t>
        </r>
      </text>
    </comment>
    <comment ref="J527" authorId="0">
      <text>
        <r>
          <rPr>
            <b/>
            <sz val="8"/>
            <rFont val="Tahoma"/>
            <family val="2"/>
          </rPr>
          <t xml:space="preserve">U221:
100 Dept Admin
101 Attorney General
150 OIT Admin
180 Special Services
240 Appeals
241 Non-ES Hearings
400 Management and Support
</t>
        </r>
        <r>
          <rPr>
            <sz val="8"/>
            <rFont val="Tahoma"/>
            <family val="2"/>
          </rPr>
          <t xml:space="preserve">
</t>
        </r>
      </text>
    </comment>
    <comment ref="J528" authorId="0">
      <text>
        <r>
          <rPr>
            <b/>
            <sz val="8"/>
            <rFont val="Tahoma"/>
            <family val="2"/>
          </rPr>
          <t>U224:</t>
        </r>
        <r>
          <rPr>
            <sz val="8"/>
            <rFont val="Tahoma"/>
            <family val="2"/>
          </rPr>
          <t xml:space="preserve">
100 Dept Admin
300 Tax Function
400 Management/Support
410 Performance Improvement
</t>
        </r>
      </text>
    </comment>
    <comment ref="J530" authorId="0">
      <text>
        <r>
          <rPr>
            <b/>
            <sz val="8"/>
            <rFont val="Tahoma"/>
            <family val="2"/>
          </rPr>
          <t>U236:</t>
        </r>
        <r>
          <rPr>
            <sz val="8"/>
            <rFont val="Tahoma"/>
            <family val="2"/>
          </rPr>
          <t xml:space="preserve">
100 Dept Admin
210 Initial claims
355 DUA
410 Performance Improvement
</t>
        </r>
      </text>
    </comment>
    <comment ref="J532" authorId="0">
      <text>
        <r>
          <rPr>
            <b/>
            <sz val="8"/>
            <rFont val="Tahoma"/>
            <family val="2"/>
          </rPr>
          <t>U236:</t>
        </r>
        <r>
          <rPr>
            <sz val="8"/>
            <rFont val="Tahoma"/>
            <family val="2"/>
          </rPr>
          <t xml:space="preserve">
100 Dept Admin
210 Initial claims
355 DUA
410 Performance Improvement
</t>
        </r>
      </text>
    </comment>
    <comment ref="J540" authorId="0">
      <text>
        <r>
          <rPr>
            <b/>
            <sz val="8"/>
            <rFont val="Tahoma"/>
            <family val="2"/>
          </rPr>
          <t>U280:</t>
        </r>
        <r>
          <rPr>
            <sz val="8"/>
            <rFont val="Tahoma"/>
            <family val="2"/>
          </rPr>
          <t xml:space="preserve">
100 Dept Admin
400 Management/Support</t>
        </r>
      </text>
    </comment>
    <comment ref="J541" authorId="0">
      <text>
        <r>
          <rPr>
            <b/>
            <sz val="8"/>
            <rFont val="Tahoma"/>
            <family val="2"/>
          </rPr>
          <t>U281:</t>
        </r>
        <r>
          <rPr>
            <sz val="8"/>
            <rFont val="Tahoma"/>
            <family val="2"/>
          </rPr>
          <t xml:space="preserve">
100 Dept Admin
400 Management/Support</t>
        </r>
      </text>
    </comment>
    <comment ref="J573" authorId="0">
      <text>
        <r>
          <rPr>
            <b/>
            <sz val="8"/>
            <rFont val="Tahoma"/>
            <family val="2"/>
          </rPr>
          <t>U670:</t>
        </r>
        <r>
          <rPr>
            <sz val="8"/>
            <rFont val="Tahoma"/>
            <family val="2"/>
          </rPr>
          <t xml:space="preserve">
100 Dept Admin
260 Wage Records
300 Tax Function
400 Management/Support</t>
        </r>
      </text>
    </comment>
    <comment ref="J575" authorId="0">
      <text>
        <r>
          <rPr>
            <b/>
            <sz val="8"/>
            <rFont val="Tahoma"/>
            <family val="2"/>
          </rPr>
          <t>U693:</t>
        </r>
        <r>
          <rPr>
            <sz val="8"/>
            <rFont val="Tahoma"/>
            <family val="2"/>
          </rPr>
          <t xml:space="preserve">
100 Dept Admin
210 Initial Claims
220 Weeks Claimed
240 Appeals
400 Management/Support</t>
        </r>
      </text>
    </comment>
  </commentList>
</comments>
</file>

<file path=xl/sharedStrings.xml><?xml version="1.0" encoding="utf-8"?>
<sst xmlns="http://schemas.openxmlformats.org/spreadsheetml/2006/main" count="14074" uniqueCount="2734">
  <si>
    <t>Program</t>
  </si>
  <si>
    <t>Unit</t>
  </si>
  <si>
    <t>Sub Unit</t>
  </si>
  <si>
    <t>Task</t>
  </si>
  <si>
    <t>01</t>
  </si>
  <si>
    <t>085201</t>
  </si>
  <si>
    <t>K165</t>
  </si>
  <si>
    <t>K100</t>
  </si>
  <si>
    <t>K151</t>
  </si>
  <si>
    <t>K152</t>
  </si>
  <si>
    <t>K160</t>
  </si>
  <si>
    <t>K162</t>
  </si>
  <si>
    <t>K170</t>
  </si>
  <si>
    <t>K171</t>
  </si>
  <si>
    <t>K172</t>
  </si>
  <si>
    <t>K173</t>
  </si>
  <si>
    <t>K176</t>
  </si>
  <si>
    <t>L173</t>
  </si>
  <si>
    <t>L174</t>
  </si>
  <si>
    <t>P100</t>
  </si>
  <si>
    <t>B205</t>
  </si>
  <si>
    <t>B199</t>
  </si>
  <si>
    <t>B275</t>
  </si>
  <si>
    <t>WP 10% Setaside</t>
  </si>
  <si>
    <t>WP Reemployment</t>
  </si>
  <si>
    <t>One Stop LMI</t>
  </si>
  <si>
    <t>L198</t>
  </si>
  <si>
    <t>WP LMIS</t>
  </si>
  <si>
    <t>024560</t>
  </si>
  <si>
    <t>K331</t>
  </si>
  <si>
    <t>K332</t>
  </si>
  <si>
    <t>K333</t>
  </si>
  <si>
    <t>K334</t>
  </si>
  <si>
    <t>K351</t>
  </si>
  <si>
    <t>K352</t>
  </si>
  <si>
    <t>K353</t>
  </si>
  <si>
    <t>K354</t>
  </si>
  <si>
    <t>K371</t>
  </si>
  <si>
    <t>K372</t>
  </si>
  <si>
    <t>K373</t>
  </si>
  <si>
    <t>K374</t>
  </si>
  <si>
    <t>LA1 Aroostook Adult</t>
  </si>
  <si>
    <t>LA2 EMDC Adult</t>
  </si>
  <si>
    <t>LA3 Franklin Adult</t>
  </si>
  <si>
    <t>LA4 MCCA Adult</t>
  </si>
  <si>
    <t>LA1 Aroostook Youth</t>
  </si>
  <si>
    <t>LA2 EMDC Youth</t>
  </si>
  <si>
    <t>LA3 Franklin Youth</t>
  </si>
  <si>
    <t>LA4 MCCA Youth</t>
  </si>
  <si>
    <t>LA1 Aroostook DW</t>
  </si>
  <si>
    <t>LA2 EMDC DW</t>
  </si>
  <si>
    <t>LA3 Franklin DW</t>
  </si>
  <si>
    <t>LA4 MCCA DW</t>
  </si>
  <si>
    <t>K403</t>
  </si>
  <si>
    <t>NEG BIW BES Adm</t>
  </si>
  <si>
    <t>K404</t>
  </si>
  <si>
    <t>K520</t>
  </si>
  <si>
    <t>K521</t>
  </si>
  <si>
    <t>K522</t>
  </si>
  <si>
    <t>K523</t>
  </si>
  <si>
    <t>K565</t>
  </si>
  <si>
    <t>K568</t>
  </si>
  <si>
    <t>K569</t>
  </si>
  <si>
    <t>K570</t>
  </si>
  <si>
    <t>K572</t>
  </si>
  <si>
    <t>K573</t>
  </si>
  <si>
    <t>K588</t>
  </si>
  <si>
    <t>K590</t>
  </si>
  <si>
    <t>K591</t>
  </si>
  <si>
    <t>K594</t>
  </si>
  <si>
    <t>K595</t>
  </si>
  <si>
    <t>K597</t>
  </si>
  <si>
    <t>K598</t>
  </si>
  <si>
    <t>K599</t>
  </si>
  <si>
    <t>NEG BIW LA4</t>
  </si>
  <si>
    <t>WIA Fish V BES Adm</t>
  </si>
  <si>
    <t>WIA Fish V LA1</t>
  </si>
  <si>
    <t>WIA Fish V LA2</t>
  </si>
  <si>
    <t>WIA Fish V LA4</t>
  </si>
  <si>
    <t>NEG GNPII LA2 EMDC</t>
  </si>
  <si>
    <t>NEG HCTC-B HIP AD</t>
  </si>
  <si>
    <t>NEG HCTC-B INS PR</t>
  </si>
  <si>
    <t>NEG HCTC-B BES OT</t>
  </si>
  <si>
    <t>NEG HCTC WF OP CN</t>
  </si>
  <si>
    <t>NEG HCTC CLIENT SVCS</t>
  </si>
  <si>
    <t>NEG BAS LA4</t>
  </si>
  <si>
    <t>NEG C&amp;S BES ADM</t>
  </si>
  <si>
    <t>NEG C&amp;S LA4</t>
  </si>
  <si>
    <t>NEG TARTAN BES ADM</t>
  </si>
  <si>
    <t>NEG Tartan LA4</t>
  </si>
  <si>
    <t>NEG Jordan SCI Adm</t>
  </si>
  <si>
    <t>NEG Jordan SCI LA4</t>
  </si>
  <si>
    <t>NEG Jordan SCI Port</t>
  </si>
  <si>
    <t>K230</t>
  </si>
  <si>
    <t>BES DW 25% RR</t>
  </si>
  <si>
    <t>K231</t>
  </si>
  <si>
    <t>K241</t>
  </si>
  <si>
    <t>K242</t>
  </si>
  <si>
    <t>K243</t>
  </si>
  <si>
    <t>K244</t>
  </si>
  <si>
    <t>K249</t>
  </si>
  <si>
    <t>K250</t>
  </si>
  <si>
    <t>Task Name</t>
  </si>
  <si>
    <t>AFL-CIO RR</t>
  </si>
  <si>
    <t>Aroostook 25% RR</t>
  </si>
  <si>
    <t>EMDC WIA 25% RR</t>
  </si>
  <si>
    <t>FKln Cnty 25% RR</t>
  </si>
  <si>
    <t>MCCA 25% RR</t>
  </si>
  <si>
    <t>AFL-CIO/PSW 25% RR</t>
  </si>
  <si>
    <t>Peer Sup 25% RR</t>
  </si>
  <si>
    <t>K556</t>
  </si>
  <si>
    <t>K559</t>
  </si>
  <si>
    <t>NEG GP BES ADM</t>
  </si>
  <si>
    <t>NEG GP AFL-CIO</t>
  </si>
  <si>
    <t>K420</t>
  </si>
  <si>
    <t>Wired Grant BES Operations</t>
  </si>
  <si>
    <t>L420</t>
  </si>
  <si>
    <t>LMIS Wired Operations</t>
  </si>
  <si>
    <t>A420</t>
  </si>
  <si>
    <t>K421</t>
  </si>
  <si>
    <t>K422</t>
  </si>
  <si>
    <t>K423</t>
  </si>
  <si>
    <t>K424</t>
  </si>
  <si>
    <t>K425</t>
  </si>
  <si>
    <t>K426</t>
  </si>
  <si>
    <t>K427</t>
  </si>
  <si>
    <t>K428</t>
  </si>
  <si>
    <t>K429</t>
  </si>
  <si>
    <t>K430</t>
  </si>
  <si>
    <t>K431</t>
  </si>
  <si>
    <t>K434</t>
  </si>
  <si>
    <t>K435</t>
  </si>
  <si>
    <t>K436</t>
  </si>
  <si>
    <t>K437</t>
  </si>
  <si>
    <t>K438</t>
  </si>
  <si>
    <t>K439</t>
  </si>
  <si>
    <t>Wired Governor</t>
  </si>
  <si>
    <t>Wired SPO</t>
  </si>
  <si>
    <t>Wired Uof M</t>
  </si>
  <si>
    <t>Wired DECD</t>
  </si>
  <si>
    <t>Wired LA1</t>
  </si>
  <si>
    <t>Wired LA2</t>
  </si>
  <si>
    <t>Wired LA3</t>
  </si>
  <si>
    <t>Wired LA4</t>
  </si>
  <si>
    <t>Wired Sys DV &amp; Trng</t>
  </si>
  <si>
    <t>Wired SMCC</t>
  </si>
  <si>
    <t>Wired MMTA</t>
  </si>
  <si>
    <t>Wired K-12</t>
  </si>
  <si>
    <t>Wired OJT</t>
  </si>
  <si>
    <t>Wired BTI</t>
  </si>
  <si>
    <t>Wired Educ Awards</t>
  </si>
  <si>
    <t>Wired LILA</t>
  </si>
  <si>
    <t>Wired Apprnt Reimb</t>
  </si>
  <si>
    <t>05</t>
  </si>
  <si>
    <t>003005</t>
  </si>
  <si>
    <t>K400</t>
  </si>
  <si>
    <t>WIA Youth Mentoring</t>
  </si>
  <si>
    <t>B203</t>
  </si>
  <si>
    <t>DVOP</t>
  </si>
  <si>
    <t>A203</t>
  </si>
  <si>
    <t>B201</t>
  </si>
  <si>
    <t>B202</t>
  </si>
  <si>
    <t>A202</t>
  </si>
  <si>
    <t>LVER TAP</t>
  </si>
  <si>
    <t>B152</t>
  </si>
  <si>
    <t>S296</t>
  </si>
  <si>
    <t>WP Alien Cert</t>
  </si>
  <si>
    <t>P296</t>
  </si>
  <si>
    <t>A205</t>
  </si>
  <si>
    <t>P275</t>
  </si>
  <si>
    <t>L215</t>
  </si>
  <si>
    <t>P215</t>
  </si>
  <si>
    <t>WP Alien CeRt Support</t>
  </si>
  <si>
    <t>Wagner Peyser 90%</t>
  </si>
  <si>
    <t>WP Reemployment Support</t>
  </si>
  <si>
    <t>One Stop LMI support</t>
  </si>
  <si>
    <t>B170</t>
  </si>
  <si>
    <t>A170</t>
  </si>
  <si>
    <t>B175</t>
  </si>
  <si>
    <t>A175</t>
  </si>
  <si>
    <t>L170</t>
  </si>
  <si>
    <t>WOTC</t>
  </si>
  <si>
    <t>WOTC Support</t>
  </si>
  <si>
    <t>TAA Support</t>
  </si>
  <si>
    <t>TAA</t>
  </si>
  <si>
    <t>LMIS TAA</t>
  </si>
  <si>
    <t>U176</t>
  </si>
  <si>
    <t>ATAA</t>
  </si>
  <si>
    <t>U226</t>
  </si>
  <si>
    <t>U237</t>
  </si>
  <si>
    <t>FUBA Trade Benefits</t>
  </si>
  <si>
    <t>DUA Benefits</t>
  </si>
  <si>
    <t>024574</t>
  </si>
  <si>
    <t>K506</t>
  </si>
  <si>
    <t>K507</t>
  </si>
  <si>
    <t>P506</t>
  </si>
  <si>
    <t>WIA LILA Grnt Pass Through</t>
  </si>
  <si>
    <t>WIA LILA BES</t>
  </si>
  <si>
    <t>WIA LILA Support</t>
  </si>
  <si>
    <t>L121</t>
  </si>
  <si>
    <t>S521</t>
  </si>
  <si>
    <t>S522</t>
  </si>
  <si>
    <t>S526</t>
  </si>
  <si>
    <t>OSHA Data Int Survey</t>
  </si>
  <si>
    <t>S565</t>
  </si>
  <si>
    <t>21(d) Consultation Agreement</t>
  </si>
  <si>
    <t>S264</t>
  </si>
  <si>
    <t>S266</t>
  </si>
  <si>
    <t>Agricultural Wage Bangor</t>
  </si>
  <si>
    <t>L167</t>
  </si>
  <si>
    <t>LMIS Agricultural Wage Survey</t>
  </si>
  <si>
    <t>S268</t>
  </si>
  <si>
    <t>LMIS Woods Survey</t>
  </si>
  <si>
    <t>S567</t>
  </si>
  <si>
    <t>W110</t>
  </si>
  <si>
    <t>DVR SSA Admin</t>
  </si>
  <si>
    <t>W136</t>
  </si>
  <si>
    <t>DOD Admin SSA</t>
  </si>
  <si>
    <t>W150</t>
  </si>
  <si>
    <t>VR Case Services SSA</t>
  </si>
  <si>
    <t>W159</t>
  </si>
  <si>
    <t>VR D SVC Staff SSA</t>
  </si>
  <si>
    <t>W206</t>
  </si>
  <si>
    <t>DVR IL SSA</t>
  </si>
  <si>
    <t>W256</t>
  </si>
  <si>
    <t>DVR Brain Injury SSA</t>
  </si>
  <si>
    <t>W239</t>
  </si>
  <si>
    <t>Client Asst Program SSA</t>
  </si>
  <si>
    <t>W459</t>
  </si>
  <si>
    <t>SSA VR Blind</t>
  </si>
  <si>
    <t>W471</t>
  </si>
  <si>
    <t>SSA Independent Living</t>
  </si>
  <si>
    <t>079954</t>
  </si>
  <si>
    <t>012652</t>
  </si>
  <si>
    <t>Agricultural Wage</t>
  </si>
  <si>
    <t>Mine Safety &amp; Health Admin</t>
  </si>
  <si>
    <t>Occupational Injuries</t>
  </si>
  <si>
    <t>Census of Occup Injuries</t>
  </si>
  <si>
    <t>015831</t>
  </si>
  <si>
    <t>015940</t>
  </si>
  <si>
    <t>W116</t>
  </si>
  <si>
    <t>W149</t>
  </si>
  <si>
    <t>DVR Case Services</t>
  </si>
  <si>
    <t>W456</t>
  </si>
  <si>
    <t>W458</t>
  </si>
  <si>
    <t>DBVI Case Services</t>
  </si>
  <si>
    <t>W238</t>
  </si>
  <si>
    <t>W210</t>
  </si>
  <si>
    <t>DVR Independent Living</t>
  </si>
  <si>
    <t>W470</t>
  </si>
  <si>
    <t>DBVI Older Blind</t>
  </si>
  <si>
    <t>W236</t>
  </si>
  <si>
    <t>DVR Supported Employment</t>
  </si>
  <si>
    <t>W436</t>
  </si>
  <si>
    <t>DBVI Supported Employment</t>
  </si>
  <si>
    <t>W197</t>
  </si>
  <si>
    <t>DVR Staff Training</t>
  </si>
  <si>
    <t>W467</t>
  </si>
  <si>
    <t>DBVI Staff Training</t>
  </si>
  <si>
    <t>U210</t>
  </si>
  <si>
    <t>U252</t>
  </si>
  <si>
    <t>SBR SSA Project</t>
  </si>
  <si>
    <t>B277</t>
  </si>
  <si>
    <t>REAP Program/BES</t>
  </si>
  <si>
    <t>L210</t>
  </si>
  <si>
    <t>LMIS UI Operations</t>
  </si>
  <si>
    <t>L643</t>
  </si>
  <si>
    <t>LMIS UI Support</t>
  </si>
  <si>
    <t>DVR  ADM</t>
  </si>
  <si>
    <t>DBVI Admin</t>
  </si>
  <si>
    <t>DVR Client Asst Program</t>
  </si>
  <si>
    <t>P210</t>
  </si>
  <si>
    <t>UI Labor Adm Support</t>
  </si>
  <si>
    <t>CES</t>
  </si>
  <si>
    <t>L122</t>
  </si>
  <si>
    <t>LAUS</t>
  </si>
  <si>
    <t>L123</t>
  </si>
  <si>
    <t>OES</t>
  </si>
  <si>
    <t>L124</t>
  </si>
  <si>
    <t>ES-202</t>
  </si>
  <si>
    <t>L125</t>
  </si>
  <si>
    <t>MLS</t>
  </si>
  <si>
    <t>L136</t>
  </si>
  <si>
    <t>AAMC ES-202</t>
  </si>
  <si>
    <t>P121</t>
  </si>
  <si>
    <t>CES Support</t>
  </si>
  <si>
    <t>P122</t>
  </si>
  <si>
    <t>LAUS Support</t>
  </si>
  <si>
    <t>P123</t>
  </si>
  <si>
    <t>OES Support</t>
  </si>
  <si>
    <t>P124</t>
  </si>
  <si>
    <t>ES-202 SUP</t>
  </si>
  <si>
    <t>P125</t>
  </si>
  <si>
    <t>MLS Support</t>
  </si>
  <si>
    <t>P136</t>
  </si>
  <si>
    <t>AAMC SUP</t>
  </si>
  <si>
    <t>Fund</t>
  </si>
  <si>
    <t>013</t>
  </si>
  <si>
    <t>U001</t>
  </si>
  <si>
    <t>60</t>
  </si>
  <si>
    <t>U196</t>
  </si>
  <si>
    <t>U207</t>
  </si>
  <si>
    <t>U213</t>
  </si>
  <si>
    <t>U214</t>
  </si>
  <si>
    <t>Quality Control</t>
  </si>
  <si>
    <t>UC Tax Records Research</t>
  </si>
  <si>
    <t>U219</t>
  </si>
  <si>
    <t>U220</t>
  </si>
  <si>
    <t>U221</t>
  </si>
  <si>
    <t>U224</t>
  </si>
  <si>
    <t>U233</t>
  </si>
  <si>
    <t>U234</t>
  </si>
  <si>
    <t>U245</t>
  </si>
  <si>
    <t>U246</t>
  </si>
  <si>
    <t>U247</t>
  </si>
  <si>
    <t>U249</t>
  </si>
  <si>
    <t>U250</t>
  </si>
  <si>
    <t>U253</t>
  </si>
  <si>
    <t>U255</t>
  </si>
  <si>
    <t>U257</t>
  </si>
  <si>
    <t>U259</t>
  </si>
  <si>
    <t>U261</t>
  </si>
  <si>
    <t>U263</t>
  </si>
  <si>
    <t>U280</t>
  </si>
  <si>
    <t>U281</t>
  </si>
  <si>
    <t>U643</t>
  </si>
  <si>
    <t>U653</t>
  </si>
  <si>
    <t>U654</t>
  </si>
  <si>
    <t>U670</t>
  </si>
  <si>
    <t>U693</t>
  </si>
  <si>
    <t>UI Trade</t>
  </si>
  <si>
    <t>Admin Hearings</t>
  </si>
  <si>
    <t>Tax Rewrite</t>
  </si>
  <si>
    <t>BAM Pilot Project</t>
  </si>
  <si>
    <t>Internet Employer Registration</t>
  </si>
  <si>
    <t>SUTA Dumping SBR</t>
  </si>
  <si>
    <t>Benefit Migration to Enterprise</t>
  </si>
  <si>
    <t>Autocoder</t>
  </si>
  <si>
    <t>Data Repository</t>
  </si>
  <si>
    <t>Claims Eligibility Issue</t>
  </si>
  <si>
    <t>IT Security</t>
  </si>
  <si>
    <t>Benefit Rewrite</t>
  </si>
  <si>
    <t>TPS Audit System</t>
  </si>
  <si>
    <t>UI Support</t>
  </si>
  <si>
    <t>DHS Mansir</t>
  </si>
  <si>
    <t>DHS Child Support</t>
  </si>
  <si>
    <t>Tax Central Registration Unit</t>
  </si>
  <si>
    <t>UI Dislocated Workers</t>
  </si>
  <si>
    <t>U184</t>
  </si>
  <si>
    <t>U186</t>
  </si>
  <si>
    <t>U187</t>
  </si>
  <si>
    <t>U188</t>
  </si>
  <si>
    <t>U189</t>
  </si>
  <si>
    <t>U192</t>
  </si>
  <si>
    <t>U193</t>
  </si>
  <si>
    <t>U183</t>
  </si>
  <si>
    <t>Enterprise</t>
  </si>
  <si>
    <t>1-800 Lines</t>
  </si>
  <si>
    <t>Job Match</t>
  </si>
  <si>
    <t>Direct Deposit</t>
  </si>
  <si>
    <t>Internet Cont'd Claims</t>
  </si>
  <si>
    <t>Commerce Ctr Move</t>
  </si>
  <si>
    <t>Imaging</t>
  </si>
  <si>
    <t>Wris Access</t>
  </si>
  <si>
    <t>Reed04</t>
  </si>
  <si>
    <t>Sub Tasks</t>
  </si>
  <si>
    <t>SubTask</t>
  </si>
  <si>
    <t>Dept Admin</t>
  </si>
  <si>
    <t>Initial Claims</t>
  </si>
  <si>
    <t>Weeks Claimed</t>
  </si>
  <si>
    <t>Non Monetary Determination</t>
  </si>
  <si>
    <t>LO QPI Review</t>
  </si>
  <si>
    <t>Benefit Appeals</t>
  </si>
  <si>
    <t>Appeals</t>
  </si>
  <si>
    <t>Wage Records</t>
  </si>
  <si>
    <t>Benefit Payment</t>
  </si>
  <si>
    <t>Tax Function</t>
  </si>
  <si>
    <t>Tax Perf Sys</t>
  </si>
  <si>
    <t>Mgmt/support</t>
  </si>
  <si>
    <t>Perf Improvmt</t>
  </si>
  <si>
    <t>BAM</t>
  </si>
  <si>
    <t>Income Tax Reporting</t>
  </si>
  <si>
    <t>Internal Security</t>
  </si>
  <si>
    <t>Inter Net</t>
  </si>
  <si>
    <t>U236</t>
  </si>
  <si>
    <t>Weeks Claims</t>
  </si>
  <si>
    <t>DUA Admin</t>
  </si>
  <si>
    <t>Ui Commission</t>
  </si>
  <si>
    <t>UI MEO</t>
  </si>
  <si>
    <t>BUC Penalty &amp; Interest</t>
  </si>
  <si>
    <t>UI Administration</t>
  </si>
  <si>
    <t>H340</t>
  </si>
  <si>
    <t>H341</t>
  </si>
  <si>
    <t>H342</t>
  </si>
  <si>
    <t>H343</t>
  </si>
  <si>
    <t>H344</t>
  </si>
  <si>
    <t>H345</t>
  </si>
  <si>
    <t>L253</t>
  </si>
  <si>
    <t>P187</t>
  </si>
  <si>
    <t>P188</t>
  </si>
  <si>
    <t>P190</t>
  </si>
  <si>
    <t>P207</t>
  </si>
  <si>
    <t>P213</t>
  </si>
  <si>
    <t>P219</t>
  </si>
  <si>
    <t>P221</t>
  </si>
  <si>
    <t>P233</t>
  </si>
  <si>
    <t>P234</t>
  </si>
  <si>
    <t>P245</t>
  </si>
  <si>
    <t>P246</t>
  </si>
  <si>
    <t>P248</t>
  </si>
  <si>
    <t>P249</t>
  </si>
  <si>
    <t>P250</t>
  </si>
  <si>
    <t>P255</t>
  </si>
  <si>
    <t>P259</t>
  </si>
  <si>
    <t>P261</t>
  </si>
  <si>
    <t>P276</t>
  </si>
  <si>
    <t>P643</t>
  </si>
  <si>
    <t>P654</t>
  </si>
  <si>
    <t>P670</t>
  </si>
  <si>
    <t>U194</t>
  </si>
  <si>
    <t>H322</t>
  </si>
  <si>
    <t>H337</t>
  </si>
  <si>
    <t>H338</t>
  </si>
  <si>
    <t>H339</t>
  </si>
  <si>
    <t>H346</t>
  </si>
  <si>
    <t>H347</t>
  </si>
  <si>
    <t>H348</t>
  </si>
  <si>
    <t>H349</t>
  </si>
  <si>
    <t>H350</t>
  </si>
  <si>
    <t>H352</t>
  </si>
  <si>
    <t>H353</t>
  </si>
  <si>
    <t>H355</t>
  </si>
  <si>
    <t>H356</t>
  </si>
  <si>
    <t>H357</t>
  </si>
  <si>
    <t>H359</t>
  </si>
  <si>
    <t>H360</t>
  </si>
  <si>
    <t>H361</t>
  </si>
  <si>
    <t>H362</t>
  </si>
  <si>
    <t>H363</t>
  </si>
  <si>
    <t>H364</t>
  </si>
  <si>
    <t>H365</t>
  </si>
  <si>
    <t>H366</t>
  </si>
  <si>
    <t>H367</t>
  </si>
  <si>
    <t>H368</t>
  </si>
  <si>
    <t>H369</t>
  </si>
  <si>
    <t>H370</t>
  </si>
  <si>
    <t>H371</t>
  </si>
  <si>
    <t>H372</t>
  </si>
  <si>
    <t>H373</t>
  </si>
  <si>
    <t>H374</t>
  </si>
  <si>
    <t>H401</t>
  </si>
  <si>
    <t>H403</t>
  </si>
  <si>
    <t>H503</t>
  </si>
  <si>
    <t>H522</t>
  </si>
  <si>
    <t>H523</t>
  </si>
  <si>
    <t>H524</t>
  </si>
  <si>
    <t>H525</t>
  </si>
  <si>
    <t>H531</t>
  </si>
  <si>
    <t>H532</t>
  </si>
  <si>
    <t>H802</t>
  </si>
  <si>
    <t>H821</t>
  </si>
  <si>
    <t>H822</t>
  </si>
  <si>
    <t>H823</t>
  </si>
  <si>
    <t>H824</t>
  </si>
  <si>
    <t>H825</t>
  </si>
  <si>
    <t>Non-ES Hearings</t>
  </si>
  <si>
    <t>Management/ Support</t>
  </si>
  <si>
    <t>Ui Special Projects</t>
  </si>
  <si>
    <t>Management/Support</t>
  </si>
  <si>
    <t>DUA</t>
  </si>
  <si>
    <t>P184</t>
  </si>
  <si>
    <t>P189</t>
  </si>
  <si>
    <t>P192</t>
  </si>
  <si>
    <t>Computer Equipment</t>
  </si>
  <si>
    <t>L191</t>
  </si>
  <si>
    <t>L193</t>
  </si>
  <si>
    <t xml:space="preserve">LMI Benefit Cost Analysis </t>
  </si>
  <si>
    <t>WRIS Access LMI</t>
  </si>
  <si>
    <t>Tax Rewrite Support</t>
  </si>
  <si>
    <t>Direct Deposit Support</t>
  </si>
  <si>
    <t>1-800 Lines Support</t>
  </si>
  <si>
    <t>Internet Cont'd Claims Support</t>
  </si>
  <si>
    <t>Trust Fund Automation</t>
  </si>
  <si>
    <t>Imaging support</t>
  </si>
  <si>
    <t>LVER Support</t>
  </si>
  <si>
    <t>DVOP Support</t>
  </si>
  <si>
    <t>WP Support</t>
  </si>
  <si>
    <t>Wired Grant Support</t>
  </si>
  <si>
    <t xml:space="preserve">VETS </t>
  </si>
  <si>
    <t xml:space="preserve">LVER </t>
  </si>
  <si>
    <t>SUTA Dumping LMI</t>
  </si>
  <si>
    <t>WIA State 5 % Admin</t>
  </si>
  <si>
    <t>WIA State 5 % Admin support</t>
  </si>
  <si>
    <t>WIA 10% Staff</t>
  </si>
  <si>
    <t>MJC WIA 10% Setaside</t>
  </si>
  <si>
    <t>10% Setaside Special Projects</t>
  </si>
  <si>
    <t>10% Setaside Prof Staff Dev</t>
  </si>
  <si>
    <t>10% Setaside CareerCenter Prod Dev</t>
  </si>
  <si>
    <t>10% Setaside In-house Staff Dev</t>
  </si>
  <si>
    <t>10% Setaside MJC Director</t>
  </si>
  <si>
    <t>10% Setaside Digital Research</t>
  </si>
  <si>
    <t>10% Setaside MJC Operatoions</t>
  </si>
  <si>
    <t>10% Setaside MCWWC</t>
  </si>
  <si>
    <t>10% Setaside MJC LMI Project</t>
  </si>
  <si>
    <t>10% Setaside MJC LMI Intern Project</t>
  </si>
  <si>
    <t>Program Period</t>
  </si>
  <si>
    <t>Fund Accounting Section</t>
  </si>
  <si>
    <t>Dept.</t>
  </si>
  <si>
    <t>12A</t>
  </si>
  <si>
    <t>Detail Accounting Section</t>
  </si>
  <si>
    <t>Task/Subtask Combinations</t>
  </si>
  <si>
    <t>P693</t>
  </si>
  <si>
    <t>OIT UI support</t>
  </si>
  <si>
    <t>F2004</t>
  </si>
  <si>
    <t>K702</t>
  </si>
  <si>
    <t>K703</t>
  </si>
  <si>
    <t>K704</t>
  </si>
  <si>
    <t>K708</t>
  </si>
  <si>
    <t>K901</t>
  </si>
  <si>
    <t>K902</t>
  </si>
  <si>
    <t>K903</t>
  </si>
  <si>
    <t>K904</t>
  </si>
  <si>
    <t>K906</t>
  </si>
  <si>
    <t>Cal/Mach LA1 /DW</t>
  </si>
  <si>
    <t>Cal/Mach LA1 Youth In School</t>
  </si>
  <si>
    <t>DD LA1 CC GF</t>
  </si>
  <si>
    <t>WIA Skowhegan Adult</t>
  </si>
  <si>
    <t>WIA Skowhegan DW</t>
  </si>
  <si>
    <t>WIA Skowhegan Youth - In School</t>
  </si>
  <si>
    <t>WIA Skowhegan Youth - Out of School</t>
  </si>
  <si>
    <t>LA3 CCGF SKOWK900</t>
  </si>
  <si>
    <t>K601</t>
  </si>
  <si>
    <t>K602</t>
  </si>
  <si>
    <t>K603</t>
  </si>
  <si>
    <t>K604</t>
  </si>
  <si>
    <t>K606</t>
  </si>
  <si>
    <t>L268</t>
  </si>
  <si>
    <t>P196</t>
  </si>
  <si>
    <t>General Data Warehouse</t>
  </si>
  <si>
    <t>SSA1</t>
  </si>
  <si>
    <t>SSA2</t>
  </si>
  <si>
    <t>Major Program</t>
  </si>
  <si>
    <t>17260A</t>
  </si>
  <si>
    <t>17225A</t>
  </si>
  <si>
    <t>84126A</t>
  </si>
  <si>
    <t>84126B</t>
  </si>
  <si>
    <t>84187B</t>
  </si>
  <si>
    <t>84187A</t>
  </si>
  <si>
    <t>84169A</t>
  </si>
  <si>
    <t>84265A</t>
  </si>
  <si>
    <t>84265B</t>
  </si>
  <si>
    <t>W158</t>
  </si>
  <si>
    <t>W249</t>
  </si>
  <si>
    <t>DVR SV STF VR</t>
  </si>
  <si>
    <t>DVR STRT PLG</t>
  </si>
  <si>
    <t>804A</t>
  </si>
  <si>
    <t>W457</t>
  </si>
  <si>
    <t>W408</t>
  </si>
  <si>
    <t>DBVI BEP/PS FED</t>
  </si>
  <si>
    <t>W449</t>
  </si>
  <si>
    <t>DBVI SRC</t>
  </si>
  <si>
    <t>F2006</t>
  </si>
  <si>
    <t>MDOLPI</t>
  </si>
  <si>
    <t>B982</t>
  </si>
  <si>
    <t>BES P&amp;I</t>
  </si>
  <si>
    <t>BES DW</t>
  </si>
  <si>
    <t>P2007</t>
  </si>
  <si>
    <t>Appeals Cases</t>
  </si>
  <si>
    <t>014</t>
  </si>
  <si>
    <t>WP 10% Set Aside</t>
  </si>
  <si>
    <t>Cal/Mach LA1 Youth Out Sch 30% min</t>
  </si>
  <si>
    <t>K6003K</t>
  </si>
  <si>
    <t>K7001W</t>
  </si>
  <si>
    <t>K9003S</t>
  </si>
  <si>
    <t>DBVI Dir Svc Staff</t>
  </si>
  <si>
    <t>B084</t>
  </si>
  <si>
    <t>LA4 CC GF</t>
  </si>
  <si>
    <t>010</t>
  </si>
  <si>
    <t>P601</t>
  </si>
  <si>
    <t>P602</t>
  </si>
  <si>
    <t>P603</t>
  </si>
  <si>
    <t>P604</t>
  </si>
  <si>
    <t>P901</t>
  </si>
  <si>
    <t>P903</t>
  </si>
  <si>
    <t>P904</t>
  </si>
  <si>
    <t>AUG/SKOW LA3 WIA ADULT</t>
  </si>
  <si>
    <t>WIA SKOW AD SUP</t>
  </si>
  <si>
    <t>WIA SKOW YIS SUP</t>
  </si>
  <si>
    <t>WIA SKOW YOS SUP</t>
  </si>
  <si>
    <t>A010</t>
  </si>
  <si>
    <t>DEPT GF</t>
  </si>
  <si>
    <t>A102</t>
  </si>
  <si>
    <t>ATTY GENERAL</t>
  </si>
  <si>
    <t>A120</t>
  </si>
  <si>
    <t>APPRSHIP SPT</t>
  </si>
  <si>
    <t>A136</t>
  </si>
  <si>
    <t>SUP DEAF ADM 5136</t>
  </si>
  <si>
    <t>A165</t>
  </si>
  <si>
    <t>VEND MCH PPTY SPT</t>
  </si>
  <si>
    <t>A407</t>
  </si>
  <si>
    <t>A654</t>
  </si>
  <si>
    <t>WIN PRNT SVCS SPT</t>
  </si>
  <si>
    <t>A900</t>
  </si>
  <si>
    <t>SPEC ADM</t>
  </si>
  <si>
    <t>A901</t>
  </si>
  <si>
    <t>PUBS/PRNT SPT</t>
  </si>
  <si>
    <t>A903</t>
  </si>
  <si>
    <t>GMS PROJECT</t>
  </si>
  <si>
    <t>B083</t>
  </si>
  <si>
    <t>B082</t>
  </si>
  <si>
    <t>B081</t>
  </si>
  <si>
    <t>B080</t>
  </si>
  <si>
    <t>APPR UNITED TECH</t>
  </si>
  <si>
    <t>B128</t>
  </si>
  <si>
    <t>B125</t>
  </si>
  <si>
    <t>APPR BES PASS THR</t>
  </si>
  <si>
    <t>B121</t>
  </si>
  <si>
    <t>APPRENTCSHIP BES</t>
  </si>
  <si>
    <t>B120</t>
  </si>
  <si>
    <t>B113</t>
  </si>
  <si>
    <t>B112</t>
  </si>
  <si>
    <t>B111</t>
  </si>
  <si>
    <t>B110</t>
  </si>
  <si>
    <t>ME CTR FOR WW&amp;C</t>
  </si>
  <si>
    <t>B106</t>
  </si>
  <si>
    <t>LIQUOR STORE REEM</t>
  </si>
  <si>
    <t>B951</t>
  </si>
  <si>
    <t>KENN C&amp;C PLNG SVC</t>
  </si>
  <si>
    <t>B931</t>
  </si>
  <si>
    <t>OLDER WORKERS COM</t>
  </si>
  <si>
    <t>B680</t>
  </si>
  <si>
    <t>UNJ RUTGERS IT&amp;WD</t>
  </si>
  <si>
    <t>B679</t>
  </si>
  <si>
    <t>ME MFG EXT PRT-DW</t>
  </si>
  <si>
    <t>B678</t>
  </si>
  <si>
    <t>WORKPLACE CERT.</t>
  </si>
  <si>
    <t>B676</t>
  </si>
  <si>
    <t>B599</t>
  </si>
  <si>
    <t>JOB MATCH BES</t>
  </si>
  <si>
    <t>B986</t>
  </si>
  <si>
    <t>L660</t>
  </si>
  <si>
    <t>BES CCGF 6080 SPT</t>
  </si>
  <si>
    <t>P080</t>
  </si>
  <si>
    <t>DVR ADM SUPP</t>
  </si>
  <si>
    <t>P116</t>
  </si>
  <si>
    <t>SPT SVCS GTI</t>
  </si>
  <si>
    <t>P130</t>
  </si>
  <si>
    <t>REED/ENTERPR/SS</t>
  </si>
  <si>
    <t>P183</t>
  </si>
  <si>
    <t>INDIRECT POOL SUP</t>
  </si>
  <si>
    <t>P182</t>
  </si>
  <si>
    <t>P171</t>
  </si>
  <si>
    <t>BLS SETF SPEC PRJ</t>
  </si>
  <si>
    <t>P169</t>
  </si>
  <si>
    <t>OIP/BLS/OUTRCH ED</t>
  </si>
  <si>
    <t>P168</t>
  </si>
  <si>
    <t>P167</t>
  </si>
  <si>
    <t>P163</t>
  </si>
  <si>
    <t>P162</t>
  </si>
  <si>
    <t>SETF/ADM BLS/OIP</t>
  </si>
  <si>
    <t>P161</t>
  </si>
  <si>
    <t>P158</t>
  </si>
  <si>
    <t>REED/JOB MATCH SS</t>
  </si>
  <si>
    <t>P186</t>
  </si>
  <si>
    <t>BNFT CST ANLS SS</t>
  </si>
  <si>
    <t>P191</t>
  </si>
  <si>
    <t>REED/ORACLE/SS</t>
  </si>
  <si>
    <t>P193</t>
  </si>
  <si>
    <t>P199</t>
  </si>
  <si>
    <t>P198</t>
  </si>
  <si>
    <t>REED/WRIS SS</t>
  </si>
  <si>
    <t>P293</t>
  </si>
  <si>
    <t>SUP LMI WDS SV</t>
  </si>
  <si>
    <t>P268</t>
  </si>
  <si>
    <t>DUA YORK CNTY SUP</t>
  </si>
  <si>
    <t>P236</t>
  </si>
  <si>
    <t>WIA SPT SVC 25%RR</t>
  </si>
  <si>
    <t>P230</t>
  </si>
  <si>
    <t>INTERNET CLMS SUP</t>
  </si>
  <si>
    <t>P229</t>
  </si>
  <si>
    <t>P220</t>
  </si>
  <si>
    <t>OLDER BLIND IL SP</t>
  </si>
  <si>
    <t>P470</t>
  </si>
  <si>
    <t>SUP DBVI DIR SVC</t>
  </si>
  <si>
    <t>P457</t>
  </si>
  <si>
    <t>P456</t>
  </si>
  <si>
    <t>FAM DEV PRD ICAPS</t>
  </si>
  <si>
    <t>P453</t>
  </si>
  <si>
    <t>LIHEAP (ICAPS)</t>
  </si>
  <si>
    <t>P451</t>
  </si>
  <si>
    <t>OIT BILLING</t>
  </si>
  <si>
    <t>P422</t>
  </si>
  <si>
    <t>WC MAILINGS</t>
  </si>
  <si>
    <t>P420</t>
  </si>
  <si>
    <t>OIP-MENTAL HLTH</t>
  </si>
  <si>
    <t>P418</t>
  </si>
  <si>
    <t>OIP/D/ORSIS</t>
  </si>
  <si>
    <t>P417</t>
  </si>
  <si>
    <t>WC/OIP TECH REV</t>
  </si>
  <si>
    <t>P416</t>
  </si>
  <si>
    <t>CED CIMS II</t>
  </si>
  <si>
    <t>P351</t>
  </si>
  <si>
    <t>P565</t>
  </si>
  <si>
    <t>P555</t>
  </si>
  <si>
    <t>BLS SFTY &amp; HLTH</t>
  </si>
  <si>
    <t>P545</t>
  </si>
  <si>
    <t>P535</t>
  </si>
  <si>
    <t>BLS COMPUTERIZATN</t>
  </si>
  <si>
    <t>P531</t>
  </si>
  <si>
    <t>P526</t>
  </si>
  <si>
    <t>P522</t>
  </si>
  <si>
    <t>P521</t>
  </si>
  <si>
    <t>BLS ADM 4505</t>
  </si>
  <si>
    <t>P510</t>
  </si>
  <si>
    <t>METER POSTAGE</t>
  </si>
  <si>
    <t>P776</t>
  </si>
  <si>
    <t>LA1 WIA YTHOSK700</t>
  </si>
  <si>
    <t>P704</t>
  </si>
  <si>
    <t>LA1 WIA YTH K700</t>
  </si>
  <si>
    <t>P703</t>
  </si>
  <si>
    <t>LA1 WIA DW K700</t>
  </si>
  <si>
    <t>P702</t>
  </si>
  <si>
    <t>P666</t>
  </si>
  <si>
    <t>P656</t>
  </si>
  <si>
    <t>P655</t>
  </si>
  <si>
    <t>P645</t>
  </si>
  <si>
    <t>WIA SKOW DW SUP</t>
  </si>
  <si>
    <t>P902</t>
  </si>
  <si>
    <t>OSLF CLOSEOUT REV</t>
  </si>
  <si>
    <t>S183</t>
  </si>
  <si>
    <t>INDIRECT POOL</t>
  </si>
  <si>
    <t>S182</t>
  </si>
  <si>
    <t>S168</t>
  </si>
  <si>
    <t>S163</t>
  </si>
  <si>
    <t>S162</t>
  </si>
  <si>
    <t>S161</t>
  </si>
  <si>
    <t>WAGE ASSURANCE</t>
  </si>
  <si>
    <t>S158</t>
  </si>
  <si>
    <t>LMIS P&amp;I SUP</t>
  </si>
  <si>
    <t>P981</t>
  </si>
  <si>
    <t>S510</t>
  </si>
  <si>
    <t>GF ADM TECH SVCS</t>
  </si>
  <si>
    <t>S505</t>
  </si>
  <si>
    <t>21d ADM 10% MATCH</t>
  </si>
  <si>
    <t>S433</t>
  </si>
  <si>
    <t>S424</t>
  </si>
  <si>
    <t>21d CNSULT 10%MAT</t>
  </si>
  <si>
    <t>S423</t>
  </si>
  <si>
    <t>S422</t>
  </si>
  <si>
    <t>S421</t>
  </si>
  <si>
    <t>SFTY&amp;HLTH GF R&amp;E</t>
  </si>
  <si>
    <t>S545</t>
  </si>
  <si>
    <t>GF R&amp;E WAGE &amp;HOUR</t>
  </si>
  <si>
    <t>S535</t>
  </si>
  <si>
    <t>BLS COMPUTERZN</t>
  </si>
  <si>
    <t>S531</t>
  </si>
  <si>
    <t>S566</t>
  </si>
  <si>
    <t>S575</t>
  </si>
  <si>
    <t>INTRNET INIT CLMS</t>
  </si>
  <si>
    <t>U195</t>
  </si>
  <si>
    <t>MHMR DAH</t>
  </si>
  <si>
    <t>U641</t>
  </si>
  <si>
    <t>REED/WRIS UI</t>
  </si>
  <si>
    <t>U293</t>
  </si>
  <si>
    <t>NATL DIR NEW HIRE</t>
  </si>
  <si>
    <t>U655</t>
  </si>
  <si>
    <t>UI/WRK COMP DIV</t>
  </si>
  <si>
    <t>U679</t>
  </si>
  <si>
    <t>DBVI IND LVNG SVC</t>
  </si>
  <si>
    <t>V470</t>
  </si>
  <si>
    <t>V467</t>
  </si>
  <si>
    <t>V458</t>
  </si>
  <si>
    <t>V457</t>
  </si>
  <si>
    <t>V456</t>
  </si>
  <si>
    <t>DBVI EDU/CONTRACT</t>
  </si>
  <si>
    <t>V428</t>
  </si>
  <si>
    <t>DBVI EDU/CHILDREN</t>
  </si>
  <si>
    <t>V426</t>
  </si>
  <si>
    <t>BRAIN INJURY LTS</t>
  </si>
  <si>
    <t>V250</t>
  </si>
  <si>
    <t>BASIC LT SUPPT</t>
  </si>
  <si>
    <t>V237</t>
  </si>
  <si>
    <t>IL STATE MATCH</t>
  </si>
  <si>
    <t>V210</t>
  </si>
  <si>
    <t>DIR SVC STAFF DVR</t>
  </si>
  <si>
    <t>V158</t>
  </si>
  <si>
    <t>VR CASE SERVICES</t>
  </si>
  <si>
    <t>V149</t>
  </si>
  <si>
    <t>TEP/ENS PROGRAM</t>
  </si>
  <si>
    <t>V138</t>
  </si>
  <si>
    <t>DOD ADMIN</t>
  </si>
  <si>
    <t>V136</t>
  </si>
  <si>
    <t>DVR ADMIN</t>
  </si>
  <si>
    <t>V116</t>
  </si>
  <si>
    <t>LEGAL INTERP</t>
  </si>
  <si>
    <t>V046</t>
  </si>
  <si>
    <t>DOD CONTRACTS</t>
  </si>
  <si>
    <t>V040</t>
  </si>
  <si>
    <t>DBVI BEP ADMIN</t>
  </si>
  <si>
    <t>X456</t>
  </si>
  <si>
    <t>MANAGER SET ASIDE</t>
  </si>
  <si>
    <t>X416</t>
  </si>
  <si>
    <t>DBVI BEP AO</t>
  </si>
  <si>
    <t>X407</t>
  </si>
  <si>
    <t>DOD EQUIP FUND</t>
  </si>
  <si>
    <t>X138</t>
  </si>
  <si>
    <t>X136</t>
  </si>
  <si>
    <t>EMERGNCY ALERT SV</t>
  </si>
  <si>
    <t>X135</t>
  </si>
  <si>
    <t>F2008</t>
  </si>
  <si>
    <t>45</t>
  </si>
  <si>
    <t>016145</t>
  </si>
  <si>
    <t>66</t>
  </si>
  <si>
    <t>64</t>
  </si>
  <si>
    <t>079966</t>
  </si>
  <si>
    <t>012664</t>
  </si>
  <si>
    <t>32</t>
  </si>
  <si>
    <t>012632</t>
  </si>
  <si>
    <t>35</t>
  </si>
  <si>
    <t>079935</t>
  </si>
  <si>
    <t>40</t>
  </si>
  <si>
    <t>015832</t>
  </si>
  <si>
    <t>10</t>
  </si>
  <si>
    <t>Last updated:</t>
  </si>
  <si>
    <t>Approp Unit</t>
  </si>
  <si>
    <t>n/a</t>
  </si>
  <si>
    <t>17.260</t>
  </si>
  <si>
    <t>U197</t>
  </si>
  <si>
    <t>CSSF Web Development</t>
  </si>
  <si>
    <t>A902</t>
  </si>
  <si>
    <t>DAFS SEC &amp; EMP SC</t>
  </si>
  <si>
    <t>077</t>
  </si>
  <si>
    <t>U238</t>
  </si>
  <si>
    <t>U239</t>
  </si>
  <si>
    <t>DUA Admin (Aroostook)</t>
  </si>
  <si>
    <t>DUA Benefits (Aroostook)</t>
  </si>
  <si>
    <t>DUA Admin (York)</t>
  </si>
  <si>
    <t>DUA Benefits (York)</t>
  </si>
  <si>
    <t>U275</t>
  </si>
  <si>
    <t>EEUC-ADMIN</t>
  </si>
  <si>
    <t>U198</t>
  </si>
  <si>
    <t>REED ACT-OBIEE</t>
  </si>
  <si>
    <t>013251</t>
  </si>
  <si>
    <t>DAH1</t>
  </si>
  <si>
    <t>Hxxx</t>
  </si>
  <si>
    <t>P2008</t>
  </si>
  <si>
    <t>S2009</t>
  </si>
  <si>
    <t>A005</t>
  </si>
  <si>
    <t>ME CITIZEN TRADE POLICY COMM</t>
  </si>
  <si>
    <t>A275</t>
  </si>
  <si>
    <t>EEUC SUPPORT</t>
  </si>
  <si>
    <t>F2009</t>
  </si>
  <si>
    <t>P170</t>
  </si>
  <si>
    <t>Trade Adj Assistance Support</t>
  </si>
  <si>
    <t>K508</t>
  </si>
  <si>
    <t>BUILD YOUR COMMUNITY NETWORK!</t>
  </si>
  <si>
    <t>FOREST IND-2 SUPPORT</t>
  </si>
  <si>
    <t>UI Commission</t>
  </si>
  <si>
    <t>P713</t>
  </si>
  <si>
    <t>U276</t>
  </si>
  <si>
    <t>UI REA</t>
  </si>
  <si>
    <t>K530</t>
  </si>
  <si>
    <t>K531</t>
  </si>
  <si>
    <t>K532</t>
  </si>
  <si>
    <t>KATAHDIN PAPER BES ADM</t>
  </si>
  <si>
    <t>KATAHDIN PAPER LA2-EMDC</t>
  </si>
  <si>
    <t>KATAHDIN PAPER AFL/CIO</t>
  </si>
  <si>
    <t>U282</t>
  </si>
  <si>
    <t>EAC Project</t>
  </si>
  <si>
    <t>K150</t>
  </si>
  <si>
    <t>B276</t>
  </si>
  <si>
    <t>REAP BES/Admin</t>
  </si>
  <si>
    <t>085202</t>
  </si>
  <si>
    <t>02</t>
  </si>
  <si>
    <t>150K</t>
  </si>
  <si>
    <t>K535</t>
  </si>
  <si>
    <t>PRIME TANNING LA4</t>
  </si>
  <si>
    <t>A550</t>
  </si>
  <si>
    <t>CSSF Support</t>
  </si>
  <si>
    <t>B550</t>
  </si>
  <si>
    <t>BES CSSF</t>
  </si>
  <si>
    <t>U550</t>
  </si>
  <si>
    <t>BUC CSSF</t>
  </si>
  <si>
    <t>S165</t>
  </si>
  <si>
    <t>MCDC</t>
  </si>
  <si>
    <t>K903SF</t>
  </si>
  <si>
    <t>P818</t>
  </si>
  <si>
    <t>PRIME TANNING YORK DD SUP</t>
  </si>
  <si>
    <t>020</t>
  </si>
  <si>
    <t>ES01</t>
  </si>
  <si>
    <t>ES03</t>
  </si>
  <si>
    <t>ES Property Proceeds  (BUC)</t>
  </si>
  <si>
    <t>BES PROPERTY PROCEEDS</t>
  </si>
  <si>
    <t>K499</t>
  </si>
  <si>
    <t>Online Workforce Edu &amp; Trng Demo</t>
  </si>
  <si>
    <t>P499</t>
  </si>
  <si>
    <t>Online Wrkfrce Edu &amp; Trng Demo Sup</t>
  </si>
  <si>
    <t>A200</t>
  </si>
  <si>
    <t>WORKFORCE INFO SUP</t>
  </si>
  <si>
    <t>A456</t>
  </si>
  <si>
    <t>DBVI DEP SUPPORT</t>
  </si>
  <si>
    <t>P567</t>
  </si>
  <si>
    <t>BLS/MSHA SPT</t>
  </si>
  <si>
    <t>A210</t>
  </si>
  <si>
    <t>Augusta LA3 Adult</t>
  </si>
  <si>
    <t>Augusta LA3 DW</t>
  </si>
  <si>
    <t>Augusta LA3 Youth in-school</t>
  </si>
  <si>
    <t>Augusta LA3 Youth out</t>
  </si>
  <si>
    <t>CS01</t>
  </si>
  <si>
    <t>CS02</t>
  </si>
  <si>
    <t>CS03</t>
  </si>
  <si>
    <t>CS04</t>
  </si>
  <si>
    <t>CS05</t>
  </si>
  <si>
    <t>CS06</t>
  </si>
  <si>
    <t>CS07</t>
  </si>
  <si>
    <t>AUGUSTA CSSF</t>
  </si>
  <si>
    <t>CALAIS/MACHIAS CSSF</t>
  </si>
  <si>
    <t>SACO/SPRINGVALE CSSF</t>
  </si>
  <si>
    <t>SKOWHEGAN CSSF</t>
  </si>
  <si>
    <t>PORTLAND CSSF</t>
  </si>
  <si>
    <t>LEWISTON CSSF</t>
  </si>
  <si>
    <t>BANGOR CSSF</t>
  </si>
  <si>
    <t>RR DIRECT SERVICES</t>
  </si>
  <si>
    <t>R331</t>
  </si>
  <si>
    <t>R332</t>
  </si>
  <si>
    <t>R333</t>
  </si>
  <si>
    <t>R334</t>
  </si>
  <si>
    <t>R335</t>
  </si>
  <si>
    <t>R337</t>
  </si>
  <si>
    <t>R351</t>
  </si>
  <si>
    <t>R352</t>
  </si>
  <si>
    <t>R353</t>
  </si>
  <si>
    <t>R354</t>
  </si>
  <si>
    <t>R355</t>
  </si>
  <si>
    <t>R357</t>
  </si>
  <si>
    <t>R371</t>
  </si>
  <si>
    <t>R372</t>
  </si>
  <si>
    <t>R373</t>
  </si>
  <si>
    <t>R374</t>
  </si>
  <si>
    <t>R375</t>
  </si>
  <si>
    <t>R377</t>
  </si>
  <si>
    <t>R231</t>
  </si>
  <si>
    <t>R255</t>
  </si>
  <si>
    <t>03</t>
  </si>
  <si>
    <t>04</t>
  </si>
  <si>
    <t>085205</t>
  </si>
  <si>
    <t>085203</t>
  </si>
  <si>
    <t>085204</t>
  </si>
  <si>
    <t>AROOSTOOK CTY/LA1</t>
  </si>
  <si>
    <t>EMDC/LA2</t>
  </si>
  <si>
    <t>FRANKLIN CTY/LA3</t>
  </si>
  <si>
    <t>MCCA/LA4</t>
  </si>
  <si>
    <t>BES 5% ADM-ADLT</t>
  </si>
  <si>
    <t>BES 5% ADM-YTH</t>
  </si>
  <si>
    <t>BES 5% ADM-DW</t>
  </si>
  <si>
    <t>10% CSSF TRNG-ADLT</t>
  </si>
  <si>
    <t>10% CSSF TRNG-YTH</t>
  </si>
  <si>
    <t>10% CSSF TRNG-DW</t>
  </si>
  <si>
    <t>U218</t>
  </si>
  <si>
    <t>Extended Benefits</t>
  </si>
  <si>
    <t>R411</t>
  </si>
  <si>
    <t>NEG Wausau LA3</t>
  </si>
  <si>
    <t>085208</t>
  </si>
  <si>
    <t>08</t>
  </si>
  <si>
    <t>R410</t>
  </si>
  <si>
    <t>NEG Wausau BES Adm</t>
  </si>
  <si>
    <t>R415</t>
  </si>
  <si>
    <t>NEG Wood Structures BES Adm</t>
  </si>
  <si>
    <t>R416</t>
  </si>
  <si>
    <t>NEG Wood Structures LA4</t>
  </si>
  <si>
    <t>R458</t>
  </si>
  <si>
    <t>ARRA - Title I</t>
  </si>
  <si>
    <t>52</t>
  </si>
  <si>
    <t>P2009</t>
  </si>
  <si>
    <t>R420</t>
  </si>
  <si>
    <t>R421</t>
  </si>
  <si>
    <t>TRUE TEXTILE BES ADM</t>
  </si>
  <si>
    <t>TRUE TEXTILE LA2</t>
  </si>
  <si>
    <t>A905</t>
  </si>
  <si>
    <t>PUBLICATIONS UNIT PRINTING</t>
  </si>
  <si>
    <t>U227</t>
  </si>
  <si>
    <t>PRES TRNG INIT ONGOING</t>
  </si>
  <si>
    <t>K622</t>
  </si>
  <si>
    <t>K921</t>
  </si>
  <si>
    <t>K922</t>
  </si>
  <si>
    <t>R116</t>
  </si>
  <si>
    <t>R149</t>
  </si>
  <si>
    <t>R158</t>
  </si>
  <si>
    <t>R210</t>
  </si>
  <si>
    <t>ARRA-DVR ADMIN</t>
  </si>
  <si>
    <t>ARRA-VR CASE SVCS</t>
  </si>
  <si>
    <t>ARRA-DIR SVC STAFF</t>
  </si>
  <si>
    <t>ARRA-STATE IL SVCS</t>
  </si>
  <si>
    <t>R470</t>
  </si>
  <si>
    <t>R456</t>
  </si>
  <si>
    <t>R457</t>
  </si>
  <si>
    <t>92</t>
  </si>
  <si>
    <t>012692</t>
  </si>
  <si>
    <t>ARRA-DBVI ADMIN</t>
  </si>
  <si>
    <t>ARRA-IL OLDER BLIND</t>
  </si>
  <si>
    <t>R232</t>
  </si>
  <si>
    <t>EMDC RR-ARRA</t>
  </si>
  <si>
    <t>REGULATION IMPLEMENTATION</t>
  </si>
  <si>
    <t>EXPANSION OF PARTNERSHIPS</t>
  </si>
  <si>
    <t>DATA SYSTEMS UPGRADE</t>
  </si>
  <si>
    <t>K381</t>
  </si>
  <si>
    <t>K382</t>
  </si>
  <si>
    <t>K383</t>
  </si>
  <si>
    <t>P381</t>
  </si>
  <si>
    <t>P382</t>
  </si>
  <si>
    <t>P383</t>
  </si>
  <si>
    <t>REG IMPLEMENTATION SPT</t>
  </si>
  <si>
    <t>DATA SYS UPGRADE SPT</t>
  </si>
  <si>
    <t>EXPANSN OF PRTNERSHPS SPT</t>
  </si>
  <si>
    <t>A479</t>
  </si>
  <si>
    <t>NEG-WEST POINT HOMES SPT</t>
  </si>
  <si>
    <t>17.600</t>
  </si>
  <si>
    <t>R147</t>
  </si>
  <si>
    <t>ARRA DVR TRAINING</t>
  </si>
  <si>
    <t>A198</t>
  </si>
  <si>
    <t>REED ACT OBIEE SUPPORT</t>
  </si>
  <si>
    <t>A110</t>
  </si>
  <si>
    <t>SSA DVR SUPPORT</t>
  </si>
  <si>
    <t>B172</t>
  </si>
  <si>
    <t>TAA ADMIN</t>
  </si>
  <si>
    <t>R426</t>
  </si>
  <si>
    <t>FORMED FIBER-LA3</t>
  </si>
  <si>
    <t>R336</t>
  </si>
  <si>
    <t>R356</t>
  </si>
  <si>
    <t>R376</t>
  </si>
  <si>
    <t>BES 5% TTI ADULT-ARRA</t>
  </si>
  <si>
    <t>BES 5% TTI DW-ARRA</t>
  </si>
  <si>
    <t>BES 5% TTI YOUTH-ARRA</t>
  </si>
  <si>
    <t>K541</t>
  </si>
  <si>
    <t>K542</t>
  </si>
  <si>
    <t>K543</t>
  </si>
  <si>
    <t>K544</t>
  </si>
  <si>
    <t>NAVIGATOR3 LA1</t>
  </si>
  <si>
    <t>NAVIGATOR3 LA2</t>
  </si>
  <si>
    <t>NAVIGATOR3 LA3</t>
  </si>
  <si>
    <t>NAVIGATOR3 LA4</t>
  </si>
  <si>
    <t>P622</t>
  </si>
  <si>
    <t>P721</t>
  </si>
  <si>
    <t>P722</t>
  </si>
  <si>
    <t>P921</t>
  </si>
  <si>
    <t>P922</t>
  </si>
  <si>
    <t>P924</t>
  </si>
  <si>
    <t>R430</t>
  </si>
  <si>
    <t>R431</t>
  </si>
  <si>
    <t>NEW PAGE BES ADMIN</t>
  </si>
  <si>
    <t>NEW PAGE LA3</t>
  </si>
  <si>
    <t>P147</t>
  </si>
  <si>
    <t>F2010</t>
  </si>
  <si>
    <t>U265</t>
  </si>
  <si>
    <t>U266</t>
  </si>
  <si>
    <t>OBIEE</t>
  </si>
  <si>
    <t>SUTA DETECTION</t>
  </si>
  <si>
    <t>17257A</t>
  </si>
  <si>
    <t>17.207</t>
  </si>
  <si>
    <t>17.225</t>
  </si>
  <si>
    <t>17.202</t>
  </si>
  <si>
    <t>17.005</t>
  </si>
  <si>
    <t>17.504</t>
  </si>
  <si>
    <t>84398</t>
  </si>
  <si>
    <t>17260R</t>
  </si>
  <si>
    <t>17258R</t>
  </si>
  <si>
    <t>17259R</t>
  </si>
  <si>
    <t>84390B</t>
  </si>
  <si>
    <t>R435</t>
  </si>
  <si>
    <t>R436</t>
  </si>
  <si>
    <t>NEG-STANDARD INSURANCE BES ADMIN</t>
  </si>
  <si>
    <t>NEG-STANDARD INSURANCE LA4</t>
  </si>
  <si>
    <t>R440</t>
  </si>
  <si>
    <t>R441</t>
  </si>
  <si>
    <t>NEG-RR DONNELLEY BES ADMIN</t>
  </si>
  <si>
    <t>NEG-RR DONNELLEY LA4</t>
  </si>
  <si>
    <t>R445</t>
  </si>
  <si>
    <t>R446</t>
  </si>
  <si>
    <t>NEG-WEST POINT BES ADMIN</t>
  </si>
  <si>
    <t>NEG-WEST POINT LA4</t>
  </si>
  <si>
    <t>84.177</t>
  </si>
  <si>
    <t>B169</t>
  </si>
  <si>
    <t>TAA CASE MANAGEMENT</t>
  </si>
  <si>
    <t>17.245</t>
  </si>
  <si>
    <t>A169</t>
  </si>
  <si>
    <t>TAA CASE MANAGEMENT SPT</t>
  </si>
  <si>
    <t>024561</t>
  </si>
  <si>
    <t>R450</t>
  </si>
  <si>
    <t>R451</t>
  </si>
  <si>
    <t>GE SECURITY BES ADM</t>
  </si>
  <si>
    <t>GE SECURITY LA3</t>
  </si>
  <si>
    <t>K914</t>
  </si>
  <si>
    <t>P914</t>
  </si>
  <si>
    <t>GE SECURITY SPT</t>
  </si>
  <si>
    <t>B198</t>
  </si>
  <si>
    <t>198B</t>
  </si>
  <si>
    <t>DO NOT CHANGE TO PAGE BREAK PREVIEW</t>
  </si>
  <si>
    <t>R425</t>
  </si>
  <si>
    <t>FORMED FIBER - BES ADM</t>
  </si>
  <si>
    <t>U278</t>
  </si>
  <si>
    <t>EUC Tier III/IV/T2 non-ARRA</t>
  </si>
  <si>
    <t>GE SECURITY Dir. Del.</t>
  </si>
  <si>
    <t>R460</t>
  </si>
  <si>
    <t>R461</t>
  </si>
  <si>
    <t>HINCKLEY BES ADMIN</t>
  </si>
  <si>
    <t>NAVIGATOR3 WAGNER-PEYSER SPT</t>
  </si>
  <si>
    <t>NAVIGATOR3 WAGNER-PEYSER</t>
  </si>
  <si>
    <t>U283</t>
  </si>
  <si>
    <t>U284</t>
  </si>
  <si>
    <t>U285</t>
  </si>
  <si>
    <t>SBR IV&amp;V</t>
  </si>
  <si>
    <t>SBR DATA VAL-TAX</t>
  </si>
  <si>
    <t>SBR DATA VAL-BENEFITS</t>
  </si>
  <si>
    <t>A276</t>
  </si>
  <si>
    <t>K341</t>
  </si>
  <si>
    <t>NMDC/LA1 WIA ADULT</t>
  </si>
  <si>
    <t>K361</t>
  </si>
  <si>
    <t>17.259</t>
  </si>
  <si>
    <t>NMDC/LA1 WIA YOUTH</t>
  </si>
  <si>
    <t>K385</t>
  </si>
  <si>
    <t>R341</t>
  </si>
  <si>
    <t>NMDC/LA1 ARRA WIA ADULT</t>
  </si>
  <si>
    <t>NMDC/LA1 WIA DW</t>
  </si>
  <si>
    <t>R361</t>
  </si>
  <si>
    <t>NMDC/LA1 ARRA WIA YOUTH</t>
  </si>
  <si>
    <t>R381</t>
  </si>
  <si>
    <t>NMDC/LA1 ARRA WIA DW</t>
  </si>
  <si>
    <r>
      <t>F</t>
    </r>
    <r>
      <rPr>
        <b/>
        <sz val="14"/>
        <rFont val="Arial"/>
        <family val="2"/>
      </rPr>
      <t>Y</t>
    </r>
    <r>
      <rPr>
        <sz val="12"/>
        <rFont val="Arial"/>
        <family val="2"/>
      </rPr>
      <t>2009</t>
    </r>
  </si>
  <si>
    <t>JMG/LMI SUPPORT</t>
  </si>
  <si>
    <t>P660</t>
  </si>
  <si>
    <t>TAA    (Participant costs)</t>
  </si>
  <si>
    <t>APPRENTCSHP DIRECT DEL</t>
  </si>
  <si>
    <r>
      <t xml:space="preserve">DVR Supported Employment  </t>
    </r>
    <r>
      <rPr>
        <b/>
        <u val="single"/>
        <sz val="12"/>
        <rFont val="Arial"/>
        <family val="2"/>
      </rPr>
      <t>** CLOSED **</t>
    </r>
  </si>
  <si>
    <t>335R</t>
  </si>
  <si>
    <t>355R</t>
  </si>
  <si>
    <t>375R</t>
  </si>
  <si>
    <t>ARRA 5% ADULT SUPPORT</t>
  </si>
  <si>
    <t>ARRA 5% YOUTH SUPPORT</t>
  </si>
  <si>
    <t>ARRA 5% DW SUPPORT</t>
  </si>
  <si>
    <t>84390C</t>
  </si>
  <si>
    <t>CS08</t>
  </si>
  <si>
    <t>U401</t>
  </si>
  <si>
    <t>ADDRESSING PROJECT</t>
  </si>
  <si>
    <t>R670</t>
  </si>
  <si>
    <t>GREEN LABOR MARKET IMPROVEMENT</t>
  </si>
  <si>
    <t>65</t>
  </si>
  <si>
    <t>024565</t>
  </si>
  <si>
    <t>R480</t>
  </si>
  <si>
    <t>R481</t>
  </si>
  <si>
    <t>HCTC ARRA BES ADMIN</t>
  </si>
  <si>
    <t>HCTC ARRA HEALTH PAYMENTS</t>
  </si>
  <si>
    <t>480R</t>
  </si>
  <si>
    <t>HCTC ARRA SUPPORT</t>
  </si>
  <si>
    <t>K514</t>
  </si>
  <si>
    <t>K515</t>
  </si>
  <si>
    <t>K516</t>
  </si>
  <si>
    <t>BRAC IMPLEMENTATION BES ADMIN</t>
  </si>
  <si>
    <t>BRAC IMPLEMENTATION CCWI LA4</t>
  </si>
  <si>
    <t>BRAC IMPLEMENTATION USM</t>
  </si>
  <si>
    <t>P514</t>
  </si>
  <si>
    <t>BRAC IMPLEMENTATION BES SPT</t>
  </si>
  <si>
    <t>11</t>
  </si>
  <si>
    <t>085211</t>
  </si>
  <si>
    <t>17.276</t>
  </si>
  <si>
    <t>84399A</t>
  </si>
  <si>
    <t>A172</t>
  </si>
  <si>
    <t>TAA ADMIN BES SUPPORT</t>
  </si>
  <si>
    <t>R501</t>
  </si>
  <si>
    <t>R502</t>
  </si>
  <si>
    <t>R503</t>
  </si>
  <si>
    <t>R504</t>
  </si>
  <si>
    <t>R505</t>
  </si>
  <si>
    <t>R506</t>
  </si>
  <si>
    <t>R507</t>
  </si>
  <si>
    <t>085210</t>
  </si>
  <si>
    <t>BES HEALTH CARE ADM</t>
  </si>
  <si>
    <t>LA1 HEALTH CARE</t>
  </si>
  <si>
    <t>LA2 HEALTH CARE</t>
  </si>
  <si>
    <t>LA3 HEALTH CARE</t>
  </si>
  <si>
    <t>LA4 HEALTH CARE</t>
  </si>
  <si>
    <t>USM HEALTH CARE</t>
  </si>
  <si>
    <t>501R</t>
  </si>
  <si>
    <t>HEALTH CARE SPT</t>
  </si>
  <si>
    <t>17275A</t>
  </si>
  <si>
    <t>BES REAP SPT</t>
  </si>
  <si>
    <t>BES HEALTH CARE PROG</t>
  </si>
  <si>
    <t>B555</t>
  </si>
  <si>
    <t>B560</t>
  </si>
  <si>
    <t>09</t>
  </si>
  <si>
    <t>085209</t>
  </si>
  <si>
    <t>DHHS FOOD SUPP CSSP</t>
  </si>
  <si>
    <t>EFFICIENCY ME CSSP</t>
  </si>
  <si>
    <t>AGING WORKER INITIATIVE</t>
  </si>
  <si>
    <t>P915</t>
  </si>
  <si>
    <t>AGING WORKER INITIATIVE SPT</t>
  </si>
  <si>
    <t>K714</t>
  </si>
  <si>
    <t>K916</t>
  </si>
  <si>
    <t>PRIME TANNING SOMERSET COUNTY</t>
  </si>
  <si>
    <t>Bureau</t>
  </si>
  <si>
    <t>BES</t>
  </si>
  <si>
    <t>BLS</t>
  </si>
  <si>
    <t>OOC</t>
  </si>
  <si>
    <t>BUC</t>
  </si>
  <si>
    <t>BRS</t>
  </si>
  <si>
    <t>CWRI</t>
  </si>
  <si>
    <t>17.275</t>
  </si>
  <si>
    <t>OIT</t>
  </si>
  <si>
    <t>B164</t>
  </si>
  <si>
    <t>P2010</t>
  </si>
  <si>
    <t>A196</t>
  </si>
  <si>
    <t>W/P ALIEN CERT SPT</t>
  </si>
  <si>
    <t>CS09</t>
  </si>
  <si>
    <t>CS10</t>
  </si>
  <si>
    <t>ROCKLAND CSSF</t>
  </si>
  <si>
    <t>BATH CSSF</t>
  </si>
  <si>
    <t>A164</t>
  </si>
  <si>
    <t>FOREIGN LABOR CERT</t>
  </si>
  <si>
    <t>B196</t>
  </si>
  <si>
    <t>U274</t>
  </si>
  <si>
    <t>ARRA-EUC STATE ADMIN</t>
  </si>
  <si>
    <t>UMAWWC</t>
  </si>
  <si>
    <t>024564</t>
  </si>
  <si>
    <t>K701</t>
  </si>
  <si>
    <t>Cal/Mach LA1 /Adult</t>
  </si>
  <si>
    <t>K721</t>
  </si>
  <si>
    <t>K722</t>
  </si>
  <si>
    <t>P701</t>
  </si>
  <si>
    <t>LA1 WIA ADULT K700</t>
  </si>
  <si>
    <t>WILTON CSSF</t>
  </si>
  <si>
    <t>CS11</t>
  </si>
  <si>
    <t>PRESQUE ISLE CSSF</t>
  </si>
  <si>
    <t>U294</t>
  </si>
  <si>
    <t>FED ADD'L UNEMPLOY COMP-ADMIN</t>
  </si>
  <si>
    <t>K624</t>
  </si>
  <si>
    <t>U286</t>
  </si>
  <si>
    <t>IT SECURITY-DATABASE SECURITY SBR</t>
  </si>
  <si>
    <t>K384</t>
  </si>
  <si>
    <t>APPRENTICESHIP PARTNERING</t>
  </si>
  <si>
    <t>U404</t>
  </si>
  <si>
    <t>MAP CARD PHASE II</t>
  </si>
  <si>
    <t>B298</t>
  </si>
  <si>
    <t>NAVIGATOR DHHS</t>
  </si>
  <si>
    <t>93.768</t>
  </si>
  <si>
    <t>W125</t>
  </si>
  <si>
    <t>ORSIS UPGRADE DVR</t>
  </si>
  <si>
    <t>W225</t>
  </si>
  <si>
    <t>ORSIS UPGRADE SSA</t>
  </si>
  <si>
    <t>R125</t>
  </si>
  <si>
    <t>ARRA DVR ORSIS UPGRADE</t>
  </si>
  <si>
    <t>W425</t>
  </si>
  <si>
    <t>ORSIS UPGRADE DBVI</t>
  </si>
  <si>
    <t>A680</t>
  </si>
  <si>
    <t>OLDER WORKERS COM SPT</t>
  </si>
  <si>
    <t>W190</t>
  </si>
  <si>
    <t>DVR IN-SERVICE TRAINING</t>
  </si>
  <si>
    <t>W460</t>
  </si>
  <si>
    <t>DBVI IN-SERVICE TRAINING</t>
  </si>
  <si>
    <t>V190</t>
  </si>
  <si>
    <t>V460</t>
  </si>
  <si>
    <t>F2009
object 65xx ONLY</t>
  </si>
  <si>
    <t>U287</t>
  </si>
  <si>
    <t>U288</t>
  </si>
  <si>
    <t>U289</t>
  </si>
  <si>
    <t>U290</t>
  </si>
  <si>
    <t>OVERPAYMENT DETECTION</t>
  </si>
  <si>
    <t>OVERPAYMENT RECOVERY</t>
  </si>
  <si>
    <t>UI PROD MIGRATION</t>
  </si>
  <si>
    <t>TAX FIELD AUDITS</t>
  </si>
  <si>
    <t>F2011</t>
  </si>
  <si>
    <t>U295</t>
  </si>
  <si>
    <t>PERFORMANCE IMPROVEMENT</t>
  </si>
  <si>
    <t>FSET/CSSP</t>
  </si>
  <si>
    <t>K804YF</t>
  </si>
  <si>
    <t>Task Order</t>
  </si>
  <si>
    <t>B280</t>
  </si>
  <si>
    <t>HEALTH WORKFORCE PLANNING</t>
  </si>
  <si>
    <t>93.507</t>
  </si>
  <si>
    <t>A280</t>
  </si>
  <si>
    <t>HEALTH WORKFORCE PLANNING SPT</t>
  </si>
  <si>
    <t>93.509</t>
  </si>
  <si>
    <t>W173</t>
  </si>
  <si>
    <t>A283</t>
  </si>
  <si>
    <t>B283</t>
  </si>
  <si>
    <t>B284</t>
  </si>
  <si>
    <t>B285</t>
  </si>
  <si>
    <t>B286</t>
  </si>
  <si>
    <t>B287</t>
  </si>
  <si>
    <t>DEI BES ADMIN</t>
  </si>
  <si>
    <t>DEI BES TEAM LEADER</t>
  </si>
  <si>
    <t>DEI DIRECT SERVICES/AT</t>
  </si>
  <si>
    <t>DEI LA-2 EMDC</t>
  </si>
  <si>
    <t>17207A</t>
  </si>
  <si>
    <t>P173</t>
  </si>
  <si>
    <t>DEI BRS SUPPORT</t>
  </si>
  <si>
    <t>DEI DOL SUPPORT</t>
  </si>
  <si>
    <t>S2011</t>
  </si>
  <si>
    <t>MLS AAMC RE</t>
  </si>
  <si>
    <t>EDU-SLDS</t>
  </si>
  <si>
    <t>WORKFORCE DATA QUALITY INITIATIVE</t>
  </si>
  <si>
    <t>17.261</t>
  </si>
  <si>
    <t>DD Kennebec CC GF LA3</t>
  </si>
  <si>
    <t>P714</t>
  </si>
  <si>
    <t>AGING WORKER INIT SPT</t>
  </si>
  <si>
    <t>A298</t>
  </si>
  <si>
    <t>NAVIGATOR DHHS SPT</t>
  </si>
  <si>
    <r>
      <t>0799</t>
    </r>
    <r>
      <rPr>
        <b/>
        <u val="single"/>
        <sz val="12"/>
        <rFont val="Arial"/>
        <family val="2"/>
      </rPr>
      <t>94</t>
    </r>
  </si>
  <si>
    <t>330K</t>
  </si>
  <si>
    <t>K330</t>
  </si>
  <si>
    <t>338K</t>
  </si>
  <si>
    <t>K338</t>
  </si>
  <si>
    <t>339K</t>
  </si>
  <si>
    <t>K339</t>
  </si>
  <si>
    <t>350K</t>
  </si>
  <si>
    <t>K350</t>
  </si>
  <si>
    <t>358K</t>
  </si>
  <si>
    <t>K358</t>
  </si>
  <si>
    <t>359K</t>
  </si>
  <si>
    <t>K359</t>
  </si>
  <si>
    <t>370K</t>
  </si>
  <si>
    <t>K370</t>
  </si>
  <si>
    <t>378K</t>
  </si>
  <si>
    <t>K378</t>
  </si>
  <si>
    <t>379K</t>
  </si>
  <si>
    <t>K379</t>
  </si>
  <si>
    <t>S167</t>
  </si>
  <si>
    <t>P264</t>
  </si>
  <si>
    <t>P624</t>
  </si>
  <si>
    <t>L981</t>
  </si>
  <si>
    <t>program
unit</t>
  </si>
  <si>
    <t>support
unit</t>
  </si>
  <si>
    <t>U199</t>
  </si>
  <si>
    <t>REED ACT- UI PROD MIGRATION</t>
  </si>
  <si>
    <t>B556</t>
  </si>
  <si>
    <t>Dept</t>
  </si>
  <si>
    <t>Object</t>
  </si>
  <si>
    <t>Period</t>
  </si>
  <si>
    <t>Amount</t>
  </si>
  <si>
    <t>Percentages</t>
  </si>
  <si>
    <t>Total Amount</t>
  </si>
  <si>
    <t>U405</t>
  </si>
  <si>
    <t>REA ADMIN</t>
  </si>
  <si>
    <t>HINCKLEY LA2</t>
  </si>
  <si>
    <t>DEI LA-1 NMDC</t>
  </si>
  <si>
    <t>L144</t>
  </si>
  <si>
    <t>B288</t>
  </si>
  <si>
    <t>DEI LA-4 CCWI</t>
  </si>
  <si>
    <t>P144</t>
  </si>
  <si>
    <t>LMIS AAMC SPT</t>
  </si>
  <si>
    <t>670R</t>
  </si>
  <si>
    <t>GREEN LABOR MARKET IMPROVEMENT SPT</t>
  </si>
  <si>
    <t>MAINE JOBS COUNCIL</t>
  </si>
  <si>
    <t>Misc. WIA 10% Setaside</t>
  </si>
  <si>
    <t>10% Setaside OIT Projects</t>
  </si>
  <si>
    <t>WIA 10% HW/HG</t>
  </si>
  <si>
    <t>K166</t>
  </si>
  <si>
    <t>WIA 10% LA 1 INCENT</t>
  </si>
  <si>
    <t>K167</t>
  </si>
  <si>
    <t>WIA 10% LA 2 INCENT</t>
  </si>
  <si>
    <t>K168</t>
  </si>
  <si>
    <t>WIA 10% LA 3 INCENT</t>
  </si>
  <si>
    <t>K169</t>
  </si>
  <si>
    <t>WIA 10% LA 4 INCENT</t>
  </si>
  <si>
    <t>K174</t>
  </si>
  <si>
    <t>WIA 10% MLC WF CB</t>
  </si>
  <si>
    <t>K180</t>
  </si>
  <si>
    <t>WIA 10% JMG</t>
  </si>
  <si>
    <t>K182</t>
  </si>
  <si>
    <t>WIA 10% LA INCENT</t>
  </si>
  <si>
    <t>K183</t>
  </si>
  <si>
    <t>WIA10% ST SPC ACT</t>
  </si>
  <si>
    <t>A152</t>
  </si>
  <si>
    <t>WIA OIP SYS</t>
  </si>
  <si>
    <t>MAINE JOBS COUNCIL SUP</t>
  </si>
  <si>
    <t>17.258</t>
  </si>
  <si>
    <t>P669</t>
  </si>
  <si>
    <t>P671</t>
  </si>
  <si>
    <t>UMAWWC SPT</t>
  </si>
  <si>
    <t>EDU-SLDS SPT</t>
  </si>
  <si>
    <t>PDQI</t>
  </si>
  <si>
    <t>WORKFORCE DATA QUALITY INITIATIVE SPT</t>
  </si>
  <si>
    <t>K621</t>
  </si>
  <si>
    <t>21d CNSLT</t>
  </si>
  <si>
    <t>21d ADM</t>
  </si>
  <si>
    <t>U406</t>
  </si>
  <si>
    <t>UI MISC ADMIN</t>
  </si>
  <si>
    <t>ST EMPLOYEE ASSIST</t>
  </si>
  <si>
    <t>10.561</t>
  </si>
  <si>
    <t>R230</t>
  </si>
  <si>
    <t>BES DW UNIT</t>
  </si>
  <si>
    <t>D601</t>
  </si>
  <si>
    <t>Kennebec LA3 Adult</t>
  </si>
  <si>
    <t>D602</t>
  </si>
  <si>
    <t>Kennebec LA3 DW</t>
  </si>
  <si>
    <t>D603</t>
  </si>
  <si>
    <t xml:space="preserve">Kennebec LA3 Youth In  </t>
  </si>
  <si>
    <t>D604</t>
  </si>
  <si>
    <t>Kennebec LA3 Youth Out</t>
  </si>
  <si>
    <t>D606</t>
  </si>
  <si>
    <t>Kennebec LA3 CC GF</t>
  </si>
  <si>
    <t>D701</t>
  </si>
  <si>
    <t>Washington LA1 Adult</t>
  </si>
  <si>
    <t>D702</t>
  </si>
  <si>
    <t>Washington LA1 DW</t>
  </si>
  <si>
    <t>D703</t>
  </si>
  <si>
    <t>Washington LA1 Youth In</t>
  </si>
  <si>
    <t>D704</t>
  </si>
  <si>
    <t>Washington LA1 Youth Out</t>
  </si>
  <si>
    <t>D708</t>
  </si>
  <si>
    <t>Washington LA1 CC GF</t>
  </si>
  <si>
    <t>D714</t>
  </si>
  <si>
    <t>Aging Worker Initiative</t>
  </si>
  <si>
    <t>D901</t>
  </si>
  <si>
    <t>Somerset LA3 Adult</t>
  </si>
  <si>
    <t>D902</t>
  </si>
  <si>
    <t>Somerset LA3 DW</t>
  </si>
  <si>
    <t>D903</t>
  </si>
  <si>
    <t>Somerset LA3 Youth In</t>
  </si>
  <si>
    <t>D904</t>
  </si>
  <si>
    <t>Somerset LA3 Youth Out</t>
  </si>
  <si>
    <t>D906</t>
  </si>
  <si>
    <t>Somerset LA3 CC GF</t>
  </si>
  <si>
    <t>D914</t>
  </si>
  <si>
    <t>GE Security</t>
  </si>
  <si>
    <t>D916</t>
  </si>
  <si>
    <t>Prime Tanning</t>
  </si>
  <si>
    <t>085223</t>
  </si>
  <si>
    <t>D6003K</t>
  </si>
  <si>
    <t>D7001W</t>
  </si>
  <si>
    <t>D9003S</t>
  </si>
  <si>
    <t>D903SF</t>
  </si>
  <si>
    <t>U292</t>
  </si>
  <si>
    <t>UI INTEGRITY &amp; PERFORMANCE</t>
  </si>
  <si>
    <t>FY2009</t>
  </si>
  <si>
    <t>D701WP</t>
  </si>
  <si>
    <t>PR01</t>
  </si>
  <si>
    <t>PR02</t>
  </si>
  <si>
    <t>PR03</t>
  </si>
  <si>
    <t>PR04</t>
  </si>
  <si>
    <t>PR05</t>
  </si>
  <si>
    <t>PR06</t>
  </si>
  <si>
    <t>PR07</t>
  </si>
  <si>
    <t>PR08</t>
  </si>
  <si>
    <t>PR09</t>
  </si>
  <si>
    <t>PR10</t>
  </si>
  <si>
    <t>PR11</t>
  </si>
  <si>
    <t>LA1 AROOSTOOK/WASHINGTON</t>
  </si>
  <si>
    <t>LA2 TRI-COUNTY</t>
  </si>
  <si>
    <t>LA3 CENTRAL WESTERN</t>
  </si>
  <si>
    <t>LA4 COASTAL COUNTIES</t>
  </si>
  <si>
    <t>ACAP</t>
  </si>
  <si>
    <t>WMCA</t>
  </si>
  <si>
    <t>GOODWILL INDUSTRIES</t>
  </si>
  <si>
    <t>MCWWC</t>
  </si>
  <si>
    <t>AFL/CIO</t>
  </si>
  <si>
    <t>PRE-TRIAL</t>
  </si>
  <si>
    <t>MMCA</t>
  </si>
  <si>
    <t>085224</t>
  </si>
  <si>
    <t>K548</t>
  </si>
  <si>
    <t>K549</t>
  </si>
  <si>
    <t>ME MILITARY AUTHORITY BES ADMIN</t>
  </si>
  <si>
    <t>ME MILITARY AUTHORITY LA1</t>
  </si>
  <si>
    <t>17.277</t>
  </si>
  <si>
    <t>205R</t>
  </si>
  <si>
    <t>R205</t>
  </si>
  <si>
    <t>275R</t>
  </si>
  <si>
    <t>R275</t>
  </si>
  <si>
    <t>P533</t>
  </si>
  <si>
    <t>K533</t>
  </si>
  <si>
    <t>P621</t>
  </si>
  <si>
    <t>K713</t>
  </si>
  <si>
    <t>P913</t>
  </si>
  <si>
    <t>K913</t>
  </si>
  <si>
    <t>K924</t>
  </si>
  <si>
    <t>DIGITAL RESEARCH</t>
  </si>
  <si>
    <t>U003</t>
  </si>
  <si>
    <t>BUC P&amp;I TAX SYSTEM</t>
  </si>
  <si>
    <t>D709</t>
  </si>
  <si>
    <t>Washington LA1 Incentive Funds</t>
  </si>
  <si>
    <t>TICKET TO WORK</t>
  </si>
  <si>
    <t>B952</t>
  </si>
  <si>
    <t>N001</t>
  </si>
  <si>
    <t>N002</t>
  </si>
  <si>
    <t>KATAHDIN 2011 NEG BES ADMIN</t>
  </si>
  <si>
    <t>085221</t>
  </si>
  <si>
    <t>KATAHDIN 2011 LA2</t>
  </si>
  <si>
    <t>ADMIN</t>
  </si>
  <si>
    <t>02010</t>
  </si>
  <si>
    <t>02029</t>
  </si>
  <si>
    <t>02030</t>
  </si>
  <si>
    <t>14002</t>
  </si>
  <si>
    <t>22630</t>
  </si>
  <si>
    <t>BRS - DVR</t>
  </si>
  <si>
    <t>BRS - DBVI</t>
  </si>
  <si>
    <t>Task Orders</t>
  </si>
  <si>
    <t>last updated:</t>
  </si>
  <si>
    <t>Task Order Name</t>
  </si>
  <si>
    <t>Q121</t>
  </si>
  <si>
    <t>Q122</t>
  </si>
  <si>
    <t>Q123</t>
  </si>
  <si>
    <t>Q124</t>
  </si>
  <si>
    <t>Q125</t>
  </si>
  <si>
    <t>Q137</t>
  </si>
  <si>
    <t>Q144</t>
  </si>
  <si>
    <t>Q167</t>
  </si>
  <si>
    <t>Q210</t>
  </si>
  <si>
    <t>Q215</t>
  </si>
  <si>
    <t>Q268</t>
  </si>
  <si>
    <t>Q654</t>
  </si>
  <si>
    <t>Q655</t>
  </si>
  <si>
    <t>Q656</t>
  </si>
  <si>
    <t>Q981</t>
  </si>
  <si>
    <t>Q180</t>
  </si>
  <si>
    <t>024562</t>
  </si>
  <si>
    <t>AAMC</t>
  </si>
  <si>
    <t>AGRICULTURE WAGE SURVEY</t>
  </si>
  <si>
    <t>UI CWRI OPERATIONS</t>
  </si>
  <si>
    <t>ONE STOP GRANT</t>
  </si>
  <si>
    <t>WOODS SURVEY</t>
  </si>
  <si>
    <t>WIN PRINTING SVCS</t>
  </si>
  <si>
    <t>PC-202 XPORT</t>
  </si>
  <si>
    <t>PUBLICATIONS</t>
  </si>
  <si>
    <t>PENALTIES &amp; INTEREST</t>
  </si>
  <si>
    <t>085222</t>
  </si>
  <si>
    <t>DISABILITY EMPLOYMENT INITIATIVE -- BRS</t>
  </si>
  <si>
    <t>02001</t>
  </si>
  <si>
    <t>Maine Jobs Council</t>
  </si>
  <si>
    <t>Commissioner's Office</t>
  </si>
  <si>
    <t>Maple Street Warehouse</t>
  </si>
  <si>
    <t>Commerce Center</t>
  </si>
  <si>
    <t>LA3 Lewiston</t>
  </si>
  <si>
    <t>LA4 Topsham</t>
  </si>
  <si>
    <t>Lewiston Service Providers</t>
  </si>
  <si>
    <t>Augusta Service Providers</t>
  </si>
  <si>
    <t>Bangor Service Providers</t>
  </si>
  <si>
    <t>Dover Foxcroft Service Providers</t>
  </si>
  <si>
    <t>Portland Service Providers</t>
  </si>
  <si>
    <t>Houlton Service Providers</t>
  </si>
  <si>
    <t>Presque Isle Service Providers</t>
  </si>
  <si>
    <t>Rockland MCWWC Service Providers</t>
  </si>
  <si>
    <t>Rumford Service Providers</t>
  </si>
  <si>
    <t>Belfast Service Providers</t>
  </si>
  <si>
    <t>E Wilton Service Providers</t>
  </si>
  <si>
    <t>Bath Service Providers</t>
  </si>
  <si>
    <t>S. Paris Service Providers</t>
  </si>
  <si>
    <t>BLS Admin</t>
  </si>
  <si>
    <t>BLS Tech Services</t>
  </si>
  <si>
    <t>BLS Safety and Health</t>
  </si>
  <si>
    <t>BLS Wage &amp; Hour</t>
  </si>
  <si>
    <t>BLS Migrant and Immigrant Services</t>
  </si>
  <si>
    <t>Central Tax</t>
  </si>
  <si>
    <t>UC Benefits</t>
  </si>
  <si>
    <t>UC Field Tax</t>
  </si>
  <si>
    <t>UC Field Benefits</t>
  </si>
  <si>
    <t>BES Director</t>
  </si>
  <si>
    <t>BES Central</t>
  </si>
  <si>
    <t>BES Bangor</t>
  </si>
  <si>
    <t>BES Brunswick</t>
  </si>
  <si>
    <t>BES Calais</t>
  </si>
  <si>
    <t>BES Lewiston</t>
  </si>
  <si>
    <t>BES Lewiston Vets</t>
  </si>
  <si>
    <t>BES Portland</t>
  </si>
  <si>
    <t>BES Presque Isle</t>
  </si>
  <si>
    <t>BES Rockland</t>
  </si>
  <si>
    <t>BES Sanford</t>
  </si>
  <si>
    <t>BES E Wilton</t>
  </si>
  <si>
    <t>Service Providers</t>
  </si>
  <si>
    <t>DVR Augusta</t>
  </si>
  <si>
    <t>DVR Bangor</t>
  </si>
  <si>
    <t>DVR Houlton</t>
  </si>
  <si>
    <t>DVR Machias</t>
  </si>
  <si>
    <t>DVR Portland</t>
  </si>
  <si>
    <t>DVR Presque Isle</t>
  </si>
  <si>
    <t>DVR Rockland</t>
  </si>
  <si>
    <t>DVR Central</t>
  </si>
  <si>
    <t>DBVI Augusta</t>
  </si>
  <si>
    <t>DBVI Bangor</t>
  </si>
  <si>
    <t>DBVI Houlton</t>
  </si>
  <si>
    <t>DBVI Lewiston</t>
  </si>
  <si>
    <t>DBVI Portland</t>
  </si>
  <si>
    <t>DBVI Presque Isle</t>
  </si>
  <si>
    <t>DBVI Rockland</t>
  </si>
  <si>
    <t>DBVI Central</t>
  </si>
  <si>
    <t>N003</t>
  </si>
  <si>
    <t>N004</t>
  </si>
  <si>
    <t>ASSOCIATED GROCERS BES ADMIN</t>
  </si>
  <si>
    <t>ASSOCIATED GROCERS LA3</t>
  </si>
  <si>
    <t>D611</t>
  </si>
  <si>
    <t>ASSOCIATED GROCERS KENN DIR DELIVERY</t>
  </si>
  <si>
    <t>use X407</t>
  </si>
  <si>
    <t>17.002</t>
  </si>
  <si>
    <t>Indirect Cost Plan</t>
  </si>
  <si>
    <t>INDIRECT COST PLAN</t>
  </si>
  <si>
    <t>FOREIGN LABOR</t>
  </si>
  <si>
    <t>WAGNER/PEYSER ALIEN CERT</t>
  </si>
  <si>
    <t>IN-HOUSE TRAINING REIMBURSEMENT</t>
  </si>
  <si>
    <t>B126</t>
  </si>
  <si>
    <t>P2011</t>
  </si>
  <si>
    <t>D603KF</t>
  </si>
  <si>
    <t>DBVI ADM TITLE I</t>
  </si>
  <si>
    <t>DBVI DIR SVC STAFF</t>
  </si>
  <si>
    <t>DBVI CASE SVCS VR</t>
  </si>
  <si>
    <t>Q671</t>
  </si>
  <si>
    <t>GF ADM</t>
  </si>
  <si>
    <t>SETF ADMIN</t>
  </si>
  <si>
    <t>SETF S&amp;H</t>
  </si>
  <si>
    <t>SETF T&amp;S</t>
  </si>
  <si>
    <t>OUTRCH &amp; ED</t>
  </si>
  <si>
    <t>ROSH MATCH</t>
  </si>
  <si>
    <t>CFOI MATCH</t>
  </si>
  <si>
    <t>SETF MSHMTCH</t>
  </si>
  <si>
    <t>BES CC GF</t>
  </si>
  <si>
    <t>LA1 CC GF</t>
  </si>
  <si>
    <t>LA2 CC GF</t>
  </si>
  <si>
    <t>LA3 CC GF</t>
  </si>
  <si>
    <t>LA1 GF APPR</t>
  </si>
  <si>
    <t>LA2 GF APPR</t>
  </si>
  <si>
    <t>LA3 GF APPR</t>
  </si>
  <si>
    <t>LA4 GF APPR</t>
  </si>
  <si>
    <t>SUP DVR SRF</t>
  </si>
  <si>
    <t>BLS SETF S&amp;H</t>
  </si>
  <si>
    <t>BLS SETF TECH</t>
  </si>
  <si>
    <t>SUPAG WG SRV</t>
  </si>
  <si>
    <t>BLS/SETF CPTR</t>
  </si>
  <si>
    <t>WP LMI</t>
  </si>
  <si>
    <t>WAGNER PEYSER 10%</t>
  </si>
  <si>
    <t>SUP UI-MEO</t>
  </si>
  <si>
    <t>SUP QC</t>
  </si>
  <si>
    <t>SUP UI TRADE</t>
  </si>
  <si>
    <t>SUP UI COMM</t>
  </si>
  <si>
    <t>SUP DAH</t>
  </si>
  <si>
    <t>SUP DBVI ADM</t>
  </si>
  <si>
    <t>SUPROSH TSVC</t>
  </si>
  <si>
    <t>SUP CFOI TECH</t>
  </si>
  <si>
    <t>SUP OSHA TCH</t>
  </si>
  <si>
    <t>WAGE &amp; HR GF</t>
  </si>
  <si>
    <t>GF R&amp;E TECH</t>
  </si>
  <si>
    <t>SUP 21D CON</t>
  </si>
  <si>
    <t>SUP CAN PROJ</t>
  </si>
  <si>
    <t>DHS CH SPT</t>
  </si>
  <si>
    <t>WIN202</t>
  </si>
  <si>
    <t>LMI PUB SPT</t>
  </si>
  <si>
    <t>LMI SPECPUR</t>
  </si>
  <si>
    <t>SUP TAX REG</t>
  </si>
  <si>
    <t>SUP UI DW</t>
  </si>
  <si>
    <t>21</t>
  </si>
  <si>
    <t>K391</t>
  </si>
  <si>
    <t>K392</t>
  </si>
  <si>
    <t>K393</t>
  </si>
  <si>
    <t>K394</t>
  </si>
  <si>
    <t>17.278</t>
  </si>
  <si>
    <t>NMDC LA1 WIA DW</t>
  </si>
  <si>
    <t>EMDC LA2 WIA DW</t>
  </si>
  <si>
    <t>FRANKLIN CNTY LA3 WIA DW</t>
  </si>
  <si>
    <t>MCCA LA4 WIA DW</t>
  </si>
  <si>
    <t>ALLOCATED UNITS</t>
  </si>
  <si>
    <t>23xxx</t>
  </si>
  <si>
    <t>Alloc Pool Indirect</t>
  </si>
  <si>
    <t>K260</t>
  </si>
  <si>
    <t>WIA 25% BES RR</t>
  </si>
  <si>
    <t>Q143</t>
  </si>
  <si>
    <t>OES AAMC</t>
  </si>
  <si>
    <t>Service</t>
  </si>
  <si>
    <t>Providers</t>
  </si>
  <si>
    <t>LA2 Bangor</t>
  </si>
  <si>
    <t>Brunswick Service Providers</t>
  </si>
  <si>
    <t>Rockland-Bath Service Providers</t>
  </si>
  <si>
    <t>Millinocket Service Providers</t>
  </si>
  <si>
    <t>Machias Service Providers</t>
  </si>
  <si>
    <t>CWRI Augusta Central</t>
  </si>
  <si>
    <t>DVR E Wilton</t>
  </si>
  <si>
    <t>DVR Springvale</t>
  </si>
  <si>
    <t>D715</t>
  </si>
  <si>
    <t>D701WF</t>
  </si>
  <si>
    <t>U297</t>
  </si>
  <si>
    <t>NAT DIR NEW HIRE</t>
  </si>
  <si>
    <t>U296</t>
  </si>
  <si>
    <t>UI WORKSHARE</t>
  </si>
  <si>
    <t>U407</t>
  </si>
  <si>
    <t>CLAIMANT WEB PORTAL</t>
  </si>
  <si>
    <t>U298</t>
  </si>
  <si>
    <t>U300</t>
  </si>
  <si>
    <t>U301</t>
  </si>
  <si>
    <t>U302</t>
  </si>
  <si>
    <t>U303</t>
  </si>
  <si>
    <t>U304</t>
  </si>
  <si>
    <t>SIDES EMPLOYER WEB</t>
  </si>
  <si>
    <t>CLAIMANT/EMPLOYER MSSG</t>
  </si>
  <si>
    <t>ADDL CROSS-MATCHES</t>
  </si>
  <si>
    <t>WEB PORTAL</t>
  </si>
  <si>
    <t>TAX OFFSET PROGRAM</t>
  </si>
  <si>
    <t>BPC STAFFING</t>
  </si>
  <si>
    <t>use W456</t>
  </si>
  <si>
    <t>use W457</t>
  </si>
  <si>
    <t>use W458</t>
  </si>
  <si>
    <t>use W116</t>
  </si>
  <si>
    <t>use W125</t>
  </si>
  <si>
    <t>use W147</t>
  </si>
  <si>
    <t>use W149</t>
  </si>
  <si>
    <t>use W158</t>
  </si>
  <si>
    <t>Healthcare Machias Direct Delivery</t>
  </si>
  <si>
    <t>D716</t>
  </si>
  <si>
    <t>Healthcare Earmark</t>
  </si>
  <si>
    <t>Q669</t>
  </si>
  <si>
    <r>
      <t xml:space="preserve">DBVI STAFF TRNG 4%   </t>
    </r>
    <r>
      <rPr>
        <b/>
        <strike/>
        <sz val="12"/>
        <rFont val="Arial"/>
        <family val="2"/>
      </rPr>
      <t>** CLOSED **</t>
    </r>
  </si>
  <si>
    <t>F2012</t>
  </si>
  <si>
    <t>U116</t>
  </si>
  <si>
    <t>U216</t>
  </si>
  <si>
    <t>ALTERNATIVE TRADE ADJ ASSISTANCE (ATAA)</t>
  </si>
  <si>
    <t>TRADE BENEFITS (TRA)</t>
  </si>
  <si>
    <t>SOII12</t>
  </si>
  <si>
    <t>SOIM12</t>
  </si>
  <si>
    <t>CFOI12</t>
  </si>
  <si>
    <t>CFOM12</t>
  </si>
  <si>
    <t>DIS12</t>
  </si>
  <si>
    <t>21DT12</t>
  </si>
  <si>
    <t>21DC12</t>
  </si>
  <si>
    <t>21DM12</t>
  </si>
  <si>
    <t>21DA12</t>
  </si>
  <si>
    <t>21DB12</t>
  </si>
  <si>
    <t>17.505</t>
  </si>
  <si>
    <t>11/15/2011</t>
  </si>
  <si>
    <t>W101</t>
  </si>
  <si>
    <t>W401</t>
  </si>
  <si>
    <t>K380</t>
  </si>
  <si>
    <t>P2011 WIA 5% Allocation:</t>
  </si>
  <si>
    <t>default subtask</t>
  </si>
  <si>
    <t>ES06</t>
  </si>
  <si>
    <t>ES07</t>
  </si>
  <si>
    <t>USP IT SEC</t>
  </si>
  <si>
    <t>USP MICS</t>
  </si>
  <si>
    <t>ESPROP</t>
  </si>
  <si>
    <t>S2008</t>
  </si>
  <si>
    <t>UI Benefits Systems  (includes MDOL)</t>
  </si>
  <si>
    <t>UI Tax Systems  (includes Wage)</t>
  </si>
  <si>
    <t>UI Other Systems (includes KOFAX, Prolaw, Orbit)</t>
  </si>
  <si>
    <t>P2012</t>
  </si>
  <si>
    <t>U305</t>
  </si>
  <si>
    <t>IT CONSORTIUM</t>
  </si>
  <si>
    <t>SOII</t>
  </si>
  <si>
    <t>SOIIM</t>
  </si>
  <si>
    <t>CFOI</t>
  </si>
  <si>
    <t>CFOIM</t>
  </si>
  <si>
    <t>21D</t>
  </si>
  <si>
    <t>21DM</t>
  </si>
  <si>
    <t>P2012 WIA 5% Allocation:</t>
  </si>
  <si>
    <t>14xxx</t>
  </si>
  <si>
    <t>Sub-task</t>
  </si>
  <si>
    <t>Sub-task Name</t>
  </si>
  <si>
    <t>Benefits Appeal</t>
  </si>
  <si>
    <t>Benefit Payments</t>
  </si>
  <si>
    <t>MRS/CQR Rework</t>
  </si>
  <si>
    <t>Performance Improvement</t>
  </si>
  <si>
    <t>K335</t>
  </si>
  <si>
    <t>TRI-COUNTY ADULT</t>
  </si>
  <si>
    <t>K355</t>
  </si>
  <si>
    <t>TRI-COUNTY YOUTH</t>
  </si>
  <si>
    <t>K395</t>
  </si>
  <si>
    <t>TRI-COUNTY DW</t>
  </si>
  <si>
    <t>PR12</t>
  </si>
  <si>
    <t>EMDC</t>
  </si>
  <si>
    <t>Financial
Analyst</t>
  </si>
  <si>
    <t>M. Leimbach</t>
  </si>
  <si>
    <t>Q221</t>
  </si>
  <si>
    <t>Q222</t>
  </si>
  <si>
    <t>Q223</t>
  </si>
  <si>
    <t>Q224</t>
  </si>
  <si>
    <t>Q315</t>
  </si>
  <si>
    <t>Q754</t>
  </si>
  <si>
    <t>Z16401</t>
  </si>
  <si>
    <t>F2014</t>
  </si>
  <si>
    <t>MSHA</t>
  </si>
  <si>
    <t>S173</t>
  </si>
  <si>
    <t>GEN III</t>
  </si>
  <si>
    <t>MSHAM</t>
  </si>
  <si>
    <t>W196</t>
  </si>
  <si>
    <t>079934</t>
  </si>
  <si>
    <t>BES Skowhegan CC</t>
  </si>
  <si>
    <t>BES Machias CC</t>
  </si>
  <si>
    <t>BES Augusta CC</t>
  </si>
  <si>
    <t>B940</t>
  </si>
  <si>
    <t>ME MED CT</t>
  </si>
  <si>
    <t>PR13</t>
  </si>
  <si>
    <t>ALPHA ONE</t>
  </si>
  <si>
    <t>X419</t>
  </si>
  <si>
    <t>DBVI DONOR FUNDS</t>
  </si>
  <si>
    <t>V101</t>
  </si>
  <si>
    <t>V401</t>
  </si>
  <si>
    <t>Z15801</t>
  </si>
  <si>
    <t>17.804</t>
  </si>
  <si>
    <t>B559</t>
  </si>
  <si>
    <t>FSET ABAWD</t>
  </si>
  <si>
    <t>Q500</t>
  </si>
  <si>
    <t>REED ACT CWRI</t>
  </si>
  <si>
    <t>CLAIMS PROCESSING</t>
  </si>
  <si>
    <t>New subtasks as of 10/1/2014</t>
  </si>
  <si>
    <t>NON MONETARY DETERMINATIONS</t>
  </si>
  <si>
    <t>MULTI CLAIMANT</t>
  </si>
  <si>
    <t>APPEALS</t>
  </si>
  <si>
    <t>BENEFIT PAYMENT CONTROL</t>
  </si>
  <si>
    <t>TAX</t>
  </si>
  <si>
    <t>MANAGEMENT &amp; SUPPORT</t>
  </si>
  <si>
    <t>UI PERFORMS</t>
  </si>
  <si>
    <t>BUC subtask crosswalk</t>
  </si>
  <si>
    <t>UC Bangor Claims Center</t>
  </si>
  <si>
    <t>UC Augusta Claims Center</t>
  </si>
  <si>
    <t>UC Presque Isle Claims Center</t>
  </si>
  <si>
    <t>Consortium</t>
  </si>
  <si>
    <t>B571</t>
  </si>
  <si>
    <t>CSSP BUSINESS SERVICES</t>
  </si>
  <si>
    <t>WAGE RECORDS</t>
  </si>
  <si>
    <t>S425</t>
  </si>
  <si>
    <t>23G MATCH</t>
  </si>
  <si>
    <t>S525</t>
  </si>
  <si>
    <t>23G GRANT</t>
  </si>
  <si>
    <t>Q281</t>
  </si>
  <si>
    <t>SB30</t>
  </si>
  <si>
    <t>SB50</t>
  </si>
  <si>
    <t>SB80</t>
  </si>
  <si>
    <t>SWIB ADULT</t>
  </si>
  <si>
    <t>SWIB YOUTH</t>
  </si>
  <si>
    <t>W211</t>
  </si>
  <si>
    <t>93.369</t>
  </si>
  <si>
    <t>K131</t>
  </si>
  <si>
    <t>K191</t>
  </si>
  <si>
    <t>STATE SETASIDE YOUTH</t>
  </si>
  <si>
    <t>W170</t>
  </si>
  <si>
    <t>DVR AGREEMENTS</t>
  </si>
  <si>
    <t>V211</t>
  </si>
  <si>
    <t>GF DVR INDEPENDENT LIVING</t>
  </si>
  <si>
    <t>024576</t>
  </si>
  <si>
    <t>U600</t>
  </si>
  <si>
    <t>U601</t>
  </si>
  <si>
    <t>U602</t>
  </si>
  <si>
    <t>U603</t>
  </si>
  <si>
    <t>REED ACT CONSORTIUM</t>
  </si>
  <si>
    <t>REED ACT ECM</t>
  </si>
  <si>
    <t>REED ACT OIT NPS</t>
  </si>
  <si>
    <t>REED ACT ADMIN</t>
  </si>
  <si>
    <t>W120</t>
  </si>
  <si>
    <t>W420</t>
  </si>
  <si>
    <t>WIA 25% BES ADM RR</t>
  </si>
  <si>
    <t>23G</t>
  </si>
  <si>
    <t>17.503</t>
  </si>
  <si>
    <t>23GM</t>
  </si>
  <si>
    <t>U604</t>
  </si>
  <si>
    <t>REED ACT OIT PS AND OIT CONTRACTOR COSTS</t>
  </si>
  <si>
    <t>K161</t>
  </si>
  <si>
    <t>23GS</t>
  </si>
  <si>
    <t>SWIB</t>
  </si>
  <si>
    <t>02050</t>
  </si>
  <si>
    <t>U505</t>
  </si>
  <si>
    <t>STATE</t>
  </si>
  <si>
    <t>S546</t>
  </si>
  <si>
    <t>BOARD OF OCCUPATIONAL SAFETY AND HEALTH</t>
  </si>
  <si>
    <t>B551</t>
  </si>
  <si>
    <t>CSSP BRIDGE PROGRAM</t>
  </si>
  <si>
    <t>A908</t>
  </si>
  <si>
    <t>SAFETY AND HEALTH WC</t>
  </si>
  <si>
    <t>MOU01</t>
  </si>
  <si>
    <t>U605</t>
  </si>
  <si>
    <t>REED ACT BES</t>
  </si>
  <si>
    <t>U008</t>
  </si>
  <si>
    <t>FORTIS PROJECT P&amp;I</t>
  </si>
  <si>
    <t>P2016</t>
  </si>
  <si>
    <t>B090</t>
  </si>
  <si>
    <t>P2016 5% Admin Allocation:</t>
  </si>
  <si>
    <t>P2016 SWIB Allocation:</t>
  </si>
  <si>
    <t>Q266</t>
  </si>
  <si>
    <t>17.273</t>
  </si>
  <si>
    <t>B264</t>
  </si>
  <si>
    <t>W235</t>
  </si>
  <si>
    <t>W435</t>
  </si>
  <si>
    <t>V235</t>
  </si>
  <si>
    <t>DVR SUPP EMPLOY--YOUTH MATCH</t>
  </si>
  <si>
    <t>V435</t>
  </si>
  <si>
    <t>DBVI SUPP EMPLOY--YOUTH MATCH</t>
  </si>
  <si>
    <t>84.421</t>
  </si>
  <si>
    <t>Object Group</t>
  </si>
  <si>
    <t>Object Group Name</t>
  </si>
  <si>
    <t>Object Code</t>
  </si>
  <si>
    <t>Object Code Name</t>
  </si>
  <si>
    <t>SALARIES AND WAGES</t>
  </si>
  <si>
    <t>PERMANENT REGULAR</t>
  </si>
  <si>
    <t>PERM PART TIME FULL BEN</t>
  </si>
  <si>
    <t>PERM VACATION PAY</t>
  </si>
  <si>
    <t>PERM HOLIDAY PAY</t>
  </si>
  <si>
    <t>PERM SICK PAY</t>
  </si>
  <si>
    <t>PERM VACATION PAY NO RETIREMENT</t>
  </si>
  <si>
    <t>LIMITED PERIOD REGULAR</t>
  </si>
  <si>
    <t>LIM PER PART TIME FUL BEN</t>
  </si>
  <si>
    <t>LIMIT PER VACATION PAY</t>
  </si>
  <si>
    <t>LIMIT PER HOLIDAY PAY</t>
  </si>
  <si>
    <t>LIMIT PER SICK PAY</t>
  </si>
  <si>
    <t>LIMITED PER VACATION PAY NO RETIREMENT</t>
  </si>
  <si>
    <t>PROJECT REGULAR</t>
  </si>
  <si>
    <t>REGULAR ACTING CAPACITY</t>
  </si>
  <si>
    <t>PROJECT VACATION PAY</t>
  </si>
  <si>
    <t>PROJECT HOLIDAY PAY</t>
  </si>
  <si>
    <t>PROJECT SICK PAY</t>
  </si>
  <si>
    <t>STANDARD OVERTIME</t>
  </si>
  <si>
    <t>PREMIUM OVERTIME</t>
  </si>
  <si>
    <t>RETRO LUMP SUM PYMT</t>
  </si>
  <si>
    <t>RECRUIT/RETENTION STIPEND</t>
  </si>
  <si>
    <t>LONGEVITY PAY</t>
  </si>
  <si>
    <t>COMP U/P NO RETIREMENT</t>
  </si>
  <si>
    <t>UNEMPLOYMENT COMP COSTS</t>
  </si>
  <si>
    <t>FRINGE BENEFITS</t>
  </si>
  <si>
    <t>HEALTH INSURANCE</t>
  </si>
  <si>
    <t>DENTAL INSURANCE</t>
  </si>
  <si>
    <t>EMPLOYEE HLTH SVS/WORKERS COMP</t>
  </si>
  <si>
    <t>EMPLOYER RETIREE HEALTH</t>
  </si>
  <si>
    <t>EMPLOYER RETIREMENT COSTS</t>
  </si>
  <si>
    <t>EMPLOYER GROUP LIFE</t>
  </si>
  <si>
    <t>EMPLOYER MEDICARE COST</t>
  </si>
  <si>
    <t>RETIRE UNFUNDED LIABILTY-REG</t>
  </si>
  <si>
    <t>CHILD CARE BENEFIT</t>
  </si>
  <si>
    <t>PROF. SERVICES, NOT BY STATE</t>
  </si>
  <si>
    <t>READER &amp; INTERPRETER SERV</t>
  </si>
  <si>
    <t>ANALYST &amp; LABORATORY SERV</t>
  </si>
  <si>
    <t>ENTERTAIN &amp; CATERERS SERV</t>
  </si>
  <si>
    <t>ERGONOMIC EVALUATIONS</t>
  </si>
  <si>
    <t>SECURITY SERVICES</t>
  </si>
  <si>
    <t>INSPECT &amp; INVESTIGATION</t>
  </si>
  <si>
    <t>INSTRUCTOR &amp; SPEAKER SERV</t>
  </si>
  <si>
    <t>HEARING OFFICERS</t>
  </si>
  <si>
    <t>LEGAL SERVICES</t>
  </si>
  <si>
    <t>RESEARCH SERVICES</t>
  </si>
  <si>
    <t>SCHOOL AGENTS SERVICES</t>
  </si>
  <si>
    <t>TRAINING SERVICES</t>
  </si>
  <si>
    <t>CONSULTATION SERVICES</t>
  </si>
  <si>
    <t>CONTRACTUAL EMPLOYEE</t>
  </si>
  <si>
    <t>CLERICAL SUPPORT SERICES</t>
  </si>
  <si>
    <t>MISC PROF FEES &amp; SPEC SRV</t>
  </si>
  <si>
    <t>PROF. SERVICES, BY STATE</t>
  </si>
  <si>
    <t>SERVICE CENTER</t>
  </si>
  <si>
    <t>MISC PROF FEES AND SPEC S</t>
  </si>
  <si>
    <t>TRAVEL EXPENSES, IN STATE</t>
  </si>
  <si>
    <t>W-2 REPORTABLE IN STATE TRAVEL</t>
  </si>
  <si>
    <t>AUTO MILEAGE-GEN IN STATE</t>
  </si>
  <si>
    <t>OTHER TRANSPORTATION</t>
  </si>
  <si>
    <t>HOTEL ROOM &amp; LODGING</t>
  </si>
  <si>
    <t>MEALS AND GRATUITIES</t>
  </si>
  <si>
    <t>MISCELLANEOUS EXPENSE</t>
  </si>
  <si>
    <t>MEALS-EXTENDED WORK DAY</t>
  </si>
  <si>
    <t>IN-STATE CONFERENCE REG CHGS</t>
  </si>
  <si>
    <t>IN STATE TRAVEL ADVANCE</t>
  </si>
  <si>
    <t>TRAVEL EXPENSES, OUT OF STATE</t>
  </si>
  <si>
    <t>W-2 REPORTABLE OOS TRAVEL</t>
  </si>
  <si>
    <t>AIR FARE OUT OF STATE</t>
  </si>
  <si>
    <t>CAR RENTAL OUT OF STATE</t>
  </si>
  <si>
    <t>EXTEND DAY MEAL OUT-OF ST</t>
  </si>
  <si>
    <t>OUT-OF ST CONFERENCE REG CHGS</t>
  </si>
  <si>
    <t>AUTO MILEAGE-GEN OUT-OF ST</t>
  </si>
  <si>
    <t>OTHER TRANSPORTATION COST</t>
  </si>
  <si>
    <t>HOTEL ROOM AND LODGING</t>
  </si>
  <si>
    <t>MEALS INCLUDE GRATUITIES</t>
  </si>
  <si>
    <t>OUT OF STATE TRAVEL ADV.</t>
  </si>
  <si>
    <t>IN SER TRAINING OUT OF ST</t>
  </si>
  <si>
    <t>STATE VEHICLES OPERATION</t>
  </si>
  <si>
    <t>OIL &amp; GREASE</t>
  </si>
  <si>
    <t>REPAIRS LABOR</t>
  </si>
  <si>
    <t>REPAIRS PARTS &amp; SUPPLIES</t>
  </si>
  <si>
    <t>MISC VEHICLE EXPENSE</t>
  </si>
  <si>
    <t>UTILITY SERVICES</t>
  </si>
  <si>
    <t>ELECTRICITY</t>
  </si>
  <si>
    <t>PUBLIC WATER</t>
  </si>
  <si>
    <t>SEWER</t>
  </si>
  <si>
    <t>BOTTLED WATER</t>
  </si>
  <si>
    <t>RENTS</t>
  </si>
  <si>
    <t>RENT BUILDINGS AND OFFICE</t>
  </si>
  <si>
    <t>RENT FOR MGMT/TRNG ROOM</t>
  </si>
  <si>
    <t>RENT/OFFICE MACHINES &amp; EQ</t>
  </si>
  <si>
    <t>MISC RENTS</t>
  </si>
  <si>
    <t>RENT OF STATE VEHICLE</t>
  </si>
  <si>
    <t>NON-CAP IMPRVMNT TO LEASD BLDG</t>
  </si>
  <si>
    <t>REPAIRS</t>
  </si>
  <si>
    <t>REPAIRS TO BUILDINGS</t>
  </si>
  <si>
    <t>REPAIRS TO EQUIPMENT</t>
  </si>
  <si>
    <t>MAINT. AGREE OFF. EQUIP.</t>
  </si>
  <si>
    <t>OTHER MAINT AGREEMENT</t>
  </si>
  <si>
    <t>MISC REPAIRS</t>
  </si>
  <si>
    <t>INSURANCE</t>
  </si>
  <si>
    <t>INSURANCE ON BUILDINGS</t>
  </si>
  <si>
    <t>GENERAL LIABILITY INSUR</t>
  </si>
  <si>
    <t>INLAND MARINE AUTO PHY DAM</t>
  </si>
  <si>
    <t>EMPLOYEES BONDS</t>
  </si>
  <si>
    <t>WORKERS COMP INSURANCE PREMIUM</t>
  </si>
  <si>
    <t>MISC INSURANCE</t>
  </si>
  <si>
    <t>AUTOMOBILE INSURANCE</t>
  </si>
  <si>
    <t>EYE EXAM VDT OPERATOR</t>
  </si>
  <si>
    <t>ST SHARE LENSES VDT OPERATOR</t>
  </si>
  <si>
    <t>GENERAL OPERATIONS</t>
  </si>
  <si>
    <t>STAMPS</t>
  </si>
  <si>
    <t>EMPLOYEE RECOGNITION</t>
  </si>
  <si>
    <t>POSTAL MACHINE CHARGES</t>
  </si>
  <si>
    <t>POSTAL SET UP FEES</t>
  </si>
  <si>
    <t>BULK MAILING</t>
  </si>
  <si>
    <t>COURIER SERVICE</t>
  </si>
  <si>
    <t>POSTAGE</t>
  </si>
  <si>
    <t>BUS REPLY &amp; POSTAGE DUE</t>
  </si>
  <si>
    <t>INTRAGOVERNMENTAL SERVICE</t>
  </si>
  <si>
    <t>CONFERENCE CHARGES</t>
  </si>
  <si>
    <t>NON EMPLOYEE RECOGNITION</t>
  </si>
  <si>
    <t>WASTE RECYCLING</t>
  </si>
  <si>
    <t>PRINTING AND BINDING</t>
  </si>
  <si>
    <t>AD AGENCY FEES</t>
  </si>
  <si>
    <t>PROMOTIONAL MATERIAL</t>
  </si>
  <si>
    <t>PHOTO COPYING</t>
  </si>
  <si>
    <t>PRINTING BINDING ETC STAT</t>
  </si>
  <si>
    <t>TV MEDIA CHARGES</t>
  </si>
  <si>
    <t>ADVERTISING NOTICES</t>
  </si>
  <si>
    <t>CREDIT CARD CHARGES</t>
  </si>
  <si>
    <t>PRINTING POSTERS AND SIGN</t>
  </si>
  <si>
    <t>OTHER ADV AND PUB MATTER</t>
  </si>
  <si>
    <t>WITNESS FEES</t>
  </si>
  <si>
    <t>OTHER THAN ST MILEAGE</t>
  </si>
  <si>
    <t>STATE EMPLOYEES TUITION</t>
  </si>
  <si>
    <t>TUITION EXP OTHER THAN ST</t>
  </si>
  <si>
    <t>TRAVEL EXP OTHER THAN ST</t>
  </si>
  <si>
    <t>PERIODICALS NEWSPAPER SUB</t>
  </si>
  <si>
    <t>DUES</t>
  </si>
  <si>
    <t>ALLOCATED ALL OTHER HHS</t>
  </si>
  <si>
    <t>GENERAL OPERATING EXPENSE</t>
  </si>
  <si>
    <t>GENERAL FIELD OPERATING E</t>
  </si>
  <si>
    <t>EMPLOYEE TRAINING</t>
  </si>
  <si>
    <t>REGISTRATION FEE-NON STATE</t>
  </si>
  <si>
    <t>REGISTRATION FEE-STATE</t>
  </si>
  <si>
    <t>TUITION-CONTINUING EDUCATION</t>
  </si>
  <si>
    <t>TUITION-MASTERS</t>
  </si>
  <si>
    <t>TUITION-TECHNICAL CERTIFCATION</t>
  </si>
  <si>
    <t>TUITION-CAREER DEVELOPMENT</t>
  </si>
  <si>
    <t>BOOKS</t>
  </si>
  <si>
    <t>MINOR TRAINING EQUIP</t>
  </si>
  <si>
    <t>TRAINER FEES-NON STATE</t>
  </si>
  <si>
    <t>COMMODITIES - FOOD</t>
  </si>
  <si>
    <t>FOOD</t>
  </si>
  <si>
    <t>OIT PROFESSIONAL CHARGES</t>
  </si>
  <si>
    <t>TELEPHONE SERVICE</t>
  </si>
  <si>
    <t>CELLULAR PHONE SERVICE</t>
  </si>
  <si>
    <t>TELEPHONE LINES</t>
  </si>
  <si>
    <t>COMMUNICATION CIRCUITS</t>
  </si>
  <si>
    <t>IT END USER SERVICES</t>
  </si>
  <si>
    <t>IT SERVICES-NON STATE</t>
  </si>
  <si>
    <t>IT CONSULTING-NON STATE</t>
  </si>
  <si>
    <t>IT APPLICATIONS-BY STATE</t>
  </si>
  <si>
    <t>WEB SITE SERVICES</t>
  </si>
  <si>
    <t>WEB SITE MAINTENANCE</t>
  </si>
  <si>
    <t>DATA LINES</t>
  </si>
  <si>
    <t>NETWORK ACCESS</t>
  </si>
  <si>
    <t>DATA LINE REPAIR</t>
  </si>
  <si>
    <t>RENTAL/LEASE DP EQUIP</t>
  </si>
  <si>
    <t>LEASE PURCHASE HARDWARE/SYSTEM</t>
  </si>
  <si>
    <t>PC &amp; NTWRKING SOFTWARE/LICENSE</t>
  </si>
  <si>
    <t>COMPUTER MAINT AGREEMENT</t>
  </si>
  <si>
    <t>SOFTWARE MAINT / LICENSES</t>
  </si>
  <si>
    <t>Printers</t>
  </si>
  <si>
    <t>Laptop Computers</t>
  </si>
  <si>
    <t>SLA Replacement Monitor</t>
  </si>
  <si>
    <t>Ethernet Switches</t>
  </si>
  <si>
    <t>GPS Navigation Units</t>
  </si>
  <si>
    <t>MINOR IT EQUIPMENT</t>
  </si>
  <si>
    <t>SUBSCRIPTION - PC/LAPTOP/THIN CLIENT</t>
  </si>
  <si>
    <t>SUPPORT - PC/LAPTOP/THIN CLIENT</t>
  </si>
  <si>
    <t>FILE SERVICES</t>
  </si>
  <si>
    <t>EMAIL</t>
  </si>
  <si>
    <t>SERVER/SERVER SUPPORT (WINDOWS AND UNIX)</t>
  </si>
  <si>
    <t>MOBILE DATA DEVICE/CONNECTION</t>
  </si>
  <si>
    <t>Computer Software</t>
  </si>
  <si>
    <t>Software Licenses &lt;1 Year</t>
  </si>
  <si>
    <t>Communication Equipment</t>
  </si>
  <si>
    <t>BUSINESS PROCESS MANAGEMENT</t>
  </si>
  <si>
    <t>CLOTHING</t>
  </si>
  <si>
    <t>CLOTHING-BOOTS</t>
  </si>
  <si>
    <t>EQUIPMENT</t>
  </si>
  <si>
    <t>CAMERA</t>
  </si>
  <si>
    <t>MAJOR HOUSEHOLD APPLIANCES</t>
  </si>
  <si>
    <t>LEASE PURCHASE - OTHER</t>
  </si>
  <si>
    <t>ELECTRONIC OFFICE EQUIPMENT</t>
  </si>
  <si>
    <t>MISC MINOR EQUIPMENT</t>
  </si>
  <si>
    <t>OFFICE &amp; OTHER SUPPLIES</t>
  </si>
  <si>
    <t>OFFICE SUPPLIES</t>
  </si>
  <si>
    <t>EDUC AND RECREAT SUPPLIES</t>
  </si>
  <si>
    <t>PURCHASE OF BOOKS</t>
  </si>
  <si>
    <t>FILM PURCHASES</t>
  </si>
  <si>
    <t>MISC SUPPLIES</t>
  </si>
  <si>
    <t>ELECTION SUPPLIES</t>
  </si>
  <si>
    <t>MISC OFFICE EQUIPMENT</t>
  </si>
  <si>
    <t>SAFETY/PROTECTIVE SUPPLIES</t>
  </si>
  <si>
    <t>ERGONOMIC OFFICE EQUIP</t>
  </si>
  <si>
    <t>MODULAR FURNITURE</t>
  </si>
  <si>
    <t>CARPENTRY SUPPLIES</t>
  </si>
  <si>
    <t>DEPRECIATION</t>
  </si>
  <si>
    <t>GRANTS TO CITIES AND TOWNS</t>
  </si>
  <si>
    <t>GRANTS TO ST AGENCIES</t>
  </si>
  <si>
    <t>GRANTS TO PUB AND PRIV ORGNS</t>
  </si>
  <si>
    <t>GRANTS PUB PRIV ORGANIZAT</t>
  </si>
  <si>
    <t>GRANT PUB SER EMP TIT II</t>
  </si>
  <si>
    <t>LABOR AND INS CLIENT BENEFITS</t>
  </si>
  <si>
    <t>UNEMPLOYMENT COMP BENEFIT</t>
  </si>
  <si>
    <t>TUITION</t>
  </si>
  <si>
    <t>FEES</t>
  </si>
  <si>
    <t>OCCUPATIONAL TOOLS</t>
  </si>
  <si>
    <t>TRAINING SUPPLIES</t>
  </si>
  <si>
    <t>CLIENT COMPUTERS</t>
  </si>
  <si>
    <t>UNIFORMS</t>
  </si>
  <si>
    <t>OJT EMPLOYER PAYMENTS</t>
  </si>
  <si>
    <t>WORK EXPERIENCE WAGES</t>
  </si>
  <si>
    <t>CUSTOMIZED TRAINING</t>
  </si>
  <si>
    <t>TRAINING STIPEND</t>
  </si>
  <si>
    <t>MEDICAL TRAINING</t>
  </si>
  <si>
    <t>TUTORING</t>
  </si>
  <si>
    <t>LIABILITY INSURANCE</t>
  </si>
  <si>
    <t>MISC TRAINING</t>
  </si>
  <si>
    <t>MILEAGE / TRANSPORTATION</t>
  </si>
  <si>
    <t>CHILD CARE (1099 REPORTABLE)</t>
  </si>
  <si>
    <t>NEEDS BASED PAYMENTS</t>
  </si>
  <si>
    <t>JOB SEARCH ALLOWANCE</t>
  </si>
  <si>
    <t>RELOCATION ALLOWANCE</t>
  </si>
  <si>
    <t>MEDICAL-SUPPORT</t>
  </si>
  <si>
    <t>INTERNET ACCESS</t>
  </si>
  <si>
    <t>AUTO REPAIR</t>
  </si>
  <si>
    <t>AUTO INSURANCE</t>
  </si>
  <si>
    <t>HOUSING</t>
  </si>
  <si>
    <t>FUEL</t>
  </si>
  <si>
    <t>CHILD CARE (NON-1099)</t>
  </si>
  <si>
    <t>MISC SUPPORT</t>
  </si>
  <si>
    <t>ASSISTANCE AND RELIEF GRANT</t>
  </si>
  <si>
    <t>TECH SCH TUITION ASSOC DG</t>
  </si>
  <si>
    <t>ON-THE-JOB TRAINING</t>
  </si>
  <si>
    <t>OTHER TRAINING</t>
  </si>
  <si>
    <t>AUDIOLOGY</t>
  </si>
  <si>
    <t>OCCUPATIONAL TOOLS &amp; EQUIP</t>
  </si>
  <si>
    <t>MISC CASH GRANTS</t>
  </si>
  <si>
    <t>OTHER SERVICES</t>
  </si>
  <si>
    <t>67CR</t>
  </si>
  <si>
    <t>CLIENT REIMBURSEMENT - NONTAXABLE</t>
  </si>
  <si>
    <t>67MP</t>
  </si>
  <si>
    <t>MEDICAL PAYMENTS - TAXABLE</t>
  </si>
  <si>
    <t>67NC</t>
  </si>
  <si>
    <t>NON EMPLOYEE COMP - TAXABLE</t>
  </si>
  <si>
    <t>MISC GRANTS</t>
  </si>
  <si>
    <t>TRADES TRAINING</t>
  </si>
  <si>
    <t>TRADES TRAINING FICA</t>
  </si>
  <si>
    <t>PAYROLL GRANTS TO INDIVID</t>
  </si>
  <si>
    <t>ADMINISTRATIVE CHARGES AND FEE</t>
  </si>
  <si>
    <t>NSF CHARGES</t>
  </si>
  <si>
    <t>TRANSFERS</t>
  </si>
  <si>
    <t>TRANS TO GEN FUND STACAP</t>
  </si>
  <si>
    <t>CHARGES TO ASSETS AND LIAB.</t>
  </si>
  <si>
    <t>HARDWARE REPAIRS &amp; MAINT</t>
  </si>
  <si>
    <t>CURRENT CALENDAR YR. REFUND PRE-TAX HEALTH</t>
  </si>
  <si>
    <t>W182</t>
  </si>
  <si>
    <t>NEG BRS RSI-DWG</t>
  </si>
  <si>
    <t>V471</t>
  </si>
  <si>
    <t>IND LVNG STND</t>
  </si>
  <si>
    <t>U334</t>
  </si>
  <si>
    <t>PRINTING PROJECT</t>
  </si>
  <si>
    <t>84.161</t>
  </si>
  <si>
    <t>W428</t>
  </si>
  <si>
    <t>W428A</t>
  </si>
  <si>
    <t>84.027</t>
  </si>
  <si>
    <t>AIM DOE</t>
  </si>
  <si>
    <t>W171</t>
  </si>
  <si>
    <t>DVR DOE BENEFITS COUNSELING</t>
  </si>
  <si>
    <t>DOL INDIRECT COST PLAN</t>
  </si>
  <si>
    <t>BES INDIRECT COST PLAN</t>
  </si>
  <si>
    <t>U606</t>
  </si>
  <si>
    <t>REED ACT TEMP UI ADMIN</t>
  </si>
  <si>
    <t>U009</t>
  </si>
  <si>
    <t>BES RENT SUBSIDIES</t>
  </si>
  <si>
    <t>U511</t>
  </si>
  <si>
    <t>RESEARCH AND COPY EXPENDITURES</t>
  </si>
  <si>
    <t>SETF COMPUTER CHARGES</t>
  </si>
  <si>
    <t>S171</t>
  </si>
  <si>
    <t>The DOL crosswalk is organized by unit code effective July 2018.  Multiple lines are listed for each valid unit/task combinations and other detail accounting.</t>
  </si>
  <si>
    <t>Last
updated:</t>
  </si>
  <si>
    <t>Unit Name</t>
  </si>
  <si>
    <t>Sub
Unit</t>
  </si>
  <si>
    <t>BES DIRECTOR</t>
  </si>
  <si>
    <t>EMPLOYMENT PROJECT</t>
  </si>
  <si>
    <t>YOUTH EMPLOYMENT PROJECT</t>
  </si>
  <si>
    <t>LVER</t>
  </si>
  <si>
    <t>BES CC GF 6080</t>
  </si>
  <si>
    <r>
      <t xml:space="preserve">TRADE ADJUSTMENT ASSISTANCE  </t>
    </r>
    <r>
      <rPr>
        <b/>
        <sz val="13"/>
        <color indexed="10"/>
        <rFont val="Calibri"/>
        <family val="2"/>
      </rPr>
      <t>(Participant costs)  objects 65xx ONLY</t>
    </r>
  </si>
  <si>
    <t>Trade Adj Assistance</t>
  </si>
  <si>
    <t>WORKERS OPPORTUNITY TAX CREDIT</t>
  </si>
  <si>
    <t>Workers Opportunity Tax Credit</t>
  </si>
  <si>
    <t>WAGNER PEYSER 10% SET ASIDE</t>
  </si>
  <si>
    <t>DISABLED VETERANS OUTREACH PROGRAM</t>
  </si>
  <si>
    <t>WAGNER PEYSER 90%</t>
  </si>
  <si>
    <t>SACO/SPRINGVALE  CSSF</t>
  </si>
  <si>
    <t>ES PROPERTY PROCEEDS (BUC)</t>
  </si>
  <si>
    <t>BUC UNION ST PROCEEDS</t>
  </si>
  <si>
    <t>State Set-a-Side - Adult</t>
  </si>
  <si>
    <t>State Set-a-Side - Youth</t>
  </si>
  <si>
    <t>State Set-a-Side - DW</t>
  </si>
  <si>
    <t>WIA 5% STATE ADM ADULT</t>
  </si>
  <si>
    <t>BES State 5% Admin</t>
  </si>
  <si>
    <t>FRANKLIN CNTY LA/3 ADULT</t>
  </si>
  <si>
    <t>Franklin Cnty/LA3 Adult</t>
  </si>
  <si>
    <t>MCCA/LA4 ADULT</t>
  </si>
  <si>
    <t>MCCA/LA4 Adult</t>
  </si>
  <si>
    <t>Tri-County Adult</t>
  </si>
  <si>
    <t>WIA 5% STATE ADM YOUTH</t>
  </si>
  <si>
    <t>FRANKLIN CNTY LA/3 YOUTH</t>
  </si>
  <si>
    <t>Franklin Cnty/LA3 Youth</t>
  </si>
  <si>
    <t>MCCA/LA4 YOUTH</t>
  </si>
  <si>
    <t>MCCA/LA4 Youth</t>
  </si>
  <si>
    <t>Tri-County Youth</t>
  </si>
  <si>
    <t>WIA 5% STATE ADM DW</t>
  </si>
  <si>
    <t>Tri-County DW</t>
  </si>
  <si>
    <t>LA3 CENTRAL/WESTERN</t>
  </si>
  <si>
    <t>GF WORKFORCE DATA QUAL INIT</t>
  </si>
  <si>
    <t>WAGE ASSURANCE 014</t>
  </si>
  <si>
    <t>SET ADMIN 014</t>
  </si>
  <si>
    <t>SETF SAFETY &amp; HEALTH</t>
  </si>
  <si>
    <t>SET TECH SERVICES</t>
  </si>
  <si>
    <t>OUTREACH &amp; EDUCATION</t>
  </si>
  <si>
    <t>ROSH MATCH 014</t>
  </si>
  <si>
    <t>CFOI MATCH 014</t>
  </si>
  <si>
    <t>21(D) MATCH - SETF</t>
  </si>
  <si>
    <t>MSHA MATCH 014</t>
  </si>
  <si>
    <t>GF ADM      4505</t>
  </si>
  <si>
    <t>Survey of Occupational Injuries and Illness</t>
  </si>
  <si>
    <t>Census of Occupational Injuries</t>
  </si>
  <si>
    <t>WAGE &amp; HOUR GF</t>
  </si>
  <si>
    <r>
      <t xml:space="preserve">21 (d) Consultation Agreement  </t>
    </r>
    <r>
      <rPr>
        <b/>
        <sz val="13"/>
        <color indexed="10"/>
        <rFont val="Calibri"/>
        <family val="2"/>
      </rPr>
      <t>(out of state travel ONLY)</t>
    </r>
  </si>
  <si>
    <t>21d Fed Travel</t>
  </si>
  <si>
    <t>21 (d) Consultation Agreement</t>
  </si>
  <si>
    <t>SWIB Adult</t>
  </si>
  <si>
    <t>SWIB Youth</t>
  </si>
  <si>
    <t>SWIB DW</t>
  </si>
  <si>
    <t>BUC P &amp; I</t>
  </si>
  <si>
    <t>BUC  Penalties and Interest</t>
  </si>
  <si>
    <t>ALTERNATIVE TRADE ADJ ASSISTANCE</t>
  </si>
  <si>
    <t>Unemployment Insurance</t>
  </si>
  <si>
    <t>UI Operations</t>
  </si>
  <si>
    <t>TRADE BENEFITS</t>
  </si>
  <si>
    <t>UI COMMISSION</t>
  </si>
  <si>
    <t>COURT ORDER DISCLOSURES</t>
  </si>
  <si>
    <t>REED ACT OIT PS AND CONTRACTOR COSTS</t>
  </si>
  <si>
    <t>DHS MANSIR</t>
  </si>
  <si>
    <t>DHS CHILD SUPPORT</t>
  </si>
  <si>
    <t>UI/WC DIVISION</t>
  </si>
  <si>
    <t>DVR TITLE I MATCH</t>
  </si>
  <si>
    <t>BRAIN INJURY LT SUPPT</t>
  </si>
  <si>
    <t>DBVI TITLE I MATCH</t>
  </si>
  <si>
    <t>DBVI EDUC/CHILDREN</t>
  </si>
  <si>
    <t>DBVI EDUC/CONTRACT</t>
  </si>
  <si>
    <t>DBVI IND LVNG SVCS</t>
  </si>
  <si>
    <t>DVR TITLE I</t>
  </si>
  <si>
    <t>DVR Strategic Planning</t>
  </si>
  <si>
    <t>VR CASE SVCS SSA</t>
  </si>
  <si>
    <t>DVR ADMINISTRATION</t>
  </si>
  <si>
    <t>DVR INDEPENDENT LIVING</t>
  </si>
  <si>
    <r>
      <t xml:space="preserve">DVR SUPP EMPLOY--YOUTH   </t>
    </r>
    <r>
      <rPr>
        <b/>
        <sz val="13"/>
        <color indexed="10"/>
        <rFont val="Calibri"/>
        <family val="2"/>
      </rPr>
      <t>"AWARE payments only"</t>
    </r>
  </si>
  <si>
    <r>
      <t xml:space="preserve">DVR SUPP EMP   </t>
    </r>
    <r>
      <rPr>
        <b/>
        <sz val="13"/>
        <color indexed="10"/>
        <rFont val="Calibri"/>
        <family val="2"/>
      </rPr>
      <t>"AWARE payments only"</t>
    </r>
  </si>
  <si>
    <t>CLIENT ASST PROGR</t>
  </si>
  <si>
    <r>
      <t xml:space="preserve">DBVI SUPP EMPLOY--YOUTH  </t>
    </r>
    <r>
      <rPr>
        <b/>
        <sz val="13"/>
        <color indexed="10"/>
        <rFont val="Calibri"/>
        <family val="2"/>
      </rPr>
      <t xml:space="preserve"> "AWARE payments only"</t>
    </r>
  </si>
  <si>
    <r>
      <t xml:space="preserve">DBVI TITLE VI SUPPORTED EMP  </t>
    </r>
    <r>
      <rPr>
        <b/>
        <sz val="13"/>
        <color indexed="10"/>
        <rFont val="Calibri"/>
        <family val="2"/>
      </rPr>
      <t>"AWARE payments only"</t>
    </r>
  </si>
  <si>
    <t>DBVI CS VR SSA</t>
  </si>
  <si>
    <t>VR Blind SSA</t>
  </si>
  <si>
    <t>DBVI Independent Living SSA</t>
  </si>
  <si>
    <r>
      <t xml:space="preserve">DBVI Older Blind    </t>
    </r>
    <r>
      <rPr>
        <b/>
        <sz val="13"/>
        <color indexed="10"/>
        <rFont val="Calibri"/>
        <family val="2"/>
      </rPr>
      <t>Contract payments ONLY</t>
    </r>
  </si>
  <si>
    <t>22xxx</t>
  </si>
  <si>
    <t>F2019</t>
  </si>
  <si>
    <t>LVER TAP (incentive funds)</t>
  </si>
  <si>
    <t>K271</t>
  </si>
  <si>
    <t>RR OTHER STATE WIDE PROGRAMS</t>
  </si>
  <si>
    <t xml:space="preserve"> </t>
  </si>
  <si>
    <t>S524</t>
  </si>
  <si>
    <t>2019 OSHSPA Mtg</t>
  </si>
  <si>
    <t>F2020</t>
  </si>
  <si>
    <t>D. Havey</t>
  </si>
  <si>
    <t xml:space="preserve">W429 </t>
  </si>
  <si>
    <t>W429</t>
  </si>
  <si>
    <t>012636</t>
  </si>
  <si>
    <t>DBVI DOE CONTRACTS</t>
  </si>
  <si>
    <t>17.285</t>
  </si>
  <si>
    <t>S2020</t>
  </si>
  <si>
    <t>S164</t>
  </si>
  <si>
    <t>CUSTOMER SERVICE UNIT</t>
  </si>
  <si>
    <t>Skowhegan Service Providers</t>
  </si>
  <si>
    <t>TECHNOLOGY (OIT ONLY)</t>
  </si>
  <si>
    <t>K163</t>
  </si>
  <si>
    <t>RECAPTURED YOUTH FUNDS</t>
  </si>
  <si>
    <t>U621</t>
  </si>
  <si>
    <t>UI MODERNIZATION BUC</t>
  </si>
  <si>
    <t>17225E</t>
  </si>
  <si>
    <t>K. Ready</t>
  </si>
  <si>
    <r>
      <t xml:space="preserve">STATE SETASIDE ADULT   </t>
    </r>
    <r>
      <rPr>
        <b/>
        <sz val="13"/>
        <color indexed="8"/>
        <rFont val="Calibri"/>
        <family val="2"/>
      </rPr>
      <t xml:space="preserve">  </t>
    </r>
  </si>
  <si>
    <t xml:space="preserve">STATE SETASIDE ADULT     </t>
  </si>
  <si>
    <r>
      <t xml:space="preserve">STATE SETASIDE DW        </t>
    </r>
    <r>
      <rPr>
        <b/>
        <sz val="13"/>
        <color indexed="10"/>
        <rFont val="Calibri"/>
        <family val="2"/>
      </rPr>
      <t xml:space="preserve"> </t>
    </r>
  </si>
  <si>
    <t>23XXX</t>
  </si>
  <si>
    <t>N12A</t>
  </si>
  <si>
    <t>OPIOID - LA2 - Prog</t>
  </si>
  <si>
    <t>N13A</t>
  </si>
  <si>
    <t>OPIOID - LA3 - Prog</t>
  </si>
  <si>
    <t>N14A</t>
  </si>
  <si>
    <t>OPIOID - LA4 - Prog</t>
  </si>
  <si>
    <t>Dept Object</t>
  </si>
  <si>
    <r>
      <t xml:space="preserve">INDIRECT COST PLAN     </t>
    </r>
    <r>
      <rPr>
        <b/>
        <sz val="13"/>
        <color indexed="10"/>
        <rFont val="Calibri"/>
        <family val="2"/>
      </rPr>
      <t>GF</t>
    </r>
    <r>
      <rPr>
        <b/>
        <sz val="13"/>
        <color indexed="10"/>
        <rFont val="Calibri"/>
        <family val="2"/>
      </rPr>
      <t xml:space="preserve"> limited to IT bills &amp; Service Center bills</t>
    </r>
  </si>
  <si>
    <t>UI Admin AWIU</t>
  </si>
  <si>
    <t>U413</t>
  </si>
  <si>
    <t>FPUC Admin</t>
  </si>
  <si>
    <t>U414</t>
  </si>
  <si>
    <t>PEUC Admin</t>
  </si>
  <si>
    <t>U415</t>
  </si>
  <si>
    <t>PUA Admin</t>
  </si>
  <si>
    <t>024566</t>
  </si>
  <si>
    <t>B221</t>
  </si>
  <si>
    <t>P2020</t>
  </si>
  <si>
    <t>B222</t>
  </si>
  <si>
    <t>APPRENTICESHIP INNOVATION - PARTICIPANT</t>
  </si>
  <si>
    <t>APPREN. INN. - PARTICIPANT</t>
  </si>
  <si>
    <t>APPREN. INN. - BES</t>
  </si>
  <si>
    <t>022</t>
  </si>
  <si>
    <t>B204</t>
  </si>
  <si>
    <t>JVSG Consolidated</t>
  </si>
  <si>
    <t>17.801</t>
  </si>
  <si>
    <t>B572</t>
  </si>
  <si>
    <t>2020 FSET</t>
  </si>
  <si>
    <t>S564</t>
  </si>
  <si>
    <t>Wagner Peyser, State Monitor Advocate</t>
  </si>
  <si>
    <t>SMA</t>
  </si>
  <si>
    <t>S596</t>
  </si>
  <si>
    <t>Foreign Labor Certification</t>
  </si>
  <si>
    <t>FLC</t>
  </si>
  <si>
    <t>W410</t>
  </si>
  <si>
    <t>AMERICAN FOUNDATION FOR THE BLIND</t>
  </si>
  <si>
    <t>F2021</t>
  </si>
  <si>
    <t>U422</t>
  </si>
  <si>
    <t>FPUC Ongoing Admin</t>
  </si>
  <si>
    <t>U423</t>
  </si>
  <si>
    <t>PEUC Ongoing Admin</t>
  </si>
  <si>
    <t>U424</t>
  </si>
  <si>
    <t>PUA Ongoing Admin</t>
  </si>
  <si>
    <t>PR14</t>
  </si>
  <si>
    <t>JOB CORP</t>
  </si>
  <si>
    <r>
      <t xml:space="preserve">DVR TITLE I  </t>
    </r>
    <r>
      <rPr>
        <sz val="13"/>
        <color indexed="10"/>
        <rFont val="Calibri"/>
        <family val="2"/>
      </rPr>
      <t>"</t>
    </r>
    <r>
      <rPr>
        <b/>
        <sz val="13"/>
        <color indexed="10"/>
        <rFont val="Calibri"/>
        <family val="2"/>
      </rPr>
      <t>FOR DIFFERENT PROGRAM PERIOD CHECK WITH FA</t>
    </r>
    <r>
      <rPr>
        <sz val="13"/>
        <color indexed="10"/>
        <rFont val="Calibri"/>
        <family val="2"/>
      </rPr>
      <t>"</t>
    </r>
  </si>
  <si>
    <r>
      <t xml:space="preserve">TRANSITION SERVICES  </t>
    </r>
    <r>
      <rPr>
        <b/>
        <sz val="13"/>
        <color indexed="10"/>
        <rFont val="Calibri"/>
        <family val="2"/>
      </rPr>
      <t>"FOR DIFFERENT PROGRAM PERIOD CHECK WITH FA"</t>
    </r>
  </si>
  <si>
    <r>
      <t xml:space="preserve">DBVI TITLE I  </t>
    </r>
    <r>
      <rPr>
        <b/>
        <sz val="13"/>
        <color indexed="10"/>
        <rFont val="Calibri"/>
        <family val="2"/>
      </rPr>
      <t>"FOR DIFFERENT PROGRAM PERIOD CHECK WITH FA"</t>
    </r>
  </si>
  <si>
    <r>
      <t xml:space="preserve">DBVI TITLE I </t>
    </r>
    <r>
      <rPr>
        <b/>
        <sz val="13"/>
        <color indexed="10"/>
        <rFont val="Calibri"/>
        <family val="2"/>
      </rPr>
      <t xml:space="preserve"> "FOR DIFFERENT PROGRAM PERIOD CHECK WITH FA"</t>
    </r>
  </si>
  <si>
    <t>U700</t>
  </si>
  <si>
    <t>UNEMPLOYMENT PROGRAM ADMINISTRATIVE FUND</t>
  </si>
  <si>
    <t>024588</t>
  </si>
  <si>
    <t>BUC POLICY &amp; PROGRAM PERFORMANCE</t>
  </si>
  <si>
    <t>U432</t>
  </si>
  <si>
    <t>MIXED EARNERS UNEMPLOYMENT COMPENSATION ADMIN</t>
  </si>
  <si>
    <t>SB08</t>
  </si>
  <si>
    <t>SWB NGA Workforce innovation</t>
  </si>
  <si>
    <t>B460</t>
  </si>
  <si>
    <t>RESEA BES PROG</t>
  </si>
  <si>
    <t>Q460</t>
  </si>
  <si>
    <t>RESEA CWRI PROG</t>
  </si>
  <si>
    <t>U460</t>
  </si>
  <si>
    <t>RESEA BUC PROG</t>
  </si>
  <si>
    <t>IFA Central</t>
  </si>
  <si>
    <t>IFA Northern</t>
  </si>
  <si>
    <t>IFA Southern</t>
  </si>
  <si>
    <t>BEP FRRP</t>
  </si>
  <si>
    <t>W407</t>
  </si>
  <si>
    <t>84.426</t>
  </si>
  <si>
    <t>Calais Service Providers</t>
  </si>
  <si>
    <t>B016</t>
  </si>
  <si>
    <t>BACK TO WORK PROGRAM - ADMIN</t>
  </si>
  <si>
    <t>085227</t>
  </si>
  <si>
    <t>B015</t>
  </si>
  <si>
    <t>BACK TO WORK PROGRAM - BENEFITS</t>
  </si>
  <si>
    <t>U437</t>
  </si>
  <si>
    <t>FPUC IMPLEMENTATION</t>
  </si>
  <si>
    <t>U438</t>
  </si>
  <si>
    <t>PEUC IMPLEMENTATION</t>
  </si>
  <si>
    <t>U439</t>
  </si>
  <si>
    <t>PUA IMPLEMENTATION</t>
  </si>
  <si>
    <t>F2022</t>
  </si>
  <si>
    <t>W181</t>
  </si>
  <si>
    <t>DVR WORK-BASE LEARNING MODEL SUPPLEMENT</t>
  </si>
  <si>
    <t>U440</t>
  </si>
  <si>
    <t>PEUC FRAUD ROUND 3</t>
  </si>
  <si>
    <t>U441</t>
  </si>
  <si>
    <t>PUA FRAUD ROUND 3</t>
  </si>
  <si>
    <t>U495</t>
  </si>
  <si>
    <t>UI INTEGRITY GRANT ARPA</t>
  </si>
  <si>
    <t>025</t>
  </si>
  <si>
    <t xml:space="preserve">B230 </t>
  </si>
  <si>
    <t>B230</t>
  </si>
  <si>
    <t>P2021</t>
  </si>
  <si>
    <t>B231</t>
  </si>
  <si>
    <t>W230</t>
  </si>
  <si>
    <t>STATE APPRENTICESHIP</t>
  </si>
  <si>
    <t>EEI PRE-APPRENTICESHIP</t>
  </si>
  <si>
    <t>EEI EMPLOYMENT SERVICES</t>
  </si>
  <si>
    <t>EEI VOCATIONAL REHAB</t>
  </si>
  <si>
    <t>PUA ADMIN</t>
  </si>
  <si>
    <t>N30A</t>
  </si>
  <si>
    <t>CAREER DWG</t>
  </si>
  <si>
    <t>BES ADMIN</t>
  </si>
  <si>
    <t>N31A</t>
  </si>
  <si>
    <t>N32A</t>
  </si>
  <si>
    <t>N33A</t>
  </si>
  <si>
    <t>N34A</t>
  </si>
  <si>
    <t>BES PROG</t>
  </si>
  <si>
    <t>LA 2</t>
  </si>
  <si>
    <t>LA 3</t>
  </si>
  <si>
    <t>LA 4</t>
  </si>
  <si>
    <t>U217</t>
  </si>
  <si>
    <t>Dept of Labor - American Rescue Plan Act projects</t>
  </si>
  <si>
    <t>CFDA # 21.027</t>
  </si>
  <si>
    <t>IT Consumer # 18B12ADOLARPA</t>
  </si>
  <si>
    <t>date prepared: 12/17/2021</t>
  </si>
  <si>
    <t>For services to be provided in SFY2022</t>
  </si>
  <si>
    <t>For services to be provided in SFY2023 - stage contracts appropriately based on when the services will be provided</t>
  </si>
  <si>
    <t>Business case number</t>
  </si>
  <si>
    <t>Description</t>
  </si>
  <si>
    <t>Sub
unit</t>
  </si>
  <si>
    <t>Object code</t>
  </si>
  <si>
    <t>Reporting Code - THIS FIELD IS MANDATORY</t>
  </si>
  <si>
    <t>H-21.1</t>
  </si>
  <si>
    <t>ARPA Tuition Remission</t>
  </si>
  <si>
    <t>tuition remission program</t>
  </si>
  <si>
    <t>023</t>
  </si>
  <si>
    <t>RH21</t>
  </si>
  <si>
    <t>varies</t>
  </si>
  <si>
    <t>H21.122</t>
  </si>
  <si>
    <t>H21.123</t>
  </si>
  <si>
    <t>F2023</t>
  </si>
  <si>
    <t>H-22.1</t>
  </si>
  <si>
    <t>APRA Health Care Career Navigators</t>
  </si>
  <si>
    <t xml:space="preserve">stackable credentials and prior learning credits, out-of-state and foreign-trained health care workers recredentials
</t>
  </si>
  <si>
    <t>RH22</t>
  </si>
  <si>
    <t>H22.122</t>
  </si>
  <si>
    <t>H22.123</t>
  </si>
  <si>
    <t>H-23.1</t>
  </si>
  <si>
    <t>ARPA Training and Stackable Credentials</t>
  </si>
  <si>
    <t>training and stackable credential
attainment for incumbent frontline health care workers</t>
  </si>
  <si>
    <t>RH23</t>
  </si>
  <si>
    <t>H23.122</t>
  </si>
  <si>
    <t>H23.123</t>
  </si>
  <si>
    <t>H-24.1</t>
  </si>
  <si>
    <t>ARPA Health Care Career Pathways</t>
  </si>
  <si>
    <t>health care apprenticeships</t>
  </si>
  <si>
    <t>RH24</t>
  </si>
  <si>
    <t>H24.122</t>
  </si>
  <si>
    <t>H24.123</t>
  </si>
  <si>
    <t>H-25.1</t>
  </si>
  <si>
    <t>ARPA Direct Care Positions Campaign</t>
  </si>
  <si>
    <t>multimedia campaign that promotes direct care worker jobs</t>
  </si>
  <si>
    <t>RH25</t>
  </si>
  <si>
    <t>H25.122</t>
  </si>
  <si>
    <t>H25.123</t>
  </si>
  <si>
    <t>H-26.1</t>
  </si>
  <si>
    <t>APRA Data Analysis</t>
  </si>
  <si>
    <t>CWRI - collect and prepare data for analysis</t>
  </si>
  <si>
    <t>RH26</t>
  </si>
  <si>
    <t>H26.122</t>
  </si>
  <si>
    <t>H26.123</t>
  </si>
  <si>
    <t>I-30.1</t>
  </si>
  <si>
    <t>ARPA Clean Energy Apprenticeships</t>
  </si>
  <si>
    <t>career pathways within the
industry and implement clean energy apprenticeships</t>
  </si>
  <si>
    <t>RI30</t>
  </si>
  <si>
    <t>L-38.1</t>
  </si>
  <si>
    <t>ARPA Youth Preapprenticeships</t>
  </si>
  <si>
    <t>youth preapprenticeship programs</t>
  </si>
  <si>
    <t>RL38</t>
  </si>
  <si>
    <t>L38.122</t>
  </si>
  <si>
    <t>L38.123</t>
  </si>
  <si>
    <t>O48.1</t>
  </si>
  <si>
    <t>ARPA Underserved Communities</t>
  </si>
  <si>
    <t>underserved populations with
addressing basic needs and seeking employment</t>
  </si>
  <si>
    <t>RO48</t>
  </si>
  <si>
    <t>O48.122</t>
  </si>
  <si>
    <t>O48.123</t>
  </si>
  <si>
    <t>O49.1</t>
  </si>
  <si>
    <t>ARPA Progressive Employment</t>
  </si>
  <si>
    <t>progressive employment program</t>
  </si>
  <si>
    <t>RO49</t>
  </si>
  <si>
    <t>O49.122</t>
  </si>
  <si>
    <t>O49.123</t>
  </si>
  <si>
    <t>P.50.1</t>
  </si>
  <si>
    <t>ARPA Career Center Consultants - Workforce</t>
  </si>
  <si>
    <t>increase individualized employment services</t>
  </si>
  <si>
    <t>RP50</t>
  </si>
  <si>
    <t>P50.122</t>
  </si>
  <si>
    <t>P50.123</t>
  </si>
  <si>
    <t>P.51.1</t>
  </si>
  <si>
    <t>ARPA Apprenticeships</t>
  </si>
  <si>
    <t>RP51</t>
  </si>
  <si>
    <t>P51.122</t>
  </si>
  <si>
    <t>P51.123</t>
  </si>
  <si>
    <t>P.51.2</t>
  </si>
  <si>
    <t>P51.222</t>
  </si>
  <si>
    <t>P51.223</t>
  </si>
  <si>
    <t>P.52.1</t>
  </si>
  <si>
    <t>ARPA Connecting Workforce to Jobs</t>
  </si>
  <si>
    <t>workers fund</t>
  </si>
  <si>
    <t>RP52</t>
  </si>
  <si>
    <t>P52.122</t>
  </si>
  <si>
    <t>P52.123</t>
  </si>
  <si>
    <t>P.52.2</t>
  </si>
  <si>
    <t>online portal</t>
  </si>
  <si>
    <t>P52.222</t>
  </si>
  <si>
    <t>P52.223</t>
  </si>
  <si>
    <t>P.53.1</t>
  </si>
  <si>
    <t>ARPA Competitive Skills Scholarships</t>
  </si>
  <si>
    <t>Competitive Skills Scholarship Program</t>
  </si>
  <si>
    <t>RP53</t>
  </si>
  <si>
    <t>P53.122</t>
  </si>
  <si>
    <t>P53.123</t>
  </si>
  <si>
    <t>P.54.1</t>
  </si>
  <si>
    <t>ARPA Improve Career &amp; Industry Awareness</t>
  </si>
  <si>
    <t>industries hardest hit - workforce development training, networking, recruitment and collaboration</t>
  </si>
  <si>
    <t>RP54</t>
  </si>
  <si>
    <t>P54.122</t>
  </si>
  <si>
    <t>P54.123</t>
  </si>
  <si>
    <t>P.55.1</t>
  </si>
  <si>
    <t>ARPA Worker Opportunity Tax Credit</t>
  </si>
  <si>
    <t>worker opportunity tax credit program</t>
  </si>
  <si>
    <t>RP55</t>
  </si>
  <si>
    <t>P55.122</t>
  </si>
  <si>
    <t>P55.123</t>
  </si>
  <si>
    <t>P.56.1</t>
  </si>
  <si>
    <t>ARPA Evaluation of Workforce Programs</t>
  </si>
  <si>
    <t xml:space="preserve">CWRI - evaluation of workforce programs </t>
  </si>
  <si>
    <t>RP56</t>
  </si>
  <si>
    <t>P56.122</t>
  </si>
  <si>
    <t>P56.123</t>
  </si>
  <si>
    <t>EE.100.1</t>
  </si>
  <si>
    <t>ARPA Career Center Consultants</t>
  </si>
  <si>
    <t>16 limited-period CareerCenter Consultant positions</t>
  </si>
  <si>
    <t>RE10</t>
  </si>
  <si>
    <t>EE100.122</t>
  </si>
  <si>
    <t>EE100.123</t>
  </si>
  <si>
    <t>U461</t>
  </si>
  <si>
    <t>U443</t>
  </si>
  <si>
    <t>PEUC ONGOING ADMIN</t>
  </si>
  <si>
    <t>I-30.2</t>
  </si>
  <si>
    <t>Aid to Impacted Industries</t>
  </si>
  <si>
    <t>I30.222</t>
  </si>
  <si>
    <t>I30.223</t>
  </si>
  <si>
    <t>affected communities apprenticeships 1</t>
  </si>
  <si>
    <t>affected industries apprenticeships 2</t>
  </si>
  <si>
    <t>U444</t>
  </si>
  <si>
    <t>EMPLOYER OUTREACH PROJECT</t>
  </si>
  <si>
    <t>P2021 5% Admin Allocation:</t>
  </si>
  <si>
    <t>Q282</t>
  </si>
  <si>
    <t>CWRI WORKFORCE ADVISORY COMMITTEE</t>
  </si>
  <si>
    <t>B174</t>
  </si>
  <si>
    <t>WOTC BACKLOG</t>
  </si>
  <si>
    <t>17.271</t>
  </si>
  <si>
    <t>U701</t>
  </si>
  <si>
    <t>UPAF UIC</t>
  </si>
  <si>
    <t>UPAF</t>
  </si>
  <si>
    <t>UI Admin</t>
  </si>
  <si>
    <t>014-12A-U700-88</t>
  </si>
  <si>
    <t>40xx</t>
  </si>
  <si>
    <t>all other 40xx objects</t>
  </si>
  <si>
    <t>41xx</t>
  </si>
  <si>
    <t>All</t>
  </si>
  <si>
    <t>42xx</t>
  </si>
  <si>
    <t>43xx</t>
  </si>
  <si>
    <t>46xx</t>
  </si>
  <si>
    <t>47xx</t>
  </si>
  <si>
    <t>48xx</t>
  </si>
  <si>
    <t>49xx</t>
  </si>
  <si>
    <t>4901, 4905, 4909, 4911, 4912, 4913</t>
  </si>
  <si>
    <t>all other 49xx objects</t>
  </si>
  <si>
    <t>50xx</t>
  </si>
  <si>
    <t>5010, 5012, 5013</t>
  </si>
  <si>
    <t>all other 50xx objects</t>
  </si>
  <si>
    <t>53xx</t>
  </si>
  <si>
    <t>TECHNOLOGY</t>
  </si>
  <si>
    <t>all other 53xx objects</t>
  </si>
  <si>
    <t>55xx</t>
  </si>
  <si>
    <t>EQUIPMENT AND TECHNOLOGY</t>
  </si>
  <si>
    <t>all other 55xx objects</t>
  </si>
  <si>
    <t>56xx</t>
  </si>
  <si>
    <t>U496</t>
  </si>
  <si>
    <t>UI NAVIGATOR GRANT ARPA</t>
  </si>
  <si>
    <t>U445</t>
  </si>
  <si>
    <t>FPUC ADMIN</t>
  </si>
  <si>
    <t>P2022</t>
  </si>
  <si>
    <t>B127</t>
  </si>
  <si>
    <t>GF PRE APPRENTICESHIP</t>
  </si>
  <si>
    <t>U446</t>
  </si>
  <si>
    <t>PUA FRAUD UIPL 28-20 CNG 4</t>
  </si>
  <si>
    <t>U447</t>
  </si>
  <si>
    <t>FPUC FRAUD UIPL 28-20 CNG 4</t>
  </si>
  <si>
    <t>U448</t>
  </si>
  <si>
    <t>PEUC FRAUD UIPL 28-20 CNG 4</t>
  </si>
  <si>
    <t>U513</t>
  </si>
  <si>
    <t>BUC--MWDC ALFOND CENTER TRAINING</t>
  </si>
  <si>
    <t>B953</t>
  </si>
  <si>
    <t>BES--MWDC ALFOND CENTER TRAINING</t>
  </si>
  <si>
    <t>S901</t>
  </si>
  <si>
    <t>BLS--MWDC ALFOND CENTER TRAINING</t>
  </si>
  <si>
    <t>W301</t>
  </si>
  <si>
    <t>BRS--MWDC ALFOND CENTER TRAINING</t>
  </si>
  <si>
    <t>OOC--MWDC ALFOND CENTER TRAINING</t>
  </si>
  <si>
    <t>SB01</t>
  </si>
  <si>
    <t>SWIB--MWDC ALFOND CENTER TRAINING</t>
  </si>
  <si>
    <t>Q779</t>
  </si>
  <si>
    <t>CWRI--MWDC ALFOND CENTER TRAINING</t>
  </si>
  <si>
    <t>M. Ames</t>
  </si>
  <si>
    <t>U449</t>
  </si>
  <si>
    <t>N40A</t>
  </si>
  <si>
    <t>QUEST DWG BES</t>
  </si>
  <si>
    <t>N42A</t>
  </si>
  <si>
    <t>QUEST DWG LA2</t>
  </si>
  <si>
    <t>N43A</t>
  </si>
  <si>
    <t>QUEST DWG LA3</t>
  </si>
  <si>
    <t>N44A</t>
  </si>
  <si>
    <t>QUEST DWG LA4</t>
  </si>
  <si>
    <t>311xx</t>
  </si>
  <si>
    <t>312xx</t>
  </si>
  <si>
    <t>B079</t>
  </si>
  <si>
    <t>BES ADVISORY</t>
  </si>
  <si>
    <t>Mine Safety and Health Administration</t>
  </si>
  <si>
    <t>SFTY &amp; HLTH GF R&amp;E</t>
  </si>
  <si>
    <r>
      <t xml:space="preserve">DVR Lewiston </t>
    </r>
    <r>
      <rPr>
        <sz val="11"/>
        <color indexed="40"/>
        <rFont val="Calibri"/>
        <family val="2"/>
      </rPr>
      <t>(includes Rumford and Bruswick)</t>
    </r>
  </si>
  <si>
    <r>
      <t>DVR Skowhegan</t>
    </r>
    <r>
      <rPr>
        <sz val="11"/>
        <color indexed="40"/>
        <rFont val="Calibri"/>
        <family val="2"/>
      </rPr>
      <t xml:space="preserve"> (includes Fairfield/Hinckley)</t>
    </r>
  </si>
  <si>
    <t>804B</t>
  </si>
  <si>
    <t>JVSG ADMIN</t>
  </si>
  <si>
    <t>P2021 SWB Allocation:</t>
  </si>
  <si>
    <t>Q246</t>
  </si>
  <si>
    <t>WAGE RECORDS STUDY</t>
  </si>
  <si>
    <t>P2022 5% Admin Allocation:</t>
  </si>
  <si>
    <t>PR15</t>
  </si>
  <si>
    <t>ADULT ED</t>
  </si>
  <si>
    <t>L. Haskell</t>
  </si>
  <si>
    <t>B942</t>
  </si>
  <si>
    <t>HIRE A VET</t>
  </si>
  <si>
    <t>P2021 10% Setaside Allocation:</t>
  </si>
  <si>
    <t>U450</t>
  </si>
  <si>
    <t>PUA ADMIN UIPL-16-20 CHANGE 6</t>
  </si>
  <si>
    <t>WP Alien Certification</t>
  </si>
  <si>
    <t>S2024</t>
  </si>
  <si>
    <t>P2023</t>
  </si>
  <si>
    <t>STATE APPRENTICESHIP EXPANSION FORMULA GRANT</t>
  </si>
  <si>
    <t>B223</t>
  </si>
  <si>
    <t>BELOW TASK ORDERS ARE ONLY TO BE USED FOR INFRASTRUCTURE CHARGES AND SHARED COSTS:</t>
  </si>
  <si>
    <t>PR16</t>
  </si>
  <si>
    <t>LORING JOB CORP CENTER</t>
  </si>
  <si>
    <t>U451</t>
  </si>
  <si>
    <t>PEUC ADMIN</t>
  </si>
  <si>
    <t>U497</t>
  </si>
  <si>
    <t xml:space="preserve">Indicates that the report code has been fully expended. </t>
  </si>
  <si>
    <t>U498</t>
  </si>
  <si>
    <t>U499</t>
  </si>
  <si>
    <t>U500</t>
  </si>
  <si>
    <t>U501</t>
  </si>
  <si>
    <t>UI EQUITY GRANT ARPA--REDESIGN FORMS &amp; CORRESPONDENCE</t>
  </si>
  <si>
    <t>UI EQUITY GRANT ARPA--NANO VIDEOS</t>
  </si>
  <si>
    <t>UI EQUITY GRANT ARPA--BUSINESS PROCESS ANALYSIS</t>
  </si>
  <si>
    <t>UI EQUITY GRANT ARPA--ENHANCED CONTACT CTR SOLUTION</t>
  </si>
  <si>
    <t>UI EQUITY GRANT ARPA--WEB-RESPONSIVE SERVICES</t>
  </si>
  <si>
    <t>P2022 SWB Allocation:</t>
  </si>
  <si>
    <t>F2024</t>
  </si>
  <si>
    <t>F2023/F2024</t>
  </si>
  <si>
    <t>P2022/P2023</t>
  </si>
  <si>
    <t>K193</t>
  </si>
  <si>
    <t>RECAPTURED DW FUNDS</t>
  </si>
  <si>
    <t>RR OTHER STATEWIDE PROGRAMS</t>
  </si>
  <si>
    <t>B140</t>
  </si>
  <si>
    <t>B141</t>
  </si>
  <si>
    <t>B142</t>
  </si>
  <si>
    <t>APPRENTICESHIP OPERATIONS</t>
  </si>
  <si>
    <t>APPRENTICESHIP REIMBURSEMENT</t>
  </si>
  <si>
    <t>PRE APPRENTICESHIP</t>
  </si>
  <si>
    <t>Z37520</t>
  </si>
  <si>
    <r>
      <t xml:space="preserve">STATE APPRENTICESHIP       </t>
    </r>
    <r>
      <rPr>
        <b/>
        <sz val="13"/>
        <color indexed="10"/>
        <rFont val="Calibri"/>
        <family val="2"/>
      </rPr>
      <t>See Lisa to verify coding</t>
    </r>
  </si>
  <si>
    <t>W162</t>
  </si>
  <si>
    <t>Pathways to Partnerships (P2P GRANT)</t>
  </si>
  <si>
    <t>84421E</t>
  </si>
  <si>
    <t>013-12A-U210-60   U210 F20xx</t>
  </si>
  <si>
    <t>013-12A-U220-60   U220 F20xx</t>
  </si>
  <si>
    <t>014-12A-U701-88   U701 F20xx</t>
  </si>
  <si>
    <t>P2022 10% Setaside Allocation:</t>
  </si>
  <si>
    <t>JS01</t>
  </si>
  <si>
    <t>JS10</t>
  </si>
  <si>
    <t>JS20</t>
  </si>
  <si>
    <t>JS30</t>
  </si>
  <si>
    <t>OLDER WORKER OUTREACH</t>
  </si>
  <si>
    <t>VOCATIONAL REHABILITATION</t>
  </si>
  <si>
    <t>WORKFORCE OUTREACH &amp; SUPPORT</t>
  </si>
  <si>
    <t>CAREER EXPLORATION</t>
  </si>
  <si>
    <r>
      <t xml:space="preserve">APPRENTICESHIP INNOVATION - BES     </t>
    </r>
    <r>
      <rPr>
        <b/>
        <sz val="13"/>
        <color indexed="10"/>
        <rFont val="Calibri"/>
        <family val="2"/>
      </rPr>
      <t>See Lisa to verify coding</t>
    </r>
  </si>
  <si>
    <t>P830</t>
  </si>
  <si>
    <t>PAID FAMILY MEDICAL LEAVE ADMIN</t>
  </si>
  <si>
    <t>PFML</t>
  </si>
  <si>
    <t>Z38303</t>
  </si>
  <si>
    <t>P2023 5% Admin Allocation:</t>
  </si>
  <si>
    <t>K101</t>
  </si>
  <si>
    <t>(use for Andrea Wilson's associated costs)</t>
  </si>
  <si>
    <t>U926</t>
  </si>
  <si>
    <t>U927</t>
  </si>
  <si>
    <t>U928</t>
  </si>
  <si>
    <t>U929</t>
  </si>
  <si>
    <t>U930</t>
  </si>
  <si>
    <t>U931</t>
  </si>
  <si>
    <t>U932</t>
  </si>
  <si>
    <t>U933</t>
  </si>
  <si>
    <t>U934</t>
  </si>
  <si>
    <t>U935</t>
  </si>
  <si>
    <t>U936</t>
  </si>
  <si>
    <t>U937</t>
  </si>
  <si>
    <t>UI TIGER TEAM GRANT ARPA-AUTOMATED APPEALS</t>
  </si>
  <si>
    <t>UI TIGER TEAM GRANT ARPA-CLAIM SCORING RISK ENHANC</t>
  </si>
  <si>
    <t>UI TIGER TEAM GRANT ARPA-WORK SEARCH REMINDERS</t>
  </si>
  <si>
    <t>UI TIGER TEAM GRANT ARPA-INVESTIGATIVE CASE MGMT</t>
  </si>
  <si>
    <t>UI TIGER TEAM GRANT ARPA-SIDES ENHANCEMENT</t>
  </si>
  <si>
    <t>UI TIGER TEAM GRANT ARPA-ONLINE COLL/BEHAV INSIGHT</t>
  </si>
  <si>
    <t>U938</t>
  </si>
  <si>
    <t>UI INTEGRITY GRANT ARPA-LEXISNEXIS AMPLIFY</t>
  </si>
  <si>
    <t>UI INTEGRITY GRANT ARPA-OUTBOUND CALL MANAGER</t>
  </si>
  <si>
    <t>UI INTEGRITY GRANT ARPA-CALABRIO CALL RECORDING</t>
  </si>
  <si>
    <t>UI INTEGRITY GRANT ARPA-LEXISNEXIS THREATMATRIX</t>
  </si>
  <si>
    <t>UI INTEGRITY GRANT ARPA-MISC FRAUD SYSTEM ENHANCE</t>
  </si>
  <si>
    <t>UI INTEGRITY GRANT ARPA-TRANSLATE FRAUD SECTIONS</t>
  </si>
  <si>
    <t>UI INTEGRITY GRANT ARPA-FRAUD EXAMINER CERT TRNG</t>
  </si>
  <si>
    <t>U452</t>
  </si>
  <si>
    <t>B270</t>
  </si>
  <si>
    <t>CLEAN ENERGY TRAINING &amp; EMPLOYMENT PATHWAYS</t>
  </si>
  <si>
    <t>U453</t>
  </si>
  <si>
    <r>
      <t xml:space="preserve">MAINE JOB LINK SYSTEM   </t>
    </r>
    <r>
      <rPr>
        <b/>
        <sz val="13"/>
        <color indexed="10"/>
        <rFont val="Calibri"/>
        <family val="2"/>
      </rPr>
      <t xml:space="preserve"> (Technology invoices ONLY)</t>
    </r>
  </si>
  <si>
    <t>B461</t>
  </si>
  <si>
    <t>RESEA BES OUTCOME PAYMENT</t>
  </si>
  <si>
    <r>
      <t xml:space="preserve">DUA BENEFITS  </t>
    </r>
    <r>
      <rPr>
        <sz val="13"/>
        <color indexed="10"/>
        <rFont val="Calibri"/>
        <family val="2"/>
      </rPr>
      <t>DR4754</t>
    </r>
  </si>
  <si>
    <r>
      <t xml:space="preserve">DUA ADMIN  </t>
    </r>
    <r>
      <rPr>
        <sz val="13"/>
        <color indexed="10"/>
        <rFont val="Calibri"/>
        <family val="2"/>
      </rPr>
      <t>DR4754</t>
    </r>
  </si>
  <si>
    <t>U820</t>
  </si>
  <si>
    <t>U821</t>
  </si>
  <si>
    <r>
      <t xml:space="preserve">DUA BENEFITS </t>
    </r>
    <r>
      <rPr>
        <sz val="13"/>
        <color indexed="10"/>
        <rFont val="Calibri"/>
        <family val="2"/>
      </rPr>
      <t>DR4764</t>
    </r>
  </si>
  <si>
    <r>
      <t xml:space="preserve">DUA ADMIN </t>
    </r>
    <r>
      <rPr>
        <sz val="13"/>
        <color indexed="10"/>
        <rFont val="Calibri"/>
        <family val="2"/>
      </rPr>
      <t>DR4764</t>
    </r>
  </si>
  <si>
    <t>04/17/24</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</si>
</sst>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_);\(0\)"/>
    <numFmt numFmtId="170" formatCode="0.000"/>
    <numFmt numFmtId="171" formatCode="[$-409]dddd\,\ mmmm\ dd\,\ yyyy"/>
    <numFmt numFmtId="172" formatCode="[$-409]h:mm:ss\ AM/PM"/>
    <numFmt numFmtId="173" formatCode="0.000000"/>
    <numFmt numFmtId="174" formatCode="_(* #,##0.000_);_(* \(#,##0.000\);_(* &quot;-&quot;??_);_(@_)"/>
    <numFmt numFmtId="175" formatCode="_(* #,##0.0000_);_(* \(#,##0.0000\);_(* &quot;-&quot;??_);_(@_)"/>
    <numFmt numFmtId="176" formatCode="_(* #,##0.00000_);_(* \(#,##0.00000\);_(* &quot;-&quot;??_);_(@_)"/>
    <numFmt numFmtId="177" formatCode="_(* #,##0.0_);_(* \(#,##0.0\);_(* &quot;-&quot;??_);_(@_)"/>
    <numFmt numFmtId="178" formatCode="mm/dd/yy;@"/>
    <numFmt numFmtId="179" formatCode="00000"/>
    <numFmt numFmtId="180" formatCode="0.0000000"/>
    <numFmt numFmtId="181" formatCode="_(* #,##0.000000_);_(* \(#,##0.000000\);_(* &quot;-&quot;??_);_(@_)"/>
    <numFmt numFmtId="182" formatCode="_(* #,##0.000000_);_(* \(#,##0.000000\);_(* &quot;-&quot;??????_);_(@_)"/>
  </numFmts>
  <fonts count="107">
    <font>
      <sz val="8"/>
      <name val="Arial"/>
      <family val="0"/>
    </font>
    <font>
      <sz val="10"/>
      <name val="Arial"/>
      <family val="0"/>
    </font>
    <font>
      <u val="single"/>
      <sz val="10"/>
      <color indexed="12"/>
      <name val="Arial"/>
      <family val="2"/>
    </font>
    <font>
      <u val="single"/>
      <sz val="10"/>
      <color indexed="36"/>
      <name val="Arial"/>
      <family val="2"/>
    </font>
    <font>
      <sz val="8"/>
      <name val="Times New Roman"/>
      <family val="1"/>
    </font>
    <font>
      <sz val="9"/>
      <name val="Times New Roman"/>
      <family val="1"/>
    </font>
    <font>
      <sz val="8"/>
      <color indexed="8"/>
      <name val="Times New Roman"/>
      <family val="1"/>
    </font>
    <font>
      <b/>
      <sz val="8"/>
      <name val="Times New Roman"/>
      <family val="1"/>
    </font>
    <font>
      <b/>
      <sz val="8"/>
      <name val="Arial"/>
      <family val="2"/>
    </font>
    <font>
      <sz val="8"/>
      <color indexed="8"/>
      <name val="Arial"/>
      <family val="2"/>
    </font>
    <font>
      <b/>
      <sz val="10"/>
      <name val="Arial"/>
      <family val="2"/>
    </font>
    <font>
      <b/>
      <sz val="9"/>
      <name val="Arial"/>
      <family val="2"/>
    </font>
    <font>
      <sz val="9"/>
      <name val="Arial"/>
      <family val="2"/>
    </font>
    <font>
      <sz val="10"/>
      <color indexed="10"/>
      <name val="Arial"/>
      <family val="2"/>
    </font>
    <font>
      <sz val="9"/>
      <color indexed="8"/>
      <name val="Times New Roman"/>
      <family val="1"/>
    </font>
    <font>
      <sz val="12"/>
      <name val="Arial"/>
      <family val="2"/>
    </font>
    <font>
      <b/>
      <sz val="12"/>
      <name val="Arial"/>
      <family val="2"/>
    </font>
    <font>
      <b/>
      <sz val="8"/>
      <color indexed="10"/>
      <name val="Arial"/>
      <family val="2"/>
    </font>
    <font>
      <b/>
      <sz val="10"/>
      <color indexed="10"/>
      <name val="Arial"/>
      <family val="2"/>
    </font>
    <font>
      <b/>
      <sz val="14"/>
      <name val="Arial"/>
      <family val="2"/>
    </font>
    <font>
      <b/>
      <u val="single"/>
      <sz val="12"/>
      <name val="Arial"/>
      <family val="2"/>
    </font>
    <font>
      <b/>
      <sz val="11"/>
      <name val="Arial"/>
      <family val="2"/>
    </font>
    <font>
      <strike/>
      <sz val="12"/>
      <name val="Arial"/>
      <family val="2"/>
    </font>
    <font>
      <strike/>
      <sz val="10"/>
      <name val="Arial"/>
      <family val="2"/>
    </font>
    <font>
      <sz val="10"/>
      <name val="MS Sans Serif"/>
      <family val="2"/>
    </font>
    <font>
      <b/>
      <i/>
      <sz val="8"/>
      <name val="Arial"/>
      <family val="2"/>
    </font>
    <font>
      <b/>
      <strike/>
      <sz val="12"/>
      <name val="Arial"/>
      <family val="2"/>
    </font>
    <font>
      <sz val="8"/>
      <name val="Tahoma"/>
      <family val="2"/>
    </font>
    <font>
      <b/>
      <sz val="8"/>
      <name val="Tahoma"/>
      <family val="2"/>
    </font>
    <font>
      <sz val="13"/>
      <name val="Arial"/>
      <family val="2"/>
    </font>
    <font>
      <b/>
      <sz val="13"/>
      <color indexed="10"/>
      <name val="Calibri"/>
      <family val="2"/>
    </font>
    <font>
      <b/>
      <sz val="13"/>
      <color indexed="8"/>
      <name val="Calibri"/>
      <family val="2"/>
    </font>
    <font>
      <sz val="13"/>
      <name val="Calibri"/>
      <family val="2"/>
    </font>
    <font>
      <sz val="10"/>
      <name val="Times New Roman"/>
      <family val="1"/>
    </font>
    <font>
      <sz val="13"/>
      <name val="Times New Roman"/>
      <family val="1"/>
    </font>
    <font>
      <sz val="13"/>
      <color indexed="10"/>
      <name val="Calibri"/>
      <family val="2"/>
    </font>
    <font>
      <sz val="11"/>
      <color indexed="4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10"/>
      <name val="Arial"/>
      <family val="2"/>
    </font>
    <font>
      <b/>
      <sz val="8"/>
      <color indexed="8"/>
      <name val="Calibri"/>
      <family val="2"/>
    </font>
    <font>
      <sz val="8"/>
      <color indexed="8"/>
      <name val="Calibri"/>
      <family val="2"/>
    </font>
    <font>
      <b/>
      <sz val="16"/>
      <color indexed="10"/>
      <name val="Arial"/>
      <family val="2"/>
    </font>
    <font>
      <b/>
      <i/>
      <sz val="8"/>
      <color indexed="10"/>
      <name val="Arial"/>
      <family val="2"/>
    </font>
    <font>
      <sz val="10"/>
      <name val="Calibri"/>
      <family val="2"/>
    </font>
    <font>
      <b/>
      <sz val="10"/>
      <color indexed="8"/>
      <name val="Calibri"/>
      <family val="2"/>
    </font>
    <font>
      <b/>
      <sz val="14"/>
      <name val="Calibri"/>
      <family val="2"/>
    </font>
    <font>
      <sz val="9"/>
      <name val="Calibri"/>
      <family val="2"/>
    </font>
    <font>
      <b/>
      <sz val="11"/>
      <name val="Calibri"/>
      <family val="2"/>
    </font>
    <font>
      <b/>
      <sz val="10"/>
      <color indexed="10"/>
      <name val="Calibri"/>
      <family val="2"/>
    </font>
    <font>
      <b/>
      <sz val="9"/>
      <name val="Calibri"/>
      <family val="2"/>
    </font>
    <font>
      <b/>
      <sz val="10"/>
      <name val="Calibri"/>
      <family val="2"/>
    </font>
    <font>
      <sz val="13"/>
      <color indexed="8"/>
      <name val="Calibri"/>
      <family val="2"/>
    </font>
    <font>
      <b/>
      <sz val="13"/>
      <name val="Calibri"/>
      <family val="2"/>
    </font>
    <font>
      <sz val="12"/>
      <name val="Calibri"/>
      <family val="2"/>
    </font>
    <font>
      <b/>
      <sz val="12"/>
      <name val="Calibri"/>
      <family val="2"/>
    </font>
    <font>
      <sz val="11"/>
      <name val="Calibri"/>
      <family val="2"/>
    </font>
    <font>
      <sz val="11"/>
      <color indexed="10"/>
      <name val="Arial"/>
      <family val="2"/>
    </font>
    <font>
      <sz val="8"/>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Arial"/>
      <family val="2"/>
    </font>
    <font>
      <b/>
      <sz val="8"/>
      <color theme="1"/>
      <name val="Calibri"/>
      <family val="2"/>
    </font>
    <font>
      <sz val="8"/>
      <color theme="1"/>
      <name val="Calibri"/>
      <family val="2"/>
    </font>
    <font>
      <b/>
      <sz val="8"/>
      <color rgb="FFFF0000"/>
      <name val="Arial"/>
      <family val="2"/>
    </font>
    <font>
      <b/>
      <sz val="16"/>
      <color rgb="FFFF0000"/>
      <name val="Arial"/>
      <family val="2"/>
    </font>
    <font>
      <b/>
      <i/>
      <sz val="8"/>
      <color rgb="FFFF0000"/>
      <name val="Arial"/>
      <family val="2"/>
    </font>
    <font>
      <b/>
      <sz val="10"/>
      <color rgb="FFFF0000"/>
      <name val="Arial"/>
      <family val="2"/>
    </font>
    <font>
      <sz val="11"/>
      <color rgb="FF000000"/>
      <name val="Calibri"/>
      <family val="2"/>
    </font>
    <font>
      <b/>
      <sz val="10"/>
      <color theme="1"/>
      <name val="Calibri"/>
      <family val="2"/>
    </font>
    <font>
      <sz val="13"/>
      <color theme="1"/>
      <name val="Calibri"/>
      <family val="2"/>
    </font>
    <font>
      <b/>
      <sz val="13"/>
      <color rgb="FFFF0000"/>
      <name val="Calibri"/>
      <family val="2"/>
    </font>
    <font>
      <b/>
      <sz val="13"/>
      <color theme="1"/>
      <name val="Calibri"/>
      <family val="2"/>
    </font>
    <font>
      <sz val="13"/>
      <color rgb="FF000000"/>
      <name val="Calibri"/>
      <family val="2"/>
    </font>
    <font>
      <sz val="11"/>
      <color rgb="FFFF0000"/>
      <name val="Arial"/>
      <family val="2"/>
    </font>
    <font>
      <sz val="8"/>
      <color rgb="FFFF0000"/>
      <name val="Arial"/>
      <family val="2"/>
    </font>
    <font>
      <sz val="11"/>
      <color rgb="FFFFFFFF"/>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51"/>
        <bgColor indexed="64"/>
      </patternFill>
    </fill>
    <fill>
      <patternFill patternType="solid">
        <fgColor indexed="47"/>
        <bgColor indexed="64"/>
      </patternFill>
    </fill>
    <fill>
      <patternFill patternType="solid">
        <fgColor rgb="FFFFC000"/>
        <bgColor indexed="64"/>
      </patternFill>
    </fill>
    <fill>
      <patternFill patternType="solid">
        <fgColor theme="0" tint="-0.1499900072813034"/>
        <bgColor indexed="64"/>
      </patternFill>
    </fill>
    <fill>
      <patternFill patternType="solid">
        <fgColor rgb="FFFFFF00"/>
        <bgColor indexed="64"/>
      </patternFill>
    </fill>
    <fill>
      <patternFill patternType="solid">
        <fgColor indexed="22"/>
        <bgColor indexed="64"/>
      </patternFill>
    </fill>
    <fill>
      <patternFill patternType="solid">
        <fgColor indexed="9"/>
        <bgColor indexed="64"/>
      </patternFill>
    </fill>
    <fill>
      <patternFill patternType="solid">
        <fgColor rgb="FFFFFF99"/>
        <bgColor indexed="64"/>
      </patternFill>
    </fill>
    <fill>
      <patternFill patternType="solid">
        <fgColor theme="1"/>
        <bgColor indexed="64"/>
      </patternFill>
    </fill>
    <fill>
      <patternFill patternType="solid">
        <fgColor rgb="FF17375D"/>
        <bgColor indexed="64"/>
      </patternFill>
    </fill>
    <fill>
      <patternFill patternType="solid">
        <fgColor theme="0" tint="-0.24997000396251678"/>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medium"/>
      <bottom style="medium"/>
    </border>
    <border>
      <left style="medium"/>
      <right style="medium"/>
      <top/>
      <bottom style="mediu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style="medium"/>
      <bottom style="medium"/>
    </border>
    <border>
      <left style="medium"/>
      <right style="medium"/>
      <top style="medium"/>
      <bottom/>
    </border>
    <border>
      <left style="medium"/>
      <right style="medium"/>
      <top/>
      <bottom>
        <color indexed="63"/>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0" fontId="77" fillId="27" borderId="1" applyNumberFormat="0" applyAlignment="0" applyProtection="0"/>
    <xf numFmtId="0" fontId="7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74"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79" fillId="0" borderId="0" applyNumberFormat="0" applyFill="0" applyBorder="0" applyAlignment="0" applyProtection="0"/>
    <xf numFmtId="0" fontId="3" fillId="0" borderId="0" applyNumberFormat="0" applyFill="0" applyBorder="0" applyAlignment="0" applyProtection="0"/>
    <xf numFmtId="0" fontId="80" fillId="29" borderId="0" applyNumberFormat="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2"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74" fillId="0" borderId="0">
      <alignment/>
      <protection/>
    </xf>
    <xf numFmtId="0" fontId="74" fillId="0" borderId="0">
      <alignment/>
      <protection/>
    </xf>
    <xf numFmtId="0" fontId="24" fillId="0" borderId="0">
      <alignment/>
      <protection/>
    </xf>
    <xf numFmtId="0" fontId="0" fillId="32" borderId="7" applyNumberFormat="0" applyFont="0" applyAlignment="0" applyProtection="0"/>
    <xf numFmtId="0" fontId="87" fillId="27" borderId="8" applyNumberFormat="0" applyAlignment="0" applyProtection="0"/>
    <xf numFmtId="9" fontId="1"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501">
    <xf numFmtId="0" fontId="0" fillId="0" borderId="0" xfId="0" applyAlignment="1">
      <alignment/>
    </xf>
    <xf numFmtId="0" fontId="0" fillId="0" borderId="0" xfId="0" applyAlignment="1">
      <alignment horizontal="center"/>
    </xf>
    <xf numFmtId="0" fontId="4" fillId="0" borderId="0" xfId="0" applyFont="1" applyBorder="1" applyAlignment="1">
      <alignment vertical="top" wrapText="1"/>
    </xf>
    <xf numFmtId="0" fontId="0" fillId="0" borderId="0" xfId="0" applyFont="1" applyBorder="1" applyAlignment="1">
      <alignment vertical="top" wrapText="1"/>
    </xf>
    <xf numFmtId="0" fontId="1" fillId="0" borderId="0" xfId="0" applyFont="1" applyAlignment="1">
      <alignment horizontal="center"/>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5" fillId="0" borderId="0" xfId="0" applyFont="1" applyBorder="1" applyAlignment="1">
      <alignment vertical="top" wrapText="1"/>
    </xf>
    <xf numFmtId="0" fontId="4" fillId="0" borderId="0" xfId="0" applyFont="1" applyBorder="1" applyAlignment="1">
      <alignment horizontal="center" vertical="top" wrapText="1"/>
    </xf>
    <xf numFmtId="0" fontId="0" fillId="0" borderId="0" xfId="0" applyFont="1" applyBorder="1" applyAlignment="1">
      <alignment horizontal="center" vertical="top" wrapText="1"/>
    </xf>
    <xf numFmtId="0" fontId="4" fillId="0" borderId="0" xfId="0" applyFont="1" applyFill="1" applyBorder="1" applyAlignment="1">
      <alignment horizontal="center" vertical="top" wrapText="1"/>
    </xf>
    <xf numFmtId="0" fontId="4" fillId="0" borderId="0" xfId="0" applyFont="1" applyBorder="1" applyAlignment="1">
      <alignment horizontal="left" vertical="top" wrapText="1"/>
    </xf>
    <xf numFmtId="0" fontId="4" fillId="0" borderId="0" xfId="0" applyFont="1" applyFill="1" applyBorder="1" applyAlignment="1">
      <alignment horizontal="left" vertical="top" wrapText="1"/>
    </xf>
    <xf numFmtId="0" fontId="0" fillId="0" borderId="0" xfId="0" applyAlignment="1">
      <alignment horizontal="left"/>
    </xf>
    <xf numFmtId="0" fontId="5" fillId="0" borderId="0" xfId="0" applyFont="1" applyBorder="1" applyAlignment="1">
      <alignment horizontal="center" vertical="top" wrapText="1"/>
    </xf>
    <xf numFmtId="14" fontId="4" fillId="0" borderId="0" xfId="0" applyNumberFormat="1" applyFont="1" applyBorder="1" applyAlignment="1">
      <alignment vertical="top" wrapText="1"/>
    </xf>
    <xf numFmtId="0" fontId="0" fillId="0" borderId="0" xfId="0" applyBorder="1" applyAlignment="1">
      <alignment/>
    </xf>
    <xf numFmtId="0" fontId="6" fillId="0" borderId="0" xfId="0" applyFont="1" applyBorder="1" applyAlignment="1">
      <alignment vertical="top" wrapText="1"/>
    </xf>
    <xf numFmtId="0" fontId="0" fillId="0" borderId="0" xfId="0" applyBorder="1" applyAlignment="1">
      <alignment horizontal="center"/>
    </xf>
    <xf numFmtId="0" fontId="7" fillId="0" borderId="0" xfId="0" applyFont="1" applyBorder="1" applyAlignment="1">
      <alignment vertical="top" wrapText="1"/>
    </xf>
    <xf numFmtId="0" fontId="7" fillId="0" borderId="0" xfId="0" applyFont="1" applyBorder="1" applyAlignment="1">
      <alignment horizontal="center" vertical="top" wrapText="1"/>
    </xf>
    <xf numFmtId="0" fontId="5" fillId="0" borderId="0" xfId="0" applyFont="1" applyBorder="1" applyAlignment="1">
      <alignment horizontal="left" vertical="top" wrapText="1"/>
    </xf>
    <xf numFmtId="0" fontId="0" fillId="0" borderId="0" xfId="0" applyBorder="1" applyAlignment="1">
      <alignment horizontal="left"/>
    </xf>
    <xf numFmtId="0" fontId="0" fillId="0" borderId="0" xfId="0" applyFill="1" applyBorder="1" applyAlignment="1">
      <alignment horizontal="center"/>
    </xf>
    <xf numFmtId="0" fontId="8" fillId="0" borderId="0" xfId="0" applyFont="1" applyBorder="1" applyAlignment="1">
      <alignment horizontal="center"/>
    </xf>
    <xf numFmtId="0" fontId="9" fillId="0" borderId="0" xfId="0" applyFont="1" applyFill="1" applyBorder="1" applyAlignment="1">
      <alignment vertical="top" wrapText="1"/>
    </xf>
    <xf numFmtId="0" fontId="0" fillId="0" borderId="0" xfId="0" applyAlignment="1">
      <alignment horizontal="center" wrapText="1"/>
    </xf>
    <xf numFmtId="0" fontId="0" fillId="0" borderId="0" xfId="0" applyFont="1" applyAlignment="1">
      <alignment horizontal="center" wrapText="1"/>
    </xf>
    <xf numFmtId="0" fontId="0" fillId="0" borderId="0" xfId="0" applyFont="1" applyAlignment="1">
      <alignment horizontal="left" wrapText="1"/>
    </xf>
    <xf numFmtId="0" fontId="9" fillId="0" borderId="0" xfId="0" applyFont="1" applyAlignment="1">
      <alignment horizontal="center" wrapText="1"/>
    </xf>
    <xf numFmtId="0" fontId="0" fillId="0" borderId="0" xfId="0" applyAlignment="1">
      <alignment horizontal="left" wrapText="1"/>
    </xf>
    <xf numFmtId="0" fontId="0" fillId="0" borderId="0" xfId="0" applyAlignment="1">
      <alignment wrapText="1"/>
    </xf>
    <xf numFmtId="0" fontId="0" fillId="0" borderId="0" xfId="0" applyFont="1" applyAlignment="1">
      <alignment wrapText="1"/>
    </xf>
    <xf numFmtId="43" fontId="0" fillId="0" borderId="0" xfId="42" applyFont="1" applyAlignment="1">
      <alignment horizontal="left" wrapText="1"/>
    </xf>
    <xf numFmtId="43" fontId="0" fillId="0" borderId="0" xfId="42" applyFont="1" applyAlignment="1">
      <alignment horizontal="center" wrapText="1"/>
    </xf>
    <xf numFmtId="0" fontId="0" fillId="0" borderId="0" xfId="0" applyFont="1" applyAlignment="1">
      <alignment horizontal="center" wrapText="1"/>
    </xf>
    <xf numFmtId="0" fontId="4" fillId="0" borderId="0" xfId="0" applyFont="1" applyAlignment="1">
      <alignment horizontal="center" wrapText="1"/>
    </xf>
    <xf numFmtId="0" fontId="9" fillId="0" borderId="0" xfId="0" applyFont="1" applyAlignment="1">
      <alignment horizontal="left" wrapText="1"/>
    </xf>
    <xf numFmtId="0" fontId="9" fillId="0" borderId="0" xfId="0" applyFont="1" applyAlignment="1">
      <alignment horizontal="left" wrapText="1"/>
    </xf>
    <xf numFmtId="0" fontId="9" fillId="0" borderId="0" xfId="0" applyFont="1" applyAlignment="1">
      <alignment wrapText="1"/>
    </xf>
    <xf numFmtId="0" fontId="1" fillId="0" borderId="0" xfId="0" applyFont="1" applyBorder="1" applyAlignment="1">
      <alignment horizontal="center" vertical="top" wrapText="1"/>
    </xf>
    <xf numFmtId="0" fontId="12" fillId="0" borderId="0" xfId="0" applyFont="1" applyAlignment="1">
      <alignment horizontal="center"/>
    </xf>
    <xf numFmtId="0" fontId="11" fillId="0" borderId="0" xfId="0" applyFont="1" applyAlignment="1">
      <alignment horizontal="left"/>
    </xf>
    <xf numFmtId="0" fontId="12" fillId="0" borderId="0" xfId="0" applyFont="1" applyAlignment="1">
      <alignment horizontal="left"/>
    </xf>
    <xf numFmtId="0" fontId="1" fillId="0" borderId="0" xfId="0" applyFont="1" applyAlignment="1">
      <alignment horizontal="left" shrinkToFit="1"/>
    </xf>
    <xf numFmtId="0" fontId="13" fillId="0" borderId="0" xfId="0" applyFont="1" applyAlignment="1">
      <alignment/>
    </xf>
    <xf numFmtId="0" fontId="9" fillId="0" borderId="0" xfId="0" applyFont="1" applyAlignment="1">
      <alignment horizontal="center" wrapText="1"/>
    </xf>
    <xf numFmtId="0" fontId="6" fillId="0" borderId="0" xfId="0" applyFont="1" applyBorder="1" applyAlignment="1">
      <alignment horizontal="center" vertical="top" wrapText="1"/>
    </xf>
    <xf numFmtId="0" fontId="9" fillId="0" borderId="0" xfId="0" applyFont="1" applyBorder="1" applyAlignment="1">
      <alignment horizontal="center" vertical="top" wrapText="1"/>
    </xf>
    <xf numFmtId="43" fontId="9" fillId="0" borderId="0" xfId="42" applyFont="1" applyAlignment="1">
      <alignment horizontal="center" wrapText="1"/>
    </xf>
    <xf numFmtId="0" fontId="6" fillId="0" borderId="0" xfId="0" applyFont="1" applyAlignment="1">
      <alignment horizontal="center" wrapText="1"/>
    </xf>
    <xf numFmtId="0" fontId="9" fillId="0" borderId="0" xfId="0" applyFont="1" applyBorder="1" applyAlignment="1">
      <alignment horizontal="center" vertical="top" wrapText="1"/>
    </xf>
    <xf numFmtId="0" fontId="14" fillId="0" borderId="0" xfId="0" applyFont="1" applyBorder="1" applyAlignment="1">
      <alignment horizontal="center" vertical="top" wrapText="1"/>
    </xf>
    <xf numFmtId="0" fontId="9" fillId="0" borderId="0" xfId="0" applyFont="1" applyAlignment="1">
      <alignment horizontal="center"/>
    </xf>
    <xf numFmtId="0" fontId="1" fillId="0" borderId="0" xfId="0" applyFont="1" applyAlignment="1">
      <alignment/>
    </xf>
    <xf numFmtId="0" fontId="12" fillId="0" borderId="0" xfId="0" applyFont="1" applyBorder="1" applyAlignment="1">
      <alignment horizontal="left" vertical="top" wrapText="1"/>
    </xf>
    <xf numFmtId="0" fontId="12" fillId="0" borderId="0" xfId="0" applyFont="1" applyFill="1" applyBorder="1" applyAlignment="1">
      <alignment horizontal="left" vertical="top" wrapText="1"/>
    </xf>
    <xf numFmtId="14" fontId="1" fillId="0" borderId="0" xfId="0" applyNumberFormat="1" applyFont="1" applyAlignment="1">
      <alignment horizontal="center"/>
    </xf>
    <xf numFmtId="0" fontId="11" fillId="33" borderId="10" xfId="0" applyFont="1" applyFill="1" applyBorder="1" applyAlignment="1">
      <alignment horizontal="center"/>
    </xf>
    <xf numFmtId="49" fontId="10" fillId="33" borderId="11" xfId="0" applyNumberFormat="1" applyFont="1" applyFill="1" applyBorder="1" applyAlignment="1">
      <alignment horizontal="center"/>
    </xf>
    <xf numFmtId="0" fontId="11" fillId="0" borderId="0" xfId="0" applyFont="1" applyAlignment="1">
      <alignment horizontal="center" vertical="top" wrapText="1"/>
    </xf>
    <xf numFmtId="0" fontId="10" fillId="0" borderId="0" xfId="0" applyFont="1" applyAlignment="1">
      <alignment horizontal="center" vertical="top" wrapText="1" shrinkToFit="1"/>
    </xf>
    <xf numFmtId="0" fontId="10" fillId="0" borderId="0" xfId="0" applyFont="1" applyAlignment="1">
      <alignment horizontal="center" vertical="top" wrapText="1"/>
    </xf>
    <xf numFmtId="0" fontId="1" fillId="0" borderId="0" xfId="0" applyFont="1" applyAlignment="1">
      <alignment horizontal="center" vertical="top" wrapText="1"/>
    </xf>
    <xf numFmtId="0" fontId="15" fillId="0" borderId="0" xfId="0" applyFont="1" applyAlignment="1">
      <alignment horizontal="center"/>
    </xf>
    <xf numFmtId="0" fontId="15" fillId="0" borderId="0" xfId="0" applyFont="1" applyAlignment="1">
      <alignment horizontal="left"/>
    </xf>
    <xf numFmtId="49" fontId="15" fillId="0" borderId="0" xfId="0" applyNumberFormat="1" applyFont="1" applyAlignment="1">
      <alignment horizontal="center"/>
    </xf>
    <xf numFmtId="0" fontId="16" fillId="0" borderId="0" xfId="0" applyFont="1" applyAlignment="1">
      <alignment horizontal="center"/>
    </xf>
    <xf numFmtId="49" fontId="16" fillId="0" borderId="0" xfId="0" applyNumberFormat="1" applyFont="1" applyAlignment="1">
      <alignment horizontal="center"/>
    </xf>
    <xf numFmtId="0" fontId="15" fillId="0" borderId="0" xfId="0" applyFont="1" applyFill="1" applyAlignment="1">
      <alignment horizontal="center"/>
    </xf>
    <xf numFmtId="0" fontId="15" fillId="0" borderId="0" xfId="0" applyFont="1" applyFill="1" applyAlignment="1">
      <alignment horizontal="left"/>
    </xf>
    <xf numFmtId="49" fontId="15" fillId="0" borderId="0" xfId="0" applyNumberFormat="1" applyFont="1" applyFill="1" applyAlignment="1">
      <alignment horizontal="center"/>
    </xf>
    <xf numFmtId="0" fontId="1" fillId="0" borderId="0" xfId="0" applyFont="1" applyFill="1" applyAlignment="1">
      <alignment horizontal="center"/>
    </xf>
    <xf numFmtId="0" fontId="1" fillId="0" borderId="0" xfId="0" applyFont="1" applyFill="1" applyAlignment="1">
      <alignment/>
    </xf>
    <xf numFmtId="0" fontId="17" fillId="0" borderId="0" xfId="0" applyFont="1" applyAlignment="1">
      <alignment horizontal="center" wrapText="1"/>
    </xf>
    <xf numFmtId="0" fontId="16" fillId="34" borderId="0" xfId="0" applyFont="1" applyFill="1" applyAlignment="1">
      <alignment horizontal="center"/>
    </xf>
    <xf numFmtId="49" fontId="15" fillId="35" borderId="0" xfId="0" applyNumberFormat="1" applyFont="1" applyFill="1" applyAlignment="1">
      <alignment horizontal="center"/>
    </xf>
    <xf numFmtId="0" fontId="15" fillId="0" borderId="0" xfId="0" applyFont="1" applyAlignment="1" quotePrefix="1">
      <alignment horizontal="center"/>
    </xf>
    <xf numFmtId="49" fontId="16" fillId="35" borderId="0" xfId="0" applyNumberFormat="1" applyFont="1" applyFill="1" applyAlignment="1">
      <alignment horizontal="center"/>
    </xf>
    <xf numFmtId="0" fontId="16" fillId="35" borderId="0" xfId="0" applyFont="1" applyFill="1" applyAlignment="1">
      <alignment horizontal="center"/>
    </xf>
    <xf numFmtId="49" fontId="1" fillId="0" borderId="0" xfId="0" applyNumberFormat="1" applyFont="1" applyAlignment="1">
      <alignment horizontal="right"/>
    </xf>
    <xf numFmtId="49" fontId="10" fillId="0" borderId="0" xfId="0" applyNumberFormat="1" applyFont="1" applyAlignment="1">
      <alignment horizontal="center" vertical="top" wrapText="1"/>
    </xf>
    <xf numFmtId="49" fontId="15" fillId="19" borderId="0" xfId="0" applyNumberFormat="1" applyFont="1" applyFill="1" applyAlignment="1">
      <alignment horizontal="center"/>
    </xf>
    <xf numFmtId="0" fontId="15" fillId="36" borderId="0" xfId="0" applyFont="1" applyFill="1" applyAlignment="1">
      <alignment horizontal="center"/>
    </xf>
    <xf numFmtId="49" fontId="15" fillId="36" borderId="0" xfId="0" applyNumberFormat="1" applyFont="1" applyFill="1" applyAlignment="1">
      <alignment horizontal="center"/>
    </xf>
    <xf numFmtId="0" fontId="16" fillId="36" borderId="0" xfId="0" applyFont="1" applyFill="1" applyAlignment="1">
      <alignment horizontal="center"/>
    </xf>
    <xf numFmtId="0" fontId="10" fillId="0" borderId="0" xfId="0" applyFont="1" applyAlignment="1">
      <alignment/>
    </xf>
    <xf numFmtId="49" fontId="16" fillId="36" borderId="0" xfId="0" applyNumberFormat="1" applyFont="1" applyFill="1" applyAlignment="1">
      <alignment horizontal="center"/>
    </xf>
    <xf numFmtId="0" fontId="1" fillId="37" borderId="12" xfId="0" applyFont="1" applyFill="1" applyBorder="1" applyAlignment="1">
      <alignment horizontal="center" vertical="top" wrapText="1"/>
    </xf>
    <xf numFmtId="0" fontId="1" fillId="37" borderId="12" xfId="0" applyFont="1" applyFill="1" applyBorder="1" applyAlignment="1">
      <alignment horizontal="center" vertical="top" wrapText="1" shrinkToFit="1"/>
    </xf>
    <xf numFmtId="49" fontId="15" fillId="37" borderId="13" xfId="0" applyNumberFormat="1" applyFont="1" applyFill="1" applyBorder="1" applyAlignment="1">
      <alignment horizontal="center"/>
    </xf>
    <xf numFmtId="0" fontId="15" fillId="37" borderId="13" xfId="0" applyFont="1" applyFill="1" applyBorder="1" applyAlignment="1">
      <alignment horizontal="center"/>
    </xf>
    <xf numFmtId="0" fontId="1" fillId="37" borderId="13" xfId="0" applyFont="1" applyFill="1" applyBorder="1" applyAlignment="1">
      <alignment horizontal="center" vertical="top" wrapText="1"/>
    </xf>
    <xf numFmtId="0" fontId="1" fillId="37" borderId="13" xfId="0" applyFont="1" applyFill="1" applyBorder="1" applyAlignment="1">
      <alignment horizontal="center" vertical="top" wrapText="1" shrinkToFit="1"/>
    </xf>
    <xf numFmtId="49" fontId="15" fillId="37" borderId="0" xfId="0" applyNumberFormat="1" applyFont="1" applyFill="1" applyBorder="1" applyAlignment="1">
      <alignment horizontal="center"/>
    </xf>
    <xf numFmtId="0" fontId="15" fillId="37" borderId="0" xfId="0" applyFont="1" applyFill="1" applyBorder="1" applyAlignment="1">
      <alignment horizontal="center"/>
    </xf>
    <xf numFmtId="0" fontId="16" fillId="37" borderId="0" xfId="0" applyFont="1" applyFill="1" applyBorder="1" applyAlignment="1">
      <alignment horizontal="center"/>
    </xf>
    <xf numFmtId="0" fontId="1" fillId="37" borderId="0" xfId="0" applyFont="1" applyFill="1" applyBorder="1" applyAlignment="1">
      <alignment horizontal="center" vertical="top" wrapText="1"/>
    </xf>
    <xf numFmtId="0" fontId="1" fillId="37" borderId="0" xfId="0" applyFont="1" applyFill="1" applyBorder="1" applyAlignment="1">
      <alignment horizontal="center" vertical="top" wrapText="1" shrinkToFit="1"/>
    </xf>
    <xf numFmtId="49" fontId="15" fillId="37" borderId="12" xfId="0" applyNumberFormat="1" applyFont="1" applyFill="1" applyBorder="1" applyAlignment="1">
      <alignment horizontal="center"/>
    </xf>
    <xf numFmtId="0" fontId="15" fillId="37" borderId="12" xfId="0" applyFont="1" applyFill="1" applyBorder="1" applyAlignment="1">
      <alignment horizontal="center"/>
    </xf>
    <xf numFmtId="0" fontId="16" fillId="37" borderId="12" xfId="0" applyFont="1" applyFill="1" applyBorder="1" applyAlignment="1">
      <alignment horizontal="center"/>
    </xf>
    <xf numFmtId="0" fontId="15" fillId="37" borderId="13" xfId="0" applyFont="1" applyFill="1" applyBorder="1" applyAlignment="1">
      <alignment horizontal="center" vertical="top" wrapText="1"/>
    </xf>
    <xf numFmtId="0" fontId="15" fillId="37" borderId="13" xfId="0" applyFont="1" applyFill="1" applyBorder="1" applyAlignment="1">
      <alignment horizontal="center" vertical="top" wrapText="1" shrinkToFit="1"/>
    </xf>
    <xf numFmtId="0" fontId="15" fillId="37" borderId="0" xfId="0" applyFont="1" applyFill="1" applyBorder="1" applyAlignment="1">
      <alignment horizontal="center" vertical="top" wrapText="1"/>
    </xf>
    <xf numFmtId="0" fontId="15" fillId="37" borderId="0" xfId="0" applyFont="1" applyFill="1" applyBorder="1" applyAlignment="1">
      <alignment horizontal="center" vertical="top" wrapText="1" shrinkToFit="1"/>
    </xf>
    <xf numFmtId="0" fontId="15" fillId="37" borderId="12" xfId="0" applyFont="1" applyFill="1" applyBorder="1" applyAlignment="1">
      <alignment horizontal="center" vertical="top" wrapText="1"/>
    </xf>
    <xf numFmtId="0" fontId="15" fillId="37" borderId="12" xfId="0" applyFont="1" applyFill="1" applyBorder="1" applyAlignment="1">
      <alignment horizontal="center" vertical="top" wrapText="1" shrinkToFit="1"/>
    </xf>
    <xf numFmtId="0" fontId="15" fillId="37" borderId="13" xfId="0" applyFont="1" applyFill="1" applyBorder="1" applyAlignment="1">
      <alignment horizontal="left"/>
    </xf>
    <xf numFmtId="0" fontId="15" fillId="37" borderId="0" xfId="0" applyFont="1" applyFill="1" applyBorder="1" applyAlignment="1">
      <alignment horizontal="left"/>
    </xf>
    <xf numFmtId="0" fontId="15" fillId="37" borderId="12" xfId="0" applyFont="1" applyFill="1" applyBorder="1" applyAlignment="1">
      <alignment horizontal="left"/>
    </xf>
    <xf numFmtId="0" fontId="16" fillId="13" borderId="0" xfId="0" applyFont="1" applyFill="1" applyAlignment="1">
      <alignment horizontal="center"/>
    </xf>
    <xf numFmtId="49" fontId="16" fillId="13" borderId="0" xfId="0" applyNumberFormat="1" applyFont="1" applyFill="1" applyAlignment="1">
      <alignment horizontal="center"/>
    </xf>
    <xf numFmtId="49" fontId="16" fillId="19" borderId="0" xfId="0" applyNumberFormat="1" applyFont="1" applyFill="1" applyAlignment="1">
      <alignment horizontal="center"/>
    </xf>
    <xf numFmtId="0" fontId="15" fillId="0" borderId="0" xfId="0" applyFont="1" applyFill="1" applyBorder="1" applyAlignment="1">
      <alignment horizontal="left"/>
    </xf>
    <xf numFmtId="49" fontId="15" fillId="0" borderId="0" xfId="0" applyNumberFormat="1" applyFont="1" applyFill="1" applyBorder="1" applyAlignment="1">
      <alignment horizontal="center"/>
    </xf>
    <xf numFmtId="0" fontId="15" fillId="0" borderId="0" xfId="0" applyFont="1" applyFill="1" applyBorder="1" applyAlignment="1">
      <alignment horizontal="center"/>
    </xf>
    <xf numFmtId="0" fontId="16" fillId="0" borderId="0" xfId="0" applyFont="1" applyFill="1" applyBorder="1" applyAlignment="1">
      <alignment horizontal="center"/>
    </xf>
    <xf numFmtId="0" fontId="1" fillId="0" borderId="0" xfId="0" applyFont="1" applyFill="1" applyBorder="1" applyAlignment="1">
      <alignment horizontal="center" vertical="top" wrapText="1"/>
    </xf>
    <xf numFmtId="0" fontId="15" fillId="0" borderId="0" xfId="0" applyFont="1" applyFill="1" applyBorder="1" applyAlignment="1">
      <alignment horizontal="center" vertical="top" wrapText="1"/>
    </xf>
    <xf numFmtId="0" fontId="15" fillId="0" borderId="0" xfId="0" applyFont="1" applyFill="1" applyBorder="1" applyAlignment="1">
      <alignment horizontal="center" vertical="top" wrapText="1" shrinkToFit="1"/>
    </xf>
    <xf numFmtId="0" fontId="1" fillId="0" borderId="0" xfId="0" applyFont="1" applyFill="1" applyBorder="1" applyAlignment="1">
      <alignment horizontal="center" vertical="top" wrapText="1" shrinkToFit="1"/>
    </xf>
    <xf numFmtId="49" fontId="1" fillId="0" borderId="0" xfId="0" applyNumberFormat="1" applyFont="1" applyFill="1" applyBorder="1" applyAlignment="1">
      <alignment horizontal="center" vertical="top" wrapText="1"/>
    </xf>
    <xf numFmtId="0" fontId="1" fillId="0" borderId="14" xfId="0" applyFont="1" applyBorder="1" applyAlignment="1">
      <alignment/>
    </xf>
    <xf numFmtId="0" fontId="91" fillId="0" borderId="0" xfId="0" applyFont="1" applyAlignment="1">
      <alignment horizontal="center" wrapText="1"/>
    </xf>
    <xf numFmtId="49" fontId="16" fillId="37" borderId="0" xfId="0" applyNumberFormat="1" applyFont="1" applyFill="1" applyBorder="1" applyAlignment="1">
      <alignment horizontal="center"/>
    </xf>
    <xf numFmtId="0" fontId="22" fillId="36" borderId="0" xfId="0" applyFont="1" applyFill="1" applyAlignment="1">
      <alignment horizontal="center"/>
    </xf>
    <xf numFmtId="0" fontId="16" fillId="0" borderId="0" xfId="0" applyFont="1" applyFill="1" applyAlignment="1">
      <alignment horizontal="center"/>
    </xf>
    <xf numFmtId="43" fontId="15" fillId="0" borderId="0" xfId="42" applyFont="1" applyAlignment="1">
      <alignment horizontal="center"/>
    </xf>
    <xf numFmtId="0" fontId="92" fillId="0" borderId="0" xfId="0" applyFont="1" applyAlignment="1">
      <alignment horizontal="center" wrapText="1"/>
    </xf>
    <xf numFmtId="49" fontId="15" fillId="37" borderId="13" xfId="0" applyNumberFormat="1" applyFont="1" applyFill="1" applyBorder="1" applyAlignment="1">
      <alignment horizontal="center" vertical="top" wrapText="1"/>
    </xf>
    <xf numFmtId="49" fontId="15" fillId="37" borderId="15" xfId="0" applyNumberFormat="1" applyFont="1" applyFill="1" applyBorder="1" applyAlignment="1">
      <alignment horizontal="center" vertical="top" wrapText="1"/>
    </xf>
    <xf numFmtId="49" fontId="15" fillId="37" borderId="0" xfId="0" applyNumberFormat="1" applyFont="1" applyFill="1" applyBorder="1" applyAlignment="1">
      <alignment horizontal="center" vertical="top" wrapText="1"/>
    </xf>
    <xf numFmtId="49" fontId="15" fillId="37" borderId="16" xfId="0" applyNumberFormat="1" applyFont="1" applyFill="1" applyBorder="1" applyAlignment="1">
      <alignment horizontal="center" vertical="top" wrapText="1"/>
    </xf>
    <xf numFmtId="49" fontId="15" fillId="37" borderId="12" xfId="0" applyNumberFormat="1" applyFont="1" applyFill="1" applyBorder="1" applyAlignment="1">
      <alignment horizontal="center" vertical="top" wrapText="1"/>
    </xf>
    <xf numFmtId="49" fontId="15" fillId="37" borderId="17" xfId="0" applyNumberFormat="1" applyFont="1" applyFill="1" applyBorder="1" applyAlignment="1">
      <alignment horizontal="center" vertical="top" wrapText="1"/>
    </xf>
    <xf numFmtId="49" fontId="15" fillId="0" borderId="0" xfId="0" applyNumberFormat="1" applyFont="1" applyAlignment="1">
      <alignment horizontal="right"/>
    </xf>
    <xf numFmtId="0" fontId="15" fillId="0" borderId="0" xfId="0" applyFont="1" applyAlignment="1">
      <alignment/>
    </xf>
    <xf numFmtId="49" fontId="15" fillId="0" borderId="0" xfId="0" applyNumberFormat="1" applyFont="1" applyFill="1" applyAlignment="1">
      <alignment horizontal="right"/>
    </xf>
    <xf numFmtId="0" fontId="15" fillId="0" borderId="0" xfId="0" applyFont="1" applyAlignment="1">
      <alignment horizontal="right"/>
    </xf>
    <xf numFmtId="49" fontId="93" fillId="0" borderId="0" xfId="0" applyNumberFormat="1" applyFont="1" applyAlignment="1">
      <alignment/>
    </xf>
    <xf numFmtId="0" fontId="93" fillId="0" borderId="0" xfId="0" applyFont="1" applyAlignment="1">
      <alignment/>
    </xf>
    <xf numFmtId="43" fontId="93" fillId="0" borderId="0" xfId="0" applyNumberFormat="1" applyFont="1" applyAlignment="1">
      <alignment/>
    </xf>
    <xf numFmtId="49" fontId="0" fillId="0" borderId="0" xfId="0" applyNumberFormat="1" applyAlignment="1">
      <alignment/>
    </xf>
    <xf numFmtId="0" fontId="0" fillId="19" borderId="18" xfId="0" applyFill="1" applyBorder="1" applyAlignment="1">
      <alignment/>
    </xf>
    <xf numFmtId="0" fontId="89" fillId="0" borderId="0" xfId="0" applyFont="1" applyAlignment="1">
      <alignment/>
    </xf>
    <xf numFmtId="43" fontId="0" fillId="0" borderId="0" xfId="0" applyNumberFormat="1" applyAlignment="1">
      <alignment/>
    </xf>
    <xf numFmtId="173" fontId="0" fillId="0" borderId="0" xfId="0" applyNumberFormat="1" applyFont="1" applyAlignment="1">
      <alignment/>
    </xf>
    <xf numFmtId="43" fontId="0" fillId="19" borderId="18" xfId="0" applyNumberFormat="1" applyFill="1" applyBorder="1" applyAlignment="1">
      <alignment/>
    </xf>
    <xf numFmtId="49" fontId="22" fillId="36" borderId="0" xfId="0" applyNumberFormat="1" applyFont="1" applyFill="1" applyAlignment="1">
      <alignment horizontal="center"/>
    </xf>
    <xf numFmtId="0" fontId="23" fillId="36" borderId="0" xfId="0" applyFont="1" applyFill="1" applyAlignment="1">
      <alignment horizontal="center"/>
    </xf>
    <xf numFmtId="49" fontId="22" fillId="36" borderId="0" xfId="0" applyNumberFormat="1" applyFont="1" applyFill="1" applyAlignment="1">
      <alignment horizontal="right"/>
    </xf>
    <xf numFmtId="0" fontId="15" fillId="2" borderId="19" xfId="0" applyFont="1" applyFill="1" applyBorder="1" applyAlignment="1">
      <alignment horizontal="center" wrapText="1"/>
    </xf>
    <xf numFmtId="0" fontId="15" fillId="2" borderId="13" xfId="0" applyFont="1" applyFill="1" applyBorder="1" applyAlignment="1">
      <alignment horizontal="left" wrapText="1"/>
    </xf>
    <xf numFmtId="49" fontId="15" fillId="2" borderId="13" xfId="0" applyNumberFormat="1" applyFont="1" applyFill="1" applyBorder="1" applyAlignment="1">
      <alignment horizontal="center" wrapText="1"/>
    </xf>
    <xf numFmtId="0" fontId="15" fillId="2" borderId="13" xfId="0" applyFont="1" applyFill="1" applyBorder="1" applyAlignment="1">
      <alignment horizontal="center" wrapText="1"/>
    </xf>
    <xf numFmtId="0" fontId="15" fillId="2" borderId="13" xfId="0" applyFont="1" applyFill="1" applyBorder="1" applyAlignment="1">
      <alignment horizontal="center"/>
    </xf>
    <xf numFmtId="0" fontId="1" fillId="2" borderId="13" xfId="0" applyFont="1" applyFill="1" applyBorder="1" applyAlignment="1">
      <alignment/>
    </xf>
    <xf numFmtId="0" fontId="1" fillId="2" borderId="13" xfId="0" applyFont="1" applyFill="1" applyBorder="1" applyAlignment="1">
      <alignment horizontal="center"/>
    </xf>
    <xf numFmtId="49" fontId="15" fillId="2" borderId="13" xfId="0" applyNumberFormat="1" applyFont="1" applyFill="1" applyBorder="1" applyAlignment="1">
      <alignment horizontal="right"/>
    </xf>
    <xf numFmtId="0" fontId="15" fillId="2" borderId="15" xfId="0" applyFont="1" applyFill="1" applyBorder="1" applyAlignment="1">
      <alignment horizontal="center" wrapText="1"/>
    </xf>
    <xf numFmtId="0" fontId="15" fillId="2" borderId="20" xfId="0" applyFont="1" applyFill="1" applyBorder="1" applyAlignment="1">
      <alignment horizontal="center" wrapText="1"/>
    </xf>
    <xf numFmtId="0" fontId="15" fillId="2" borderId="0" xfId="0" applyFont="1" applyFill="1" applyBorder="1" applyAlignment="1">
      <alignment horizontal="left" wrapText="1"/>
    </xf>
    <xf numFmtId="49" fontId="15" fillId="2" borderId="0" xfId="0" applyNumberFormat="1" applyFont="1" applyFill="1" applyBorder="1" applyAlignment="1">
      <alignment horizontal="center" wrapText="1"/>
    </xf>
    <xf numFmtId="0" fontId="15" fillId="2" borderId="0" xfId="0" applyFont="1" applyFill="1" applyBorder="1" applyAlignment="1">
      <alignment horizontal="center" wrapText="1"/>
    </xf>
    <xf numFmtId="0" fontId="15" fillId="2" borderId="0" xfId="0" applyFont="1" applyFill="1" applyBorder="1" applyAlignment="1">
      <alignment horizontal="center"/>
    </xf>
    <xf numFmtId="0" fontId="1" fillId="2" borderId="0" xfId="0" applyFont="1" applyFill="1" applyBorder="1" applyAlignment="1">
      <alignment/>
    </xf>
    <xf numFmtId="0" fontId="1" fillId="2" borderId="0" xfId="0" applyFont="1" applyFill="1" applyBorder="1" applyAlignment="1">
      <alignment horizontal="center"/>
    </xf>
    <xf numFmtId="49" fontId="15" fillId="2" borderId="0" xfId="0" applyNumberFormat="1" applyFont="1" applyFill="1" applyBorder="1" applyAlignment="1">
      <alignment horizontal="right"/>
    </xf>
    <xf numFmtId="0" fontId="15" fillId="2" borderId="16" xfId="0" applyFont="1" applyFill="1" applyBorder="1" applyAlignment="1">
      <alignment horizontal="center" wrapText="1"/>
    </xf>
    <xf numFmtId="0" fontId="15" fillId="2" borderId="21" xfId="0" applyFont="1" applyFill="1" applyBorder="1" applyAlignment="1">
      <alignment horizontal="center" wrapText="1"/>
    </xf>
    <xf numFmtId="0" fontId="15" fillId="2" borderId="12" xfId="0" applyFont="1" applyFill="1" applyBorder="1" applyAlignment="1">
      <alignment horizontal="left" wrapText="1"/>
    </xf>
    <xf numFmtId="49" fontId="15" fillId="2" borderId="12" xfId="0" applyNumberFormat="1" applyFont="1" applyFill="1" applyBorder="1" applyAlignment="1">
      <alignment horizontal="center" wrapText="1"/>
    </xf>
    <xf numFmtId="0" fontId="15" fillId="2" borderId="12" xfId="0" applyFont="1" applyFill="1" applyBorder="1" applyAlignment="1">
      <alignment horizontal="center" wrapText="1"/>
    </xf>
    <xf numFmtId="0" fontId="15" fillId="2" borderId="12" xfId="0" applyFont="1" applyFill="1" applyBorder="1" applyAlignment="1">
      <alignment horizontal="center"/>
    </xf>
    <xf numFmtId="0" fontId="1" fillId="2" borderId="12" xfId="0" applyFont="1" applyFill="1" applyBorder="1" applyAlignment="1">
      <alignment/>
    </xf>
    <xf numFmtId="0" fontId="1" fillId="2" borderId="12" xfId="0" applyFont="1" applyFill="1" applyBorder="1" applyAlignment="1">
      <alignment horizontal="center"/>
    </xf>
    <xf numFmtId="49" fontId="15" fillId="2" borderId="12" xfId="0" applyNumberFormat="1" applyFont="1" applyFill="1" applyBorder="1" applyAlignment="1">
      <alignment horizontal="right"/>
    </xf>
    <xf numFmtId="0" fontId="15" fillId="2" borderId="17" xfId="0" applyFont="1" applyFill="1" applyBorder="1" applyAlignment="1">
      <alignment horizontal="center" wrapText="1"/>
    </xf>
    <xf numFmtId="49" fontId="16" fillId="2" borderId="13" xfId="0" applyNumberFormat="1" applyFont="1" applyFill="1" applyBorder="1" applyAlignment="1">
      <alignment horizontal="center" wrapText="1"/>
    </xf>
    <xf numFmtId="49" fontId="16" fillId="2" borderId="0" xfId="0" applyNumberFormat="1" applyFont="1" applyFill="1" applyBorder="1" applyAlignment="1">
      <alignment horizontal="center" wrapText="1"/>
    </xf>
    <xf numFmtId="49" fontId="16" fillId="2" borderId="12" xfId="0" applyNumberFormat="1" applyFont="1" applyFill="1" applyBorder="1" applyAlignment="1">
      <alignment horizontal="center" wrapText="1"/>
    </xf>
    <xf numFmtId="49" fontId="15" fillId="2" borderId="0" xfId="0" applyNumberFormat="1" applyFont="1" applyFill="1" applyBorder="1" applyAlignment="1">
      <alignment horizontal="right" wrapText="1"/>
    </xf>
    <xf numFmtId="49" fontId="15" fillId="2" borderId="13" xfId="0" applyNumberFormat="1" applyFont="1" applyFill="1" applyBorder="1" applyAlignment="1">
      <alignment horizontal="right" wrapText="1"/>
    </xf>
    <xf numFmtId="49" fontId="15" fillId="2" borderId="12" xfId="0" applyNumberFormat="1" applyFont="1" applyFill="1" applyBorder="1" applyAlignment="1">
      <alignment horizontal="right" wrapText="1"/>
    </xf>
    <xf numFmtId="0" fontId="10" fillId="0" borderId="14" xfId="0" applyFont="1" applyBorder="1" applyAlignment="1">
      <alignment horizontal="center" vertical="center" shrinkToFit="1"/>
    </xf>
    <xf numFmtId="0" fontId="12" fillId="0" borderId="14" xfId="0" applyFont="1" applyBorder="1" applyAlignment="1">
      <alignment horizontal="center"/>
    </xf>
    <xf numFmtId="0" fontId="1" fillId="0" borderId="14" xfId="0" applyFont="1" applyBorder="1" applyAlignment="1">
      <alignment horizontal="center"/>
    </xf>
    <xf numFmtId="0" fontId="1" fillId="0" borderId="0" xfId="0" applyFont="1" applyBorder="1" applyAlignment="1">
      <alignment horizontal="center"/>
    </xf>
    <xf numFmtId="0" fontId="0" fillId="0" borderId="0" xfId="0" applyFont="1" applyAlignment="1">
      <alignment/>
    </xf>
    <xf numFmtId="14" fontId="8" fillId="38" borderId="11" xfId="0" applyNumberFormat="1" applyFont="1" applyFill="1" applyBorder="1" applyAlignment="1">
      <alignment horizontal="center"/>
    </xf>
    <xf numFmtId="0" fontId="25" fillId="38" borderId="10" xfId="0" applyFont="1" applyFill="1" applyBorder="1" applyAlignment="1">
      <alignment horizontal="center"/>
    </xf>
    <xf numFmtId="178" fontId="18" fillId="0" borderId="0" xfId="61" applyNumberFormat="1" applyFont="1" applyBorder="1" applyAlignment="1">
      <alignment horizontal="center"/>
      <protection/>
    </xf>
    <xf numFmtId="179" fontId="10" fillId="0" borderId="0" xfId="61" applyNumberFormat="1" applyFont="1" applyAlignment="1">
      <alignment horizontal="center"/>
      <protection/>
    </xf>
    <xf numFmtId="0" fontId="10" fillId="0" borderId="0" xfId="61" applyFont="1" applyAlignment="1">
      <alignment horizontal="center"/>
      <protection/>
    </xf>
    <xf numFmtId="0" fontId="10" fillId="0" borderId="0" xfId="61" applyFont="1">
      <alignment/>
      <protection/>
    </xf>
    <xf numFmtId="0" fontId="10" fillId="39" borderId="22" xfId="61" applyFont="1" applyFill="1" applyBorder="1" applyAlignment="1">
      <alignment horizontal="centerContinuous" vertical="center" wrapText="1"/>
      <protection/>
    </xf>
    <xf numFmtId="0" fontId="10" fillId="39" borderId="23" xfId="61" applyFont="1" applyFill="1" applyBorder="1" applyAlignment="1">
      <alignment horizontal="centerContinuous" vertical="center" wrapText="1"/>
      <protection/>
    </xf>
    <xf numFmtId="0" fontId="10" fillId="39" borderId="24" xfId="61" applyFont="1" applyFill="1" applyBorder="1" applyAlignment="1">
      <alignment horizontal="centerContinuous" vertical="center" wrapText="1"/>
      <protection/>
    </xf>
    <xf numFmtId="0" fontId="10" fillId="40" borderId="22" xfId="61" applyFont="1" applyFill="1" applyBorder="1" applyAlignment="1">
      <alignment horizontal="centerContinuous" vertical="center" wrapText="1"/>
      <protection/>
    </xf>
    <xf numFmtId="0" fontId="10" fillId="40" borderId="23" xfId="61" applyFont="1" applyFill="1" applyBorder="1" applyAlignment="1">
      <alignment horizontal="centerContinuous" vertical="center" wrapText="1"/>
      <protection/>
    </xf>
    <xf numFmtId="0" fontId="10" fillId="40" borderId="24" xfId="61" applyFont="1" applyFill="1" applyBorder="1" applyAlignment="1">
      <alignment horizontal="centerContinuous" vertical="center" wrapText="1"/>
      <protection/>
    </xf>
    <xf numFmtId="0" fontId="1" fillId="0" borderId="0" xfId="61" applyFont="1" applyAlignment="1">
      <alignment horizontal="center"/>
      <protection/>
    </xf>
    <xf numFmtId="49" fontId="15" fillId="2" borderId="13" xfId="0" applyNumberFormat="1" applyFont="1" applyFill="1" applyBorder="1" applyAlignment="1">
      <alignment horizontal="center"/>
    </xf>
    <xf numFmtId="49" fontId="15" fillId="2" borderId="0" xfId="0" applyNumberFormat="1" applyFont="1" applyFill="1" applyBorder="1" applyAlignment="1">
      <alignment horizontal="center"/>
    </xf>
    <xf numFmtId="49" fontId="15" fillId="2" borderId="12" xfId="0" applyNumberFormat="1" applyFont="1" applyFill="1" applyBorder="1" applyAlignment="1">
      <alignment horizontal="center"/>
    </xf>
    <xf numFmtId="0" fontId="22" fillId="36" borderId="0" xfId="0" applyFont="1" applyFill="1" applyAlignment="1">
      <alignment horizontal="left"/>
    </xf>
    <xf numFmtId="0" fontId="94" fillId="0" borderId="0" xfId="0" applyFont="1" applyAlignment="1">
      <alignment/>
    </xf>
    <xf numFmtId="49" fontId="16" fillId="37" borderId="13" xfId="0" applyNumberFormat="1" applyFont="1" applyFill="1" applyBorder="1" applyAlignment="1">
      <alignment horizontal="center"/>
    </xf>
    <xf numFmtId="0" fontId="16" fillId="37" borderId="13" xfId="0" applyFont="1" applyFill="1" applyBorder="1" applyAlignment="1">
      <alignment horizontal="center"/>
    </xf>
    <xf numFmtId="49" fontId="16" fillId="37" borderId="12" xfId="0" applyNumberFormat="1" applyFont="1" applyFill="1" applyBorder="1" applyAlignment="1">
      <alignment horizontal="center"/>
    </xf>
    <xf numFmtId="0" fontId="15" fillId="37" borderId="19" xfId="0" applyFont="1" applyFill="1" applyBorder="1" applyAlignment="1">
      <alignment horizontal="center"/>
    </xf>
    <xf numFmtId="0" fontId="15" fillId="37" borderId="20" xfId="0" applyFont="1" applyFill="1" applyBorder="1" applyAlignment="1">
      <alignment horizontal="center"/>
    </xf>
    <xf numFmtId="0" fontId="15" fillId="37" borderId="21" xfId="0" applyFont="1" applyFill="1" applyBorder="1" applyAlignment="1">
      <alignment horizontal="center"/>
    </xf>
    <xf numFmtId="0" fontId="95" fillId="0" borderId="0" xfId="0" applyFont="1" applyAlignment="1">
      <alignment horizontal="center"/>
    </xf>
    <xf numFmtId="49" fontId="0" fillId="0" borderId="0" xfId="0" applyNumberFormat="1" applyFont="1" applyAlignment="1">
      <alignment/>
    </xf>
    <xf numFmtId="0" fontId="15" fillId="37" borderId="10" xfId="0" applyFont="1" applyFill="1" applyBorder="1" applyAlignment="1">
      <alignment horizontal="center"/>
    </xf>
    <xf numFmtId="0" fontId="15" fillId="37" borderId="25" xfId="0" applyFont="1" applyFill="1" applyBorder="1" applyAlignment="1">
      <alignment horizontal="left"/>
    </xf>
    <xf numFmtId="49" fontId="16" fillId="37" borderId="25" xfId="0" applyNumberFormat="1" applyFont="1" applyFill="1" applyBorder="1" applyAlignment="1">
      <alignment horizontal="center"/>
    </xf>
    <xf numFmtId="0" fontId="15" fillId="37" borderId="25" xfId="0" applyFont="1" applyFill="1" applyBorder="1" applyAlignment="1">
      <alignment horizontal="center"/>
    </xf>
    <xf numFmtId="0" fontId="16" fillId="37" borderId="25" xfId="0" applyFont="1" applyFill="1" applyBorder="1" applyAlignment="1">
      <alignment horizontal="center"/>
    </xf>
    <xf numFmtId="49" fontId="15" fillId="37" borderId="25" xfId="0" applyNumberFormat="1" applyFont="1" applyFill="1" applyBorder="1" applyAlignment="1">
      <alignment horizontal="center"/>
    </xf>
    <xf numFmtId="0" fontId="1" fillId="37" borderId="25" xfId="0" applyFont="1" applyFill="1" applyBorder="1" applyAlignment="1">
      <alignment horizontal="center" vertical="top" wrapText="1"/>
    </xf>
    <xf numFmtId="0" fontId="15" fillId="37" borderId="25" xfId="0" applyFont="1" applyFill="1" applyBorder="1" applyAlignment="1">
      <alignment horizontal="center" vertical="top" wrapText="1"/>
    </xf>
    <xf numFmtId="0" fontId="15" fillId="37" borderId="25" xfId="0" applyFont="1" applyFill="1" applyBorder="1" applyAlignment="1">
      <alignment horizontal="center" vertical="top" wrapText="1" shrinkToFit="1"/>
    </xf>
    <xf numFmtId="0" fontId="1" fillId="37" borderId="25" xfId="0" applyFont="1" applyFill="1" applyBorder="1" applyAlignment="1">
      <alignment horizontal="center" vertical="top" wrapText="1" shrinkToFit="1"/>
    </xf>
    <xf numFmtId="49" fontId="15" fillId="37" borderId="25" xfId="0" applyNumberFormat="1" applyFont="1" applyFill="1" applyBorder="1" applyAlignment="1">
      <alignment horizontal="center" vertical="top" wrapText="1"/>
    </xf>
    <xf numFmtId="49" fontId="15" fillId="37" borderId="11" xfId="0" applyNumberFormat="1" applyFont="1" applyFill="1" applyBorder="1" applyAlignment="1">
      <alignment horizontal="center" vertical="top" wrapText="1"/>
    </xf>
    <xf numFmtId="0" fontId="10" fillId="39" borderId="18" xfId="61" applyFont="1" applyFill="1" applyBorder="1" applyAlignment="1">
      <alignment horizontal="centerContinuous" vertical="center" wrapText="1"/>
      <protection/>
    </xf>
    <xf numFmtId="0" fontId="96" fillId="0" borderId="0" xfId="0" applyFont="1" applyAlignment="1">
      <alignment/>
    </xf>
    <xf numFmtId="0" fontId="22" fillId="0" borderId="0" xfId="0" applyFont="1" applyAlignment="1">
      <alignment horizontal="center"/>
    </xf>
    <xf numFmtId="0" fontId="22" fillId="0" borderId="0" xfId="0" applyFont="1" applyAlignment="1">
      <alignment horizontal="left"/>
    </xf>
    <xf numFmtId="49" fontId="22" fillId="0" borderId="0" xfId="0" applyNumberFormat="1" applyFont="1" applyAlignment="1">
      <alignment horizontal="center"/>
    </xf>
    <xf numFmtId="0" fontId="23" fillId="0" borderId="0" xfId="0" applyFont="1" applyAlignment="1">
      <alignment horizontal="center"/>
    </xf>
    <xf numFmtId="49" fontId="22" fillId="0" borderId="0" xfId="0" applyNumberFormat="1" applyFont="1" applyAlignment="1">
      <alignment horizontal="right"/>
    </xf>
    <xf numFmtId="49" fontId="22" fillId="35" borderId="0" xfId="0" applyNumberFormat="1" applyFont="1" applyFill="1" applyAlignment="1">
      <alignment horizontal="center"/>
    </xf>
    <xf numFmtId="0" fontId="22" fillId="35" borderId="0" xfId="0" applyFont="1" applyFill="1" applyAlignment="1">
      <alignment horizontal="center"/>
    </xf>
    <xf numFmtId="49" fontId="16" fillId="0" borderId="0" xfId="0" applyNumberFormat="1" applyFont="1" applyFill="1" applyAlignment="1">
      <alignment horizontal="center"/>
    </xf>
    <xf numFmtId="49" fontId="8" fillId="38" borderId="0" xfId="0" applyNumberFormat="1" applyFont="1" applyFill="1" applyAlignment="1">
      <alignment/>
    </xf>
    <xf numFmtId="0" fontId="0" fillId="38" borderId="0" xfId="0" applyFill="1" applyAlignment="1">
      <alignment/>
    </xf>
    <xf numFmtId="0" fontId="97" fillId="0" borderId="0" xfId="61" applyFont="1" applyAlignment="1">
      <alignment horizontal="center"/>
      <protection/>
    </xf>
    <xf numFmtId="0" fontId="94" fillId="0" borderId="0" xfId="0" applyFont="1" applyAlignment="1">
      <alignment horizontal="center"/>
    </xf>
    <xf numFmtId="0" fontId="98" fillId="0" borderId="26" xfId="0" applyFont="1" applyBorder="1" applyAlignment="1">
      <alignment horizontal="center"/>
    </xf>
    <xf numFmtId="0" fontId="98" fillId="0" borderId="17" xfId="0" applyFont="1" applyBorder="1" applyAlignment="1">
      <alignment/>
    </xf>
    <xf numFmtId="49" fontId="0" fillId="0" borderId="0" xfId="0" applyNumberFormat="1" applyAlignment="1">
      <alignment horizontal="center"/>
    </xf>
    <xf numFmtId="0" fontId="89" fillId="0" borderId="0" xfId="0" applyFont="1" applyAlignment="1">
      <alignment horizontal="center"/>
    </xf>
    <xf numFmtId="173" fontId="0" fillId="0" borderId="0" xfId="0" applyNumberFormat="1" applyFont="1" applyAlignment="1">
      <alignment/>
    </xf>
    <xf numFmtId="49" fontId="0" fillId="0" borderId="0" xfId="0" applyNumberFormat="1" applyFont="1" applyAlignment="1">
      <alignment horizontal="center"/>
    </xf>
    <xf numFmtId="0" fontId="8" fillId="38" borderId="0" xfId="0" applyFont="1" applyFill="1" applyAlignment="1">
      <alignment/>
    </xf>
    <xf numFmtId="0" fontId="0" fillId="0" borderId="18" xfId="0" applyBorder="1" applyAlignment="1">
      <alignment/>
    </xf>
    <xf numFmtId="0" fontId="0" fillId="0" borderId="18" xfId="0" applyFont="1" applyBorder="1" applyAlignment="1">
      <alignment/>
    </xf>
    <xf numFmtId="0" fontId="0" fillId="0" borderId="18" xfId="0" applyBorder="1" applyAlignment="1">
      <alignment horizontal="center"/>
    </xf>
    <xf numFmtId="0" fontId="10" fillId="38" borderId="0" xfId="0" applyFont="1" applyFill="1" applyAlignment="1">
      <alignment/>
    </xf>
    <xf numFmtId="0" fontId="21" fillId="0" borderId="0" xfId="0" applyFont="1" applyAlignment="1">
      <alignment/>
    </xf>
    <xf numFmtId="0" fontId="10" fillId="0" borderId="0" xfId="0" applyFont="1" applyFill="1" applyAlignment="1">
      <alignment/>
    </xf>
    <xf numFmtId="0" fontId="0" fillId="0" borderId="0" xfId="0" applyFill="1" applyAlignment="1">
      <alignment/>
    </xf>
    <xf numFmtId="0" fontId="0" fillId="0" borderId="0" xfId="0" applyFont="1" applyAlignment="1">
      <alignment horizontal="center"/>
    </xf>
    <xf numFmtId="0" fontId="59" fillId="0" borderId="0" xfId="0" applyFont="1" applyAlignment="1">
      <alignment horizontal="center"/>
    </xf>
    <xf numFmtId="0" fontId="59" fillId="0" borderId="0" xfId="0" applyFont="1" applyAlignment="1">
      <alignment/>
    </xf>
    <xf numFmtId="0" fontId="59" fillId="0" borderId="14" xfId="0" applyFont="1" applyBorder="1" applyAlignment="1">
      <alignment horizontal="center"/>
    </xf>
    <xf numFmtId="0" fontId="59" fillId="0" borderId="14" xfId="0" applyFont="1" applyBorder="1" applyAlignment="1">
      <alignment/>
    </xf>
    <xf numFmtId="0" fontId="59" fillId="41" borderId="27" xfId="0" applyFont="1" applyFill="1" applyBorder="1" applyAlignment="1">
      <alignment horizontal="center"/>
    </xf>
    <xf numFmtId="0" fontId="59" fillId="41" borderId="28" xfId="0" applyFont="1" applyFill="1" applyBorder="1" applyAlignment="1">
      <alignment horizontal="center"/>
    </xf>
    <xf numFmtId="0" fontId="99" fillId="0" borderId="18" xfId="0" applyFont="1" applyBorder="1" applyAlignment="1">
      <alignment horizontal="center"/>
    </xf>
    <xf numFmtId="0" fontId="99" fillId="41" borderId="18" xfId="0" applyFont="1" applyFill="1" applyBorder="1" applyAlignment="1">
      <alignment horizontal="center"/>
    </xf>
    <xf numFmtId="0" fontId="61" fillId="36" borderId="0" xfId="59" applyFont="1" applyFill="1" applyAlignment="1">
      <alignment horizontal="left" vertical="center"/>
      <protection/>
    </xf>
    <xf numFmtId="0" fontId="1" fillId="36" borderId="0" xfId="59" applyFont="1" applyFill="1">
      <alignment/>
      <protection/>
    </xf>
    <xf numFmtId="0" fontId="59" fillId="36" borderId="0" xfId="59" applyFont="1" applyFill="1">
      <alignment/>
      <protection/>
    </xf>
    <xf numFmtId="14" fontId="59" fillId="36" borderId="0" xfId="59" applyNumberFormat="1" applyFont="1" applyFill="1" applyAlignment="1">
      <alignment horizontal="center"/>
      <protection/>
    </xf>
    <xf numFmtId="0" fontId="59" fillId="36" borderId="0" xfId="59" applyFont="1" applyFill="1" applyAlignment="1">
      <alignment horizontal="center"/>
      <protection/>
    </xf>
    <xf numFmtId="0" fontId="62" fillId="36" borderId="0" xfId="59" applyFont="1" applyFill="1" applyAlignment="1">
      <alignment horizontal="center"/>
      <protection/>
    </xf>
    <xf numFmtId="0" fontId="59" fillId="0" borderId="0" xfId="59" applyFont="1" applyAlignment="1">
      <alignment horizontal="center"/>
      <protection/>
    </xf>
    <xf numFmtId="0" fontId="63" fillId="33" borderId="10" xfId="59" applyFont="1" applyFill="1" applyBorder="1" applyAlignment="1">
      <alignment horizontal="center" wrapText="1"/>
      <protection/>
    </xf>
    <xf numFmtId="0" fontId="64" fillId="0" borderId="0" xfId="59" applyFont="1" applyFill="1" applyBorder="1" applyAlignment="1">
      <alignment/>
      <protection/>
    </xf>
    <xf numFmtId="49" fontId="59" fillId="0" borderId="0" xfId="59" applyNumberFormat="1" applyFont="1" applyAlignment="1">
      <alignment horizontal="right"/>
      <protection/>
    </xf>
    <xf numFmtId="0" fontId="1" fillId="0" borderId="0" xfId="59" applyFont="1">
      <alignment/>
      <protection/>
    </xf>
    <xf numFmtId="0" fontId="59" fillId="0" borderId="0" xfId="59" applyFont="1">
      <alignment/>
      <protection/>
    </xf>
    <xf numFmtId="14" fontId="59" fillId="0" borderId="0" xfId="59" applyNumberFormat="1" applyFont="1" applyAlignment="1">
      <alignment horizontal="center"/>
      <protection/>
    </xf>
    <xf numFmtId="0" fontId="62" fillId="0" borderId="0" xfId="59" applyFont="1" applyAlignment="1">
      <alignment horizontal="center"/>
      <protection/>
    </xf>
    <xf numFmtId="0" fontId="65" fillId="0" borderId="0" xfId="59" applyFont="1" applyFill="1" applyBorder="1" applyAlignment="1">
      <alignment horizontal="center" wrapText="1"/>
      <protection/>
    </xf>
    <xf numFmtId="49" fontId="66" fillId="0" borderId="0" xfId="59" applyNumberFormat="1" applyFont="1" applyFill="1" applyBorder="1" applyAlignment="1">
      <alignment horizontal="center" vertical="center"/>
      <protection/>
    </xf>
    <xf numFmtId="0" fontId="1" fillId="0" borderId="14" xfId="59" applyFont="1" applyBorder="1">
      <alignment/>
      <protection/>
    </xf>
    <xf numFmtId="0" fontId="89" fillId="0" borderId="29" xfId="0" applyFont="1" applyBorder="1" applyAlignment="1">
      <alignment horizontal="center" vertical="center"/>
    </xf>
    <xf numFmtId="0" fontId="89" fillId="0" borderId="30" xfId="0" applyFont="1" applyBorder="1" applyAlignment="1">
      <alignment horizontal="center" vertical="center"/>
    </xf>
    <xf numFmtId="0" fontId="63" fillId="0" borderId="29" xfId="59" applyFont="1" applyBorder="1" applyAlignment="1">
      <alignment horizontal="center" vertical="center" wrapText="1"/>
      <protection/>
    </xf>
    <xf numFmtId="0" fontId="63" fillId="0" borderId="30" xfId="59" applyFont="1" applyBorder="1" applyAlignment="1">
      <alignment horizontal="center" vertical="center" wrapText="1" shrinkToFit="1"/>
      <protection/>
    </xf>
    <xf numFmtId="0" fontId="63" fillId="0" borderId="31" xfId="59" applyFont="1" applyBorder="1" applyAlignment="1">
      <alignment horizontal="center" vertical="center" wrapText="1"/>
      <protection/>
    </xf>
    <xf numFmtId="0" fontId="63" fillId="0" borderId="30" xfId="59" applyFont="1" applyBorder="1" applyAlignment="1">
      <alignment horizontal="center" vertical="center" wrapText="1"/>
      <protection/>
    </xf>
    <xf numFmtId="0" fontId="63" fillId="0" borderId="31" xfId="59" applyFont="1" applyBorder="1" applyAlignment="1">
      <alignment horizontal="center" vertical="center" wrapText="1" shrinkToFit="1"/>
      <protection/>
    </xf>
    <xf numFmtId="49" fontId="63" fillId="0" borderId="30" xfId="59" applyNumberFormat="1" applyFont="1" applyBorder="1" applyAlignment="1">
      <alignment horizontal="center" vertical="center" wrapText="1"/>
      <protection/>
    </xf>
    <xf numFmtId="49" fontId="63" fillId="0" borderId="18" xfId="59" applyNumberFormat="1" applyFont="1" applyBorder="1" applyAlignment="1">
      <alignment horizontal="center" vertical="center" wrapText="1"/>
      <protection/>
    </xf>
    <xf numFmtId="0" fontId="63" fillId="0" borderId="18" xfId="59" applyFont="1" applyBorder="1" applyAlignment="1">
      <alignment horizontal="center" vertical="center" wrapText="1"/>
      <protection/>
    </xf>
    <xf numFmtId="0" fontId="1" fillId="0" borderId="0" xfId="59" applyFont="1" applyAlignment="1">
      <alignment horizontal="center" vertical="top" wrapText="1"/>
      <protection/>
    </xf>
    <xf numFmtId="0" fontId="10" fillId="0" borderId="0" xfId="59" applyFont="1" applyAlignment="1">
      <alignment horizontal="center" vertical="top" wrapText="1"/>
      <protection/>
    </xf>
    <xf numFmtId="0" fontId="11" fillId="0" borderId="0" xfId="59" applyFont="1" applyAlignment="1">
      <alignment horizontal="center" vertical="top" wrapText="1"/>
      <protection/>
    </xf>
    <xf numFmtId="0" fontId="10" fillId="0" borderId="0" xfId="59" applyFont="1" applyAlignment="1">
      <alignment horizontal="center" vertical="top" wrapText="1" shrinkToFit="1"/>
      <protection/>
    </xf>
    <xf numFmtId="49" fontId="10" fillId="0" borderId="0" xfId="59" applyNumberFormat="1" applyFont="1" applyAlignment="1">
      <alignment horizontal="center" vertical="top" wrapText="1"/>
      <protection/>
    </xf>
    <xf numFmtId="0" fontId="59" fillId="0" borderId="0" xfId="59" applyFont="1" applyAlignment="1">
      <alignment horizontal="center" vertical="top" wrapText="1"/>
      <protection/>
    </xf>
    <xf numFmtId="0" fontId="63" fillId="0" borderId="0" xfId="59" applyFont="1" applyFill="1" applyBorder="1" applyAlignment="1">
      <alignment vertical="center" wrapText="1" shrinkToFit="1"/>
      <protection/>
    </xf>
    <xf numFmtId="0" fontId="100" fillId="0" borderId="0" xfId="0" applyFont="1" applyFill="1" applyBorder="1" applyAlignment="1">
      <alignment horizontal="center"/>
    </xf>
    <xf numFmtId="0" fontId="100" fillId="0" borderId="0" xfId="0" applyFont="1" applyFill="1" applyBorder="1" applyAlignment="1">
      <alignment/>
    </xf>
    <xf numFmtId="0" fontId="32" fillId="0" borderId="0" xfId="59" applyFont="1" applyFill="1">
      <alignment/>
      <protection/>
    </xf>
    <xf numFmtId="49" fontId="68" fillId="0" borderId="0" xfId="59" applyNumberFormat="1" applyFont="1" applyFill="1" applyBorder="1" applyAlignment="1">
      <alignment horizontal="center" vertical="center"/>
      <protection/>
    </xf>
    <xf numFmtId="0" fontId="32" fillId="0" borderId="0" xfId="59" applyFont="1" applyFill="1" applyBorder="1" applyAlignment="1">
      <alignment horizontal="center" vertical="center"/>
      <protection/>
    </xf>
    <xf numFmtId="0" fontId="68" fillId="0" borderId="0" xfId="59" applyFont="1" applyFill="1" applyBorder="1" applyAlignment="1">
      <alignment horizontal="center" vertical="center"/>
      <protection/>
    </xf>
    <xf numFmtId="49" fontId="32" fillId="0" borderId="0" xfId="59" applyNumberFormat="1" applyFont="1" applyFill="1" applyBorder="1" applyAlignment="1">
      <alignment horizontal="center" vertical="center"/>
      <protection/>
    </xf>
    <xf numFmtId="0" fontId="32" fillId="0" borderId="0" xfId="59" applyFont="1" applyFill="1" applyBorder="1" applyAlignment="1">
      <alignment horizontal="center" vertical="center" wrapText="1"/>
      <protection/>
    </xf>
    <xf numFmtId="0" fontId="32" fillId="0" borderId="0" xfId="59" applyFont="1" applyFill="1" applyBorder="1" applyAlignment="1">
      <alignment horizontal="center" vertical="center" wrapText="1" shrinkToFit="1"/>
      <protection/>
    </xf>
    <xf numFmtId="49" fontId="32" fillId="0" borderId="0" xfId="59" applyNumberFormat="1" applyFont="1" applyFill="1" applyBorder="1" applyAlignment="1">
      <alignment horizontal="center" vertical="center" wrapText="1"/>
      <protection/>
    </xf>
    <xf numFmtId="0" fontId="32" fillId="0" borderId="0" xfId="59" applyFont="1" applyAlignment="1">
      <alignment horizontal="center" vertical="center"/>
      <protection/>
    </xf>
    <xf numFmtId="0" fontId="29" fillId="0" borderId="0" xfId="59" applyFont="1" applyFill="1" applyAlignment="1">
      <alignment horizontal="center" vertical="top" wrapText="1"/>
      <protection/>
    </xf>
    <xf numFmtId="0" fontId="32" fillId="0" borderId="0" xfId="59" applyFont="1" applyFill="1" applyAlignment="1">
      <alignment horizontal="center" vertical="top" wrapText="1"/>
      <protection/>
    </xf>
    <xf numFmtId="49" fontId="69" fillId="0" borderId="0" xfId="59" applyNumberFormat="1" applyFont="1" applyFill="1" applyBorder="1" applyAlignment="1">
      <alignment horizontal="center"/>
      <protection/>
    </xf>
    <xf numFmtId="0" fontId="69" fillId="0" borderId="0" xfId="59" applyFont="1" applyFill="1" applyBorder="1" applyAlignment="1">
      <alignment horizontal="center"/>
      <protection/>
    </xf>
    <xf numFmtId="0" fontId="70" fillId="0" borderId="0" xfId="59" applyFont="1" applyFill="1" applyBorder="1" applyAlignment="1">
      <alignment horizontal="center"/>
      <protection/>
    </xf>
    <xf numFmtId="0" fontId="69" fillId="0" borderId="0" xfId="59" applyFont="1" applyFill="1" applyBorder="1" applyAlignment="1">
      <alignment horizontal="center" vertical="top" wrapText="1"/>
      <protection/>
    </xf>
    <xf numFmtId="0" fontId="69" fillId="0" borderId="0" xfId="59" applyFont="1" applyFill="1" applyBorder="1" applyAlignment="1">
      <alignment horizontal="center" vertical="top" wrapText="1" shrinkToFit="1"/>
      <protection/>
    </xf>
    <xf numFmtId="49" fontId="59" fillId="0" borderId="0" xfId="59" applyNumberFormat="1" applyFont="1" applyFill="1" applyBorder="1" applyAlignment="1">
      <alignment horizontal="center" vertical="top" wrapText="1"/>
      <protection/>
    </xf>
    <xf numFmtId="0" fontId="59" fillId="0" borderId="0" xfId="59" applyFont="1" applyAlignment="1">
      <alignment horizontal="center" wrapText="1"/>
      <protection/>
    </xf>
    <xf numFmtId="49" fontId="101" fillId="0" borderId="0" xfId="59" applyNumberFormat="1" applyFont="1" applyFill="1" applyBorder="1" applyAlignment="1">
      <alignment horizontal="center" vertical="center"/>
      <protection/>
    </xf>
    <xf numFmtId="0" fontId="32" fillId="0" borderId="0" xfId="59" applyFont="1" applyAlignment="1">
      <alignment horizontal="center" wrapText="1"/>
      <protection/>
    </xf>
    <xf numFmtId="49" fontId="32" fillId="0" borderId="0" xfId="59" applyNumberFormat="1" applyFont="1" applyFill="1" applyAlignment="1">
      <alignment horizontal="center"/>
      <protection/>
    </xf>
    <xf numFmtId="0" fontId="32" fillId="0" borderId="0" xfId="59" applyFont="1" applyAlignment="1">
      <alignment horizontal="center"/>
      <protection/>
    </xf>
    <xf numFmtId="0" fontId="32" fillId="0" borderId="0" xfId="59" applyFont="1" applyFill="1" applyBorder="1" applyAlignment="1">
      <alignment horizontal="center"/>
      <protection/>
    </xf>
    <xf numFmtId="0" fontId="32" fillId="0" borderId="0" xfId="59" applyFont="1" applyFill="1" applyBorder="1" applyAlignment="1">
      <alignment horizontal="center" vertical="top" wrapText="1"/>
      <protection/>
    </xf>
    <xf numFmtId="0" fontId="32" fillId="0" borderId="0" xfId="59" applyFont="1" applyFill="1" applyBorder="1" applyAlignment="1">
      <alignment horizontal="center" vertical="top" wrapText="1" shrinkToFit="1"/>
      <protection/>
    </xf>
    <xf numFmtId="49" fontId="32" fillId="0" borderId="0" xfId="59" applyNumberFormat="1" applyFont="1" applyFill="1" applyBorder="1" applyAlignment="1">
      <alignment horizontal="center" vertical="top" wrapText="1"/>
      <protection/>
    </xf>
    <xf numFmtId="49" fontId="32" fillId="0" borderId="0" xfId="59" applyNumberFormat="1" applyFont="1" applyAlignment="1">
      <alignment horizontal="center"/>
      <protection/>
    </xf>
    <xf numFmtId="0" fontId="68" fillId="36" borderId="0" xfId="59" applyFont="1" applyFill="1" applyAlignment="1">
      <alignment horizontal="center"/>
      <protection/>
    </xf>
    <xf numFmtId="49" fontId="32" fillId="0" borderId="0" xfId="59" applyNumberFormat="1" applyFont="1" applyAlignment="1">
      <alignment horizontal="right"/>
      <protection/>
    </xf>
    <xf numFmtId="0" fontId="100" fillId="0" borderId="0" xfId="0" applyFont="1" applyFill="1" applyAlignment="1">
      <alignment horizontal="center"/>
    </xf>
    <xf numFmtId="0" fontId="32" fillId="0" borderId="0" xfId="59" applyFont="1" applyFill="1" applyAlignment="1">
      <alignment horizontal="center"/>
      <protection/>
    </xf>
    <xf numFmtId="43" fontId="32" fillId="0" borderId="0" xfId="44" applyFont="1" applyAlignment="1">
      <alignment horizontal="center"/>
    </xf>
    <xf numFmtId="49" fontId="68" fillId="36" borderId="0" xfId="59" applyNumberFormat="1" applyFont="1" applyFill="1" applyAlignment="1">
      <alignment horizontal="center"/>
      <protection/>
    </xf>
    <xf numFmtId="0" fontId="32" fillId="0" borderId="0" xfId="59" applyFont="1" applyAlignment="1">
      <alignment horizontal="right"/>
      <protection/>
    </xf>
    <xf numFmtId="49" fontId="32" fillId="0" borderId="0" xfId="59" applyNumberFormat="1" applyFont="1" applyFill="1" applyBorder="1" applyAlignment="1">
      <alignment horizontal="center" wrapText="1"/>
      <protection/>
    </xf>
    <xf numFmtId="0" fontId="32" fillId="0" borderId="0" xfId="59" applyFont="1" applyFill="1" applyBorder="1" applyAlignment="1">
      <alignment horizontal="center" wrapText="1"/>
      <protection/>
    </xf>
    <xf numFmtId="49" fontId="32" fillId="0" borderId="0" xfId="59" applyNumberFormat="1" applyFont="1" applyFill="1" applyBorder="1" applyAlignment="1">
      <alignment horizontal="center"/>
      <protection/>
    </xf>
    <xf numFmtId="49" fontId="32" fillId="0" borderId="0" xfId="59" applyNumberFormat="1" applyFont="1" applyFill="1" applyBorder="1" applyAlignment="1">
      <alignment horizontal="right" wrapText="1"/>
      <protection/>
    </xf>
    <xf numFmtId="49" fontId="68" fillId="0" borderId="0" xfId="59" applyNumberFormat="1" applyFont="1" applyAlignment="1">
      <alignment horizontal="center"/>
      <protection/>
    </xf>
    <xf numFmtId="0" fontId="68" fillId="0" borderId="0" xfId="59" applyFont="1" applyAlignment="1">
      <alignment horizontal="center"/>
      <protection/>
    </xf>
    <xf numFmtId="49" fontId="68" fillId="0" borderId="0" xfId="59" applyNumberFormat="1" applyFont="1" applyFill="1" applyAlignment="1">
      <alignment horizontal="center"/>
      <protection/>
    </xf>
    <xf numFmtId="0" fontId="68" fillId="0" borderId="0" xfId="59" applyFont="1" applyFill="1" applyAlignment="1">
      <alignment horizontal="center"/>
      <protection/>
    </xf>
    <xf numFmtId="49" fontId="32" fillId="0" borderId="0" xfId="59" applyNumberFormat="1" applyFont="1" applyFill="1" applyAlignment="1">
      <alignment horizontal="right"/>
      <protection/>
    </xf>
    <xf numFmtId="49" fontId="32" fillId="0" borderId="0" xfId="0" applyNumberFormat="1" applyFont="1" applyAlignment="1">
      <alignment horizontal="center"/>
    </xf>
    <xf numFmtId="0" fontId="32" fillId="0" borderId="0" xfId="0" applyFont="1" applyAlignment="1">
      <alignment horizontal="center"/>
    </xf>
    <xf numFmtId="49" fontId="32" fillId="0" borderId="0" xfId="0" applyNumberFormat="1" applyFont="1" applyAlignment="1">
      <alignment horizontal="right"/>
    </xf>
    <xf numFmtId="0" fontId="32" fillId="0" borderId="0" xfId="0" applyFont="1" applyAlignment="1">
      <alignment horizontal="center" vertical="center"/>
    </xf>
    <xf numFmtId="0" fontId="102" fillId="36" borderId="0" xfId="0" applyFont="1" applyFill="1" applyBorder="1" applyAlignment="1">
      <alignment horizontal="center"/>
    </xf>
    <xf numFmtId="0" fontId="32" fillId="0" borderId="0" xfId="59" applyFont="1" applyFill="1" applyAlignment="1">
      <alignment horizontal="left"/>
      <protection/>
    </xf>
    <xf numFmtId="0" fontId="68" fillId="0" borderId="0" xfId="59" applyFont="1" applyFill="1" applyAlignment="1">
      <alignment horizontal="left"/>
      <protection/>
    </xf>
    <xf numFmtId="0" fontId="8" fillId="0" borderId="0" xfId="0" applyFont="1" applyFill="1" applyAlignment="1">
      <alignment/>
    </xf>
    <xf numFmtId="49" fontId="8" fillId="36" borderId="0" xfId="0" applyNumberFormat="1" applyFont="1" applyFill="1" applyAlignment="1">
      <alignment/>
    </xf>
    <xf numFmtId="0" fontId="0" fillId="36" borderId="0" xfId="0" applyFill="1" applyAlignment="1">
      <alignment/>
    </xf>
    <xf numFmtId="49" fontId="32" fillId="0" borderId="0" xfId="59" applyNumberFormat="1" applyFont="1" applyAlignment="1" quotePrefix="1">
      <alignment horizontal="center"/>
      <protection/>
    </xf>
    <xf numFmtId="0" fontId="32" fillId="0" borderId="0" xfId="59" applyFont="1" applyAlignment="1" quotePrefix="1">
      <alignment horizontal="center"/>
      <protection/>
    </xf>
    <xf numFmtId="49" fontId="32" fillId="0" borderId="0" xfId="59" applyNumberFormat="1" applyFont="1" applyFill="1" applyAlignment="1" quotePrefix="1">
      <alignment horizontal="center"/>
      <protection/>
    </xf>
    <xf numFmtId="0" fontId="32" fillId="0" borderId="0" xfId="59" applyFont="1" applyFill="1" applyAlignment="1">
      <alignment horizontal="center" wrapText="1"/>
      <protection/>
    </xf>
    <xf numFmtId="0" fontId="32" fillId="0" borderId="0" xfId="0" applyFont="1" applyAlignment="1" quotePrefix="1">
      <alignment horizontal="center"/>
    </xf>
    <xf numFmtId="0" fontId="32" fillId="0" borderId="0" xfId="0" applyFont="1" applyAlignment="1">
      <alignment/>
    </xf>
    <xf numFmtId="0" fontId="103" fillId="0" borderId="0" xfId="0" applyFont="1" applyAlignment="1">
      <alignment horizontal="center" vertical="center"/>
    </xf>
    <xf numFmtId="0" fontId="103" fillId="0" borderId="0" xfId="0" applyFont="1" applyAlignment="1">
      <alignment vertical="center"/>
    </xf>
    <xf numFmtId="0" fontId="32" fillId="0" borderId="0" xfId="0" applyFont="1" applyAlignment="1">
      <alignment horizontal="center" vertical="center"/>
    </xf>
    <xf numFmtId="0" fontId="33" fillId="0" borderId="0" xfId="0" applyFont="1" applyAlignment="1">
      <alignment/>
    </xf>
    <xf numFmtId="0" fontId="32" fillId="0" borderId="0" xfId="0" applyFont="1" applyAlignment="1">
      <alignment horizontal="right" vertical="center"/>
    </xf>
    <xf numFmtId="0" fontId="32" fillId="0" borderId="0" xfId="0" applyFont="1" applyAlignment="1" quotePrefix="1">
      <alignment horizontal="center" vertical="center"/>
    </xf>
    <xf numFmtId="0" fontId="29" fillId="0" borderId="0" xfId="0" applyFont="1" applyAlignment="1">
      <alignment/>
    </xf>
    <xf numFmtId="0" fontId="70" fillId="12" borderId="31" xfId="59" applyFont="1" applyFill="1" applyBorder="1" applyAlignment="1">
      <alignment horizontal="center" vertical="center"/>
      <protection/>
    </xf>
    <xf numFmtId="49" fontId="63" fillId="0" borderId="0" xfId="59" applyNumberFormat="1" applyFont="1" applyFill="1" applyBorder="1" applyAlignment="1">
      <alignment horizontal="center" vertical="center"/>
      <protection/>
    </xf>
    <xf numFmtId="49" fontId="63" fillId="33" borderId="32" xfId="59" applyNumberFormat="1" applyFont="1" applyFill="1" applyBorder="1" applyAlignment="1">
      <alignment horizontal="center" vertical="center"/>
      <protection/>
    </xf>
    <xf numFmtId="0" fontId="103" fillId="0" borderId="0" xfId="59" applyFont="1" applyAlignment="1">
      <alignment vertical="center"/>
      <protection/>
    </xf>
    <xf numFmtId="0" fontId="103" fillId="0" borderId="0" xfId="59" applyFont="1" applyAlignment="1">
      <alignment horizontal="center" vertical="center"/>
      <protection/>
    </xf>
    <xf numFmtId="0" fontId="32" fillId="0" borderId="0" xfId="59" applyFont="1" applyAlignment="1">
      <alignment horizontal="center" vertical="center"/>
      <protection/>
    </xf>
    <xf numFmtId="0" fontId="32" fillId="0" borderId="0" xfId="59" applyFont="1" applyAlignment="1" quotePrefix="1">
      <alignment horizontal="center" vertical="center"/>
      <protection/>
    </xf>
    <xf numFmtId="0" fontId="34" fillId="0" borderId="0" xfId="0" applyFont="1" applyAlignment="1">
      <alignment/>
    </xf>
    <xf numFmtId="0" fontId="34" fillId="0" borderId="0" xfId="59" applyFont="1">
      <alignment/>
      <protection/>
    </xf>
    <xf numFmtId="0" fontId="32" fillId="0" borderId="0" xfId="59" applyFont="1" applyAlignment="1">
      <alignment horizontal="right" vertical="center"/>
      <protection/>
    </xf>
    <xf numFmtId="0" fontId="29" fillId="0" borderId="0" xfId="0" applyFont="1" applyFill="1" applyAlignment="1">
      <alignment/>
    </xf>
    <xf numFmtId="0" fontId="32" fillId="0" borderId="0" xfId="0" applyFont="1" applyAlignment="1">
      <alignment horizontal="right"/>
    </xf>
    <xf numFmtId="0" fontId="100" fillId="0" borderId="0" xfId="0" applyFont="1" applyAlignment="1">
      <alignment horizontal="center"/>
    </xf>
    <xf numFmtId="0" fontId="100" fillId="0" borderId="0" xfId="0" applyFont="1" applyAlignment="1">
      <alignment/>
    </xf>
    <xf numFmtId="0" fontId="32" fillId="0" borderId="0" xfId="59" applyFont="1">
      <alignment/>
      <protection/>
    </xf>
    <xf numFmtId="0" fontId="32" fillId="0" borderId="0" xfId="59" applyFont="1" applyFill="1" applyAlignment="1" quotePrefix="1">
      <alignment horizontal="center"/>
      <protection/>
    </xf>
    <xf numFmtId="49" fontId="100" fillId="0" borderId="0" xfId="0" applyNumberFormat="1" applyFont="1" applyAlignment="1">
      <alignment horizontal="left"/>
    </xf>
    <xf numFmtId="0" fontId="89" fillId="0" borderId="0" xfId="0" applyFont="1" applyAlignment="1">
      <alignment horizontal="center" wrapText="1"/>
    </xf>
    <xf numFmtId="0" fontId="89" fillId="8" borderId="0" xfId="0" applyFont="1" applyFill="1" applyAlignment="1">
      <alignment horizontal="center" wrapText="1"/>
    </xf>
    <xf numFmtId="0" fontId="71" fillId="0" borderId="0" xfId="0" applyFont="1" applyAlignment="1" quotePrefix="1">
      <alignment/>
    </xf>
    <xf numFmtId="0" fontId="71" fillId="0" borderId="0" xfId="0" applyFont="1" applyAlignment="1">
      <alignment/>
    </xf>
    <xf numFmtId="0" fontId="71" fillId="0" borderId="0" xfId="0" applyFont="1" applyAlignment="1">
      <alignment horizontal="center"/>
    </xf>
    <xf numFmtId="0" fontId="71" fillId="19" borderId="0" xfId="0" applyFont="1" applyFill="1" applyAlignment="1">
      <alignment horizontal="center"/>
    </xf>
    <xf numFmtId="0" fontId="71" fillId="36" borderId="0" xfId="0" applyFont="1" applyFill="1" applyAlignment="1">
      <alignment horizontal="center"/>
    </xf>
    <xf numFmtId="0" fontId="74" fillId="0" borderId="0" xfId="0" applyFont="1" applyAlignment="1">
      <alignment horizontal="center"/>
    </xf>
    <xf numFmtId="0" fontId="71" fillId="0" borderId="18" xfId="0" applyFont="1" applyBorder="1" applyAlignment="1" quotePrefix="1">
      <alignment horizontal="left" vertical="top"/>
    </xf>
    <xf numFmtId="0" fontId="71" fillId="0" borderId="18" xfId="0" applyFont="1" applyBorder="1" applyAlignment="1" quotePrefix="1">
      <alignment horizontal="left" vertical="top" wrapText="1"/>
    </xf>
    <xf numFmtId="0" fontId="71" fillId="0" borderId="0" xfId="0" applyFont="1" applyAlignment="1" quotePrefix="1">
      <alignment horizontal="left" vertical="top"/>
    </xf>
    <xf numFmtId="0" fontId="89" fillId="41" borderId="0" xfId="0" applyFont="1" applyFill="1" applyAlignment="1">
      <alignment horizontal="center" wrapText="1"/>
    </xf>
    <xf numFmtId="0" fontId="71" fillId="0" borderId="18" xfId="0" applyFont="1" applyBorder="1" applyAlignment="1" quotePrefix="1">
      <alignment horizontal="center" vertical="top" wrapText="1"/>
    </xf>
    <xf numFmtId="0" fontId="71" fillId="0" borderId="18" xfId="0" applyFont="1" applyBorder="1" applyAlignment="1" quotePrefix="1">
      <alignment horizontal="center" vertical="top"/>
    </xf>
    <xf numFmtId="0" fontId="71" fillId="41" borderId="18" xfId="0" applyFont="1" applyFill="1" applyBorder="1" applyAlignment="1" quotePrefix="1">
      <alignment horizontal="center" vertical="top"/>
    </xf>
    <xf numFmtId="0" fontId="71" fillId="8" borderId="18" xfId="0" applyFont="1" applyFill="1" applyBorder="1" applyAlignment="1" quotePrefix="1">
      <alignment horizontal="center" vertical="top"/>
    </xf>
    <xf numFmtId="0" fontId="98" fillId="41" borderId="18" xfId="0" applyFont="1" applyFill="1" applyBorder="1" applyAlignment="1">
      <alignment horizontal="center"/>
    </xf>
    <xf numFmtId="0" fontId="98" fillId="8" borderId="18" xfId="0" applyFont="1" applyFill="1" applyBorder="1" applyAlignment="1">
      <alignment horizontal="center"/>
    </xf>
    <xf numFmtId="49" fontId="32" fillId="0" borderId="0" xfId="0" applyNumberFormat="1" applyFont="1" applyAlignment="1">
      <alignment horizontal="left"/>
    </xf>
    <xf numFmtId="0" fontId="1" fillId="0" borderId="18" xfId="0" applyFont="1" applyBorder="1" applyAlignment="1" quotePrefix="1">
      <alignment horizontal="left" vertical="top"/>
    </xf>
    <xf numFmtId="0" fontId="1" fillId="0" borderId="24" xfId="0" applyFont="1" applyBorder="1" applyAlignment="1">
      <alignment vertical="center" wrapText="1"/>
    </xf>
    <xf numFmtId="0" fontId="1" fillId="0" borderId="0" xfId="0" applyFont="1" applyAlignment="1">
      <alignment horizontal="left" vertical="top"/>
    </xf>
    <xf numFmtId="0" fontId="1" fillId="8" borderId="18" xfId="0" applyFont="1" applyFill="1" applyBorder="1" applyAlignment="1" quotePrefix="1">
      <alignment horizontal="center" vertical="top"/>
    </xf>
    <xf numFmtId="43" fontId="0" fillId="19" borderId="18" xfId="0" applyNumberFormat="1" applyFill="1" applyBorder="1" applyAlignment="1" applyProtection="1">
      <alignment/>
      <protection locked="0"/>
    </xf>
    <xf numFmtId="49" fontId="68" fillId="36" borderId="0" xfId="59" applyNumberFormat="1" applyFont="1" applyFill="1" applyAlignment="1" quotePrefix="1">
      <alignment horizontal="center"/>
      <protection/>
    </xf>
    <xf numFmtId="0" fontId="89" fillId="0" borderId="14" xfId="0" applyFont="1" applyBorder="1" applyAlignment="1">
      <alignment horizontal="center"/>
    </xf>
    <xf numFmtId="0" fontId="89" fillId="12" borderId="29" xfId="0" applyFont="1" applyFill="1" applyBorder="1" applyAlignment="1">
      <alignment horizontal="center"/>
    </xf>
    <xf numFmtId="0" fontId="89" fillId="12" borderId="18" xfId="0" applyFont="1" applyFill="1" applyBorder="1" applyAlignment="1">
      <alignment horizontal="center"/>
    </xf>
    <xf numFmtId="0" fontId="89" fillId="12" borderId="30" xfId="0" applyFont="1" applyFill="1" applyBorder="1" applyAlignment="1">
      <alignment horizontal="center"/>
    </xf>
    <xf numFmtId="0" fontId="74" fillId="0" borderId="29" xfId="59" applyBorder="1" applyAlignment="1">
      <alignment horizontal="center"/>
      <protection/>
    </xf>
    <xf numFmtId="0" fontId="0" fillId="0" borderId="18" xfId="0" applyBorder="1" applyAlignment="1">
      <alignment horizontal="left"/>
    </xf>
    <xf numFmtId="0" fontId="0" fillId="0" borderId="30" xfId="0" applyBorder="1" applyAlignment="1">
      <alignment horizontal="left"/>
    </xf>
    <xf numFmtId="0" fontId="0" fillId="42" borderId="30" xfId="0" applyFill="1" applyBorder="1" applyAlignment="1">
      <alignment horizontal="left"/>
    </xf>
    <xf numFmtId="0" fontId="0" fillId="42" borderId="18" xfId="0" applyFill="1" applyBorder="1" applyAlignment="1">
      <alignment horizontal="left"/>
    </xf>
    <xf numFmtId="0" fontId="33" fillId="0" borderId="0" xfId="0" applyFont="1" applyFill="1" applyAlignment="1">
      <alignment/>
    </xf>
    <xf numFmtId="0" fontId="32" fillId="0" borderId="0" xfId="0" applyFont="1" applyAlignment="1">
      <alignment horizontal="left"/>
    </xf>
    <xf numFmtId="0" fontId="0" fillId="0" borderId="0" xfId="60" applyFont="1" applyBorder="1">
      <alignment/>
      <protection/>
    </xf>
    <xf numFmtId="49" fontId="0" fillId="0" borderId="0" xfId="0" applyNumberFormat="1" applyFill="1" applyAlignment="1">
      <alignment horizontal="center"/>
    </xf>
    <xf numFmtId="0" fontId="0" fillId="0" borderId="0" xfId="0" applyFill="1" applyAlignment="1">
      <alignment horizontal="center"/>
    </xf>
    <xf numFmtId="49" fontId="0" fillId="0" borderId="0" xfId="0" applyNumberFormat="1" applyFont="1" applyFill="1" applyAlignment="1">
      <alignment horizontal="center"/>
    </xf>
    <xf numFmtId="0" fontId="0" fillId="0" borderId="0" xfId="0" applyFill="1" applyBorder="1" applyAlignment="1">
      <alignment/>
    </xf>
    <xf numFmtId="0" fontId="0" fillId="0" borderId="0" xfId="0" applyFont="1" applyFill="1" applyAlignment="1">
      <alignment horizontal="center"/>
    </xf>
    <xf numFmtId="0" fontId="89" fillId="0" borderId="0" xfId="0" applyFont="1" applyFill="1" applyAlignment="1">
      <alignment horizontal="center"/>
    </xf>
    <xf numFmtId="43" fontId="0" fillId="0" borderId="0" xfId="0" applyNumberFormat="1" applyFill="1" applyAlignment="1">
      <alignment/>
    </xf>
    <xf numFmtId="173" fontId="0" fillId="0" borderId="0" xfId="0" applyNumberFormat="1" applyFont="1" applyFill="1" applyAlignment="1">
      <alignment/>
    </xf>
    <xf numFmtId="49" fontId="8" fillId="18" borderId="0" xfId="0" applyNumberFormat="1" applyFont="1" applyFill="1" applyAlignment="1">
      <alignment/>
    </xf>
    <xf numFmtId="0" fontId="0" fillId="18" borderId="0" xfId="0" applyFill="1" applyAlignment="1">
      <alignment/>
    </xf>
    <xf numFmtId="49" fontId="92" fillId="0" borderId="0" xfId="0" applyNumberFormat="1" applyFont="1" applyAlignment="1">
      <alignment/>
    </xf>
    <xf numFmtId="0" fontId="92" fillId="0" borderId="0" xfId="0" applyFont="1" applyAlignment="1">
      <alignment/>
    </xf>
    <xf numFmtId="43" fontId="92" fillId="0" borderId="0" xfId="0" applyNumberFormat="1" applyFont="1" applyAlignment="1">
      <alignment/>
    </xf>
    <xf numFmtId="0" fontId="8" fillId="0" borderId="0" xfId="0" applyFont="1" applyAlignment="1">
      <alignment/>
    </xf>
    <xf numFmtId="0" fontId="104" fillId="38" borderId="0" xfId="0" applyFont="1" applyFill="1" applyAlignment="1">
      <alignment/>
    </xf>
    <xf numFmtId="0" fontId="105" fillId="38" borderId="0" xfId="0" applyFont="1" applyFill="1" applyAlignment="1">
      <alignment/>
    </xf>
    <xf numFmtId="0" fontId="71" fillId="42" borderId="18" xfId="0" applyFont="1" applyFill="1" applyBorder="1" applyAlignment="1" quotePrefix="1">
      <alignment horizontal="center" vertical="top"/>
    </xf>
    <xf numFmtId="0" fontId="1" fillId="42" borderId="18" xfId="0" applyFont="1" applyFill="1" applyBorder="1" applyAlignment="1" quotePrefix="1">
      <alignment horizontal="center" vertical="top"/>
    </xf>
    <xf numFmtId="0" fontId="0" fillId="42" borderId="0" xfId="0" applyFill="1" applyAlignment="1">
      <alignment/>
    </xf>
    <xf numFmtId="0" fontId="0" fillId="0" borderId="0" xfId="0" applyAlignment="1">
      <alignment horizontal="left" vertical="top"/>
    </xf>
    <xf numFmtId="49" fontId="8" fillId="12" borderId="0" xfId="0" applyNumberFormat="1" applyFont="1" applyFill="1" applyAlignment="1">
      <alignment/>
    </xf>
    <xf numFmtId="0" fontId="0" fillId="12" borderId="0" xfId="0" applyFill="1" applyAlignment="1">
      <alignment/>
    </xf>
    <xf numFmtId="0" fontId="100" fillId="10" borderId="0" xfId="0" applyFont="1" applyFill="1" applyBorder="1" applyAlignment="1">
      <alignment horizontal="center"/>
    </xf>
    <xf numFmtId="0" fontId="100" fillId="10" borderId="0" xfId="0" applyFont="1" applyFill="1" applyBorder="1" applyAlignment="1">
      <alignment/>
    </xf>
    <xf numFmtId="0" fontId="32" fillId="10" borderId="0" xfId="59" applyFont="1" applyFill="1">
      <alignment/>
      <protection/>
    </xf>
    <xf numFmtId="49" fontId="32" fillId="10" borderId="0" xfId="59" applyNumberFormat="1" applyFont="1" applyFill="1" applyAlignment="1">
      <alignment horizontal="center"/>
      <protection/>
    </xf>
    <xf numFmtId="0" fontId="32" fillId="10" borderId="0" xfId="59" applyFont="1" applyFill="1" applyAlignment="1">
      <alignment horizontal="center"/>
      <protection/>
    </xf>
    <xf numFmtId="49" fontId="32" fillId="10" borderId="0" xfId="59" applyNumberFormat="1" applyFont="1" applyFill="1" applyAlignment="1">
      <alignment horizontal="right"/>
      <protection/>
    </xf>
    <xf numFmtId="0" fontId="32" fillId="10" borderId="0" xfId="59" applyFont="1" applyFill="1" applyAlignment="1">
      <alignment horizontal="center" wrapText="1"/>
      <protection/>
    </xf>
    <xf numFmtId="49" fontId="101" fillId="10" borderId="0" xfId="59" applyNumberFormat="1" applyFont="1" applyFill="1" applyAlignment="1">
      <alignment horizontal="center"/>
      <protection/>
    </xf>
    <xf numFmtId="0" fontId="100" fillId="9" borderId="0" xfId="0" applyFont="1" applyFill="1" applyBorder="1" applyAlignment="1">
      <alignment horizontal="center"/>
    </xf>
    <xf numFmtId="0" fontId="100" fillId="9" borderId="0" xfId="0" applyFont="1" applyFill="1" applyBorder="1" applyAlignment="1">
      <alignment/>
    </xf>
    <xf numFmtId="0" fontId="32" fillId="9" borderId="0" xfId="59" applyFont="1" applyFill="1">
      <alignment/>
      <protection/>
    </xf>
    <xf numFmtId="49" fontId="32" fillId="9" borderId="0" xfId="59" applyNumberFormat="1" applyFont="1" applyFill="1" applyAlignment="1">
      <alignment horizontal="center"/>
      <protection/>
    </xf>
    <xf numFmtId="0" fontId="32" fillId="9" borderId="0" xfId="59" applyFont="1" applyFill="1" applyAlignment="1">
      <alignment horizontal="center"/>
      <protection/>
    </xf>
    <xf numFmtId="49" fontId="101" fillId="9" borderId="0" xfId="59" applyNumberFormat="1" applyFont="1" applyFill="1" applyAlignment="1">
      <alignment horizontal="center"/>
      <protection/>
    </xf>
    <xf numFmtId="49" fontId="32" fillId="9" borderId="0" xfId="59" applyNumberFormat="1" applyFont="1" applyFill="1" applyAlignment="1">
      <alignment horizontal="right"/>
      <protection/>
    </xf>
    <xf numFmtId="0" fontId="32" fillId="9" borderId="0" xfId="59" applyFont="1" applyFill="1" applyAlignment="1">
      <alignment horizontal="center" wrapText="1"/>
      <protection/>
    </xf>
    <xf numFmtId="0" fontId="103" fillId="0" borderId="0" xfId="0" applyFont="1" applyAlignment="1">
      <alignment/>
    </xf>
    <xf numFmtId="0" fontId="100" fillId="38" borderId="0" xfId="0" applyFont="1" applyFill="1" applyBorder="1" applyAlignment="1">
      <alignment horizontal="center"/>
    </xf>
    <xf numFmtId="0" fontId="100" fillId="38" borderId="0" xfId="0" applyFont="1" applyFill="1" applyBorder="1" applyAlignment="1">
      <alignment/>
    </xf>
    <xf numFmtId="0" fontId="32" fillId="38" borderId="0" xfId="59" applyFont="1" applyFill="1">
      <alignment/>
      <protection/>
    </xf>
    <xf numFmtId="49" fontId="32" fillId="38" borderId="0" xfId="59" applyNumberFormat="1" applyFont="1" applyFill="1" applyAlignment="1">
      <alignment horizontal="center"/>
      <protection/>
    </xf>
    <xf numFmtId="0" fontId="32" fillId="38" borderId="0" xfId="59" applyFont="1" applyFill="1" applyAlignment="1">
      <alignment horizontal="center"/>
      <protection/>
    </xf>
    <xf numFmtId="49" fontId="32" fillId="38" borderId="0" xfId="59" applyNumberFormat="1" applyFont="1" applyFill="1" applyAlignment="1">
      <alignment horizontal="right"/>
      <protection/>
    </xf>
    <xf numFmtId="0" fontId="32" fillId="38" borderId="0" xfId="59" applyFont="1" applyFill="1" applyAlignment="1">
      <alignment horizontal="center" wrapText="1"/>
      <protection/>
    </xf>
    <xf numFmtId="49" fontId="101" fillId="38" borderId="0" xfId="59" applyNumberFormat="1" applyFont="1" applyFill="1" applyAlignment="1">
      <alignment horizontal="center"/>
      <protection/>
    </xf>
    <xf numFmtId="44" fontId="92" fillId="0" borderId="0" xfId="46" applyFont="1" applyAlignment="1">
      <alignment/>
    </xf>
    <xf numFmtId="44" fontId="0" fillId="0" borderId="0" xfId="46" applyFont="1" applyAlignment="1">
      <alignment/>
    </xf>
    <xf numFmtId="49" fontId="8" fillId="16" borderId="0" xfId="0" applyNumberFormat="1" applyFont="1" applyFill="1" applyAlignment="1">
      <alignment/>
    </xf>
    <xf numFmtId="0" fontId="0" fillId="16" borderId="0" xfId="0" applyFill="1" applyAlignment="1">
      <alignment/>
    </xf>
    <xf numFmtId="49" fontId="101" fillId="0" borderId="0" xfId="59" applyNumberFormat="1" applyFont="1" applyFill="1" applyAlignment="1">
      <alignment horizontal="center"/>
      <protection/>
    </xf>
    <xf numFmtId="0" fontId="89" fillId="0" borderId="31" xfId="0" applyFont="1" applyBorder="1" applyAlignment="1">
      <alignment horizontal="center"/>
    </xf>
    <xf numFmtId="0" fontId="106" fillId="43" borderId="33" xfId="0" applyFont="1" applyFill="1" applyBorder="1" applyAlignment="1">
      <alignment horizontal="center"/>
    </xf>
    <xf numFmtId="0" fontId="106" fillId="43" borderId="26" xfId="0" applyFont="1" applyFill="1" applyBorder="1" applyAlignment="1">
      <alignment horizontal="center"/>
    </xf>
    <xf numFmtId="0" fontId="106" fillId="43" borderId="34" xfId="0" applyFont="1" applyFill="1" applyBorder="1" applyAlignment="1">
      <alignment horizontal="center"/>
    </xf>
    <xf numFmtId="0" fontId="89" fillId="41" borderId="0" xfId="0" applyFont="1" applyFill="1" applyAlignment="1">
      <alignment horizontal="center"/>
    </xf>
    <xf numFmtId="0" fontId="89" fillId="8" borderId="0" xfId="0" applyFont="1" applyFill="1" applyAlignment="1">
      <alignment horizontal="center" wrapText="1"/>
    </xf>
    <xf numFmtId="0" fontId="70" fillId="12" borderId="29" xfId="59" applyFont="1" applyFill="1" applyBorder="1" applyAlignment="1">
      <alignment horizontal="center" vertical="center" shrinkToFit="1"/>
      <protection/>
    </xf>
    <xf numFmtId="0" fontId="70" fillId="12" borderId="30" xfId="59" applyFont="1" applyFill="1" applyBorder="1" applyAlignment="1">
      <alignment horizontal="center" vertical="center" shrinkToFit="1"/>
      <protection/>
    </xf>
    <xf numFmtId="0" fontId="70" fillId="13" borderId="29" xfId="59" applyFont="1" applyFill="1" applyBorder="1" applyAlignment="1">
      <alignment horizontal="center" vertical="center" shrinkToFit="1"/>
      <protection/>
    </xf>
    <xf numFmtId="0" fontId="70" fillId="13" borderId="30" xfId="59" applyFont="1" applyFill="1" applyBorder="1" applyAlignment="1">
      <alignment horizontal="center" vertical="center" shrinkToFit="1"/>
      <protection/>
    </xf>
    <xf numFmtId="0" fontId="70" fillId="12" borderId="29" xfId="59" applyFont="1" applyFill="1" applyBorder="1" applyAlignment="1">
      <alignment horizontal="center" vertical="center"/>
      <protection/>
    </xf>
    <xf numFmtId="0" fontId="70" fillId="12" borderId="31" xfId="59" applyFont="1" applyFill="1" applyBorder="1" applyAlignment="1">
      <alignment horizontal="center" vertical="center"/>
      <protection/>
    </xf>
    <xf numFmtId="0" fontId="70" fillId="12" borderId="30" xfId="59" applyFont="1" applyFill="1" applyBorder="1" applyAlignment="1">
      <alignment horizontal="center" vertical="center"/>
      <protection/>
    </xf>
    <xf numFmtId="0" fontId="70" fillId="13" borderId="29" xfId="59" applyFont="1" applyFill="1" applyBorder="1" applyAlignment="1">
      <alignment horizontal="center" vertical="center"/>
      <protection/>
    </xf>
    <xf numFmtId="0" fontId="70" fillId="13" borderId="31" xfId="59" applyFont="1" applyFill="1" applyBorder="1" applyAlignment="1">
      <alignment horizontal="center" vertical="center"/>
      <protection/>
    </xf>
    <xf numFmtId="0" fontId="70" fillId="13" borderId="30" xfId="59" applyFont="1" applyFill="1" applyBorder="1" applyAlignment="1">
      <alignment horizontal="center" vertical="center"/>
      <protection/>
    </xf>
    <xf numFmtId="0" fontId="63" fillId="44" borderId="10" xfId="59" applyFont="1" applyFill="1" applyBorder="1" applyAlignment="1">
      <alignment horizontal="center" vertical="center" wrapText="1" shrinkToFit="1"/>
      <protection/>
    </xf>
    <xf numFmtId="0" fontId="63" fillId="44" borderId="25" xfId="59" applyFont="1" applyFill="1" applyBorder="1" applyAlignment="1">
      <alignment horizontal="center" vertical="center" wrapText="1" shrinkToFit="1"/>
      <protection/>
    </xf>
    <xf numFmtId="0" fontId="63" fillId="44" borderId="11" xfId="59" applyFont="1" applyFill="1" applyBorder="1" applyAlignment="1">
      <alignment horizontal="center" vertical="center" wrapText="1" shrinkToFit="1"/>
      <protection/>
    </xf>
    <xf numFmtId="0" fontId="8" fillId="0" borderId="0" xfId="0" applyFont="1" applyBorder="1" applyAlignment="1">
      <alignment horizontal="center"/>
    </xf>
    <xf numFmtId="0" fontId="0" fillId="0" borderId="0" xfId="0" applyAlignment="1">
      <alignment/>
    </xf>
    <xf numFmtId="0" fontId="18" fillId="38" borderId="10" xfId="0" applyFont="1" applyFill="1" applyBorder="1" applyAlignment="1">
      <alignment horizontal="center"/>
    </xf>
    <xf numFmtId="0" fontId="18" fillId="38" borderId="25" xfId="0" applyFont="1" applyFill="1" applyBorder="1" applyAlignment="1">
      <alignment horizontal="center"/>
    </xf>
    <xf numFmtId="0" fontId="18" fillId="38" borderId="11" xfId="0" applyFont="1" applyFill="1" applyBorder="1" applyAlignment="1">
      <alignment horizontal="center"/>
    </xf>
    <xf numFmtId="0" fontId="10" fillId="0" borderId="14" xfId="0" applyFont="1" applyBorder="1" applyAlignment="1">
      <alignment horizontal="center" vertical="center"/>
    </xf>
    <xf numFmtId="0" fontId="21" fillId="37" borderId="19" xfId="0" applyFont="1" applyFill="1" applyBorder="1" applyAlignment="1">
      <alignment horizontal="center" vertical="center" wrapText="1" shrinkToFit="1"/>
    </xf>
    <xf numFmtId="0" fontId="21" fillId="37" borderId="13" xfId="0" applyFont="1" applyFill="1" applyBorder="1" applyAlignment="1">
      <alignment horizontal="center" vertical="center" wrapText="1" shrinkToFit="1"/>
    </xf>
    <xf numFmtId="0" fontId="21" fillId="37" borderId="15" xfId="0" applyFont="1" applyFill="1" applyBorder="1" applyAlignment="1">
      <alignment horizontal="center" vertical="center" wrapText="1" shrinkToFi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_Cost Center"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204</xdr:row>
      <xdr:rowOff>0</xdr:rowOff>
    </xdr:from>
    <xdr:to>
      <xdr:col>2</xdr:col>
      <xdr:colOff>0</xdr:colOff>
      <xdr:row>204</xdr:row>
      <xdr:rowOff>0</xdr:rowOff>
    </xdr:to>
    <xdr:sp>
      <xdr:nvSpPr>
        <xdr:cNvPr id="1" name="AutoShape 27"/>
        <xdr:cNvSpPr>
          <a:spLocks/>
        </xdr:cNvSpPr>
      </xdr:nvSpPr>
      <xdr:spPr>
        <a:xfrm rot="16200000">
          <a:off x="2314575" y="25793700"/>
          <a:ext cx="0" cy="0"/>
        </a:xfrm>
        <a:prstGeom prst="rightBrace">
          <a:avLst>
            <a:gd name="adj1" fmla="val -2147483648"/>
            <a:gd name="adj2" fmla="val 3333"/>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204</xdr:row>
      <xdr:rowOff>0</xdr:rowOff>
    </xdr:from>
    <xdr:to>
      <xdr:col>2</xdr:col>
      <xdr:colOff>0</xdr:colOff>
      <xdr:row>204</xdr:row>
      <xdr:rowOff>0</xdr:rowOff>
    </xdr:to>
    <xdr:sp>
      <xdr:nvSpPr>
        <xdr:cNvPr id="2" name="AutoShape 32"/>
        <xdr:cNvSpPr>
          <a:spLocks/>
        </xdr:cNvSpPr>
      </xdr:nvSpPr>
      <xdr:spPr>
        <a:xfrm rot="16200000">
          <a:off x="2314575" y="25793700"/>
          <a:ext cx="0" cy="0"/>
        </a:xfrm>
        <a:prstGeom prst="rightBrace">
          <a:avLst>
            <a:gd name="adj1" fmla="val -2147483648"/>
            <a:gd name="adj2" fmla="val 3333"/>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204</xdr:row>
      <xdr:rowOff>0</xdr:rowOff>
    </xdr:from>
    <xdr:to>
      <xdr:col>2</xdr:col>
      <xdr:colOff>0</xdr:colOff>
      <xdr:row>204</xdr:row>
      <xdr:rowOff>0</xdr:rowOff>
    </xdr:to>
    <xdr:sp>
      <xdr:nvSpPr>
        <xdr:cNvPr id="3" name="AutoShape 35"/>
        <xdr:cNvSpPr>
          <a:spLocks/>
        </xdr:cNvSpPr>
      </xdr:nvSpPr>
      <xdr:spPr>
        <a:xfrm rot="16200000">
          <a:off x="2314575" y="25793700"/>
          <a:ext cx="0" cy="0"/>
        </a:xfrm>
        <a:prstGeom prst="rightBrace">
          <a:avLst>
            <a:gd name="adj1" fmla="val -2147483648"/>
            <a:gd name="adj2" fmla="val 3333"/>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204</xdr:row>
      <xdr:rowOff>0</xdr:rowOff>
    </xdr:from>
    <xdr:to>
      <xdr:col>2</xdr:col>
      <xdr:colOff>0</xdr:colOff>
      <xdr:row>204</xdr:row>
      <xdr:rowOff>0</xdr:rowOff>
    </xdr:to>
    <xdr:sp>
      <xdr:nvSpPr>
        <xdr:cNvPr id="4" name="AutoShape 38"/>
        <xdr:cNvSpPr>
          <a:spLocks/>
        </xdr:cNvSpPr>
      </xdr:nvSpPr>
      <xdr:spPr>
        <a:xfrm rot="16200000">
          <a:off x="2314575" y="25793700"/>
          <a:ext cx="0" cy="0"/>
        </a:xfrm>
        <a:prstGeom prst="rightBrace">
          <a:avLst>
            <a:gd name="adj1" fmla="val -2147483648"/>
            <a:gd name="adj2" fmla="val 3333"/>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204</xdr:row>
      <xdr:rowOff>0</xdr:rowOff>
    </xdr:from>
    <xdr:to>
      <xdr:col>2</xdr:col>
      <xdr:colOff>0</xdr:colOff>
      <xdr:row>204</xdr:row>
      <xdr:rowOff>0</xdr:rowOff>
    </xdr:to>
    <xdr:sp>
      <xdr:nvSpPr>
        <xdr:cNvPr id="5" name="AutoShape 41"/>
        <xdr:cNvSpPr>
          <a:spLocks/>
        </xdr:cNvSpPr>
      </xdr:nvSpPr>
      <xdr:spPr>
        <a:xfrm rot="16200000">
          <a:off x="2314575" y="25793700"/>
          <a:ext cx="0" cy="0"/>
        </a:xfrm>
        <a:prstGeom prst="rightBrace">
          <a:avLst>
            <a:gd name="adj1" fmla="val -2147483648"/>
            <a:gd name="adj2" fmla="val 3333"/>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638</xdr:row>
      <xdr:rowOff>38100</xdr:rowOff>
    </xdr:from>
    <xdr:to>
      <xdr:col>2</xdr:col>
      <xdr:colOff>104775</xdr:colOff>
      <xdr:row>658</xdr:row>
      <xdr:rowOff>38100</xdr:rowOff>
    </xdr:to>
    <xdr:pic>
      <xdr:nvPicPr>
        <xdr:cNvPr id="1" name="Picture 44"/>
        <xdr:cNvPicPr preferRelativeResize="1">
          <a:picLocks noChangeAspect="1"/>
        </xdr:cNvPicPr>
      </xdr:nvPicPr>
      <xdr:blipFill>
        <a:blip r:embed="rId1"/>
        <a:stretch>
          <a:fillRect/>
        </a:stretch>
      </xdr:blipFill>
      <xdr:spPr>
        <a:xfrm>
          <a:off x="66675" y="124291725"/>
          <a:ext cx="4267200" cy="3238500"/>
        </a:xfrm>
        <a:prstGeom prst="rect">
          <a:avLst/>
        </a:prstGeom>
        <a:noFill/>
        <a:ln w="1" cmpd="sng">
          <a:noFill/>
        </a:ln>
      </xdr:spPr>
    </xdr:pic>
    <xdr:clientData/>
  </xdr:twoCellAnchor>
  <xdr:twoCellAnchor editAs="oneCell">
    <xdr:from>
      <xdr:col>5</xdr:col>
      <xdr:colOff>180975</xdr:colOff>
      <xdr:row>638</xdr:row>
      <xdr:rowOff>38100</xdr:rowOff>
    </xdr:from>
    <xdr:to>
      <xdr:col>12</xdr:col>
      <xdr:colOff>161925</xdr:colOff>
      <xdr:row>658</xdr:row>
      <xdr:rowOff>38100</xdr:rowOff>
    </xdr:to>
    <xdr:pic>
      <xdr:nvPicPr>
        <xdr:cNvPr id="2" name="Picture 45"/>
        <xdr:cNvPicPr preferRelativeResize="1">
          <a:picLocks noChangeAspect="1"/>
        </xdr:cNvPicPr>
      </xdr:nvPicPr>
      <xdr:blipFill>
        <a:blip r:embed="rId2"/>
        <a:stretch>
          <a:fillRect/>
        </a:stretch>
      </xdr:blipFill>
      <xdr:spPr>
        <a:xfrm>
          <a:off x="6000750" y="124291725"/>
          <a:ext cx="4410075" cy="32385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6"/>
  <dimension ref="A1:D250"/>
  <sheetViews>
    <sheetView zoomScale="110" zoomScaleNormal="110" zoomScalePageLayoutView="0" workbookViewId="0" topLeftCell="A1">
      <pane ySplit="1" topLeftCell="A2" activePane="bottomLeft" state="frozen"/>
      <selection pane="topLeft" activeCell="A1" sqref="A1"/>
      <selection pane="bottomLeft" activeCell="F139" sqref="F139"/>
    </sheetView>
  </sheetViews>
  <sheetFormatPr defaultColWidth="9.33203125" defaultRowHeight="11.25"/>
  <cols>
    <col min="1" max="1" width="15.16015625" style="0" bestFit="1" customWidth="1"/>
    <col min="2" max="2" width="34" style="0" bestFit="1" customWidth="1"/>
    <col min="3" max="3" width="14" style="0" bestFit="1" customWidth="1"/>
    <col min="4" max="4" width="48.83203125" style="0" bestFit="1" customWidth="1"/>
  </cols>
  <sheetData>
    <row r="1" spans="1:4" ht="13.5">
      <c r="A1" s="263" t="s">
        <v>1877</v>
      </c>
      <c r="B1" s="263" t="s">
        <v>1878</v>
      </c>
      <c r="C1" s="264" t="s">
        <v>1879</v>
      </c>
      <c r="D1" s="263" t="s">
        <v>1880</v>
      </c>
    </row>
    <row r="2" spans="1:4" ht="13.5">
      <c r="A2" s="257">
        <v>31</v>
      </c>
      <c r="B2" s="258" t="s">
        <v>1881</v>
      </c>
      <c r="C2" s="261">
        <v>3110</v>
      </c>
      <c r="D2" s="258" t="s">
        <v>1882</v>
      </c>
    </row>
    <row r="3" spans="1:4" ht="13.5">
      <c r="A3" s="257">
        <v>31</v>
      </c>
      <c r="B3" s="258" t="s">
        <v>1881</v>
      </c>
      <c r="C3" s="261">
        <v>3120</v>
      </c>
      <c r="D3" s="258" t="s">
        <v>1883</v>
      </c>
    </row>
    <row r="4" spans="1:4" ht="13.5">
      <c r="A4" s="257">
        <v>31</v>
      </c>
      <c r="B4" s="258" t="s">
        <v>1881</v>
      </c>
      <c r="C4" s="261">
        <v>3180</v>
      </c>
      <c r="D4" s="258" t="s">
        <v>1884</v>
      </c>
    </row>
    <row r="5" spans="1:4" ht="13.5">
      <c r="A5" s="257">
        <v>31</v>
      </c>
      <c r="B5" s="258" t="s">
        <v>1881</v>
      </c>
      <c r="C5" s="261">
        <v>3181</v>
      </c>
      <c r="D5" s="258" t="s">
        <v>1885</v>
      </c>
    </row>
    <row r="6" spans="1:4" ht="13.5">
      <c r="A6" s="257">
        <v>31</v>
      </c>
      <c r="B6" s="258" t="s">
        <v>1881</v>
      </c>
      <c r="C6" s="261">
        <v>3182</v>
      </c>
      <c r="D6" s="258" t="s">
        <v>1886</v>
      </c>
    </row>
    <row r="7" spans="1:4" ht="13.5">
      <c r="A7" s="259">
        <v>31</v>
      </c>
      <c r="B7" s="260" t="s">
        <v>1881</v>
      </c>
      <c r="C7" s="262">
        <v>3185</v>
      </c>
      <c r="D7" s="260" t="s">
        <v>1887</v>
      </c>
    </row>
    <row r="8" spans="1:4" ht="13.5">
      <c r="A8" s="257">
        <v>32</v>
      </c>
      <c r="B8" s="258" t="s">
        <v>1881</v>
      </c>
      <c r="C8" s="261">
        <v>3210</v>
      </c>
      <c r="D8" s="258" t="s">
        <v>1888</v>
      </c>
    </row>
    <row r="9" spans="1:4" ht="13.5">
      <c r="A9" s="257">
        <v>32</v>
      </c>
      <c r="B9" s="258" t="s">
        <v>1881</v>
      </c>
      <c r="C9" s="261">
        <v>3220</v>
      </c>
      <c r="D9" s="258" t="s">
        <v>1889</v>
      </c>
    </row>
    <row r="10" spans="1:4" ht="13.5">
      <c r="A10" s="257">
        <v>32</v>
      </c>
      <c r="B10" s="258" t="s">
        <v>1881</v>
      </c>
      <c r="C10" s="261">
        <v>3280</v>
      </c>
      <c r="D10" s="258" t="s">
        <v>1890</v>
      </c>
    </row>
    <row r="11" spans="1:4" ht="13.5">
      <c r="A11" s="257">
        <v>32</v>
      </c>
      <c r="B11" s="258" t="s">
        <v>1881</v>
      </c>
      <c r="C11" s="261">
        <v>3281</v>
      </c>
      <c r="D11" s="258" t="s">
        <v>1891</v>
      </c>
    </row>
    <row r="12" spans="1:4" ht="13.5">
      <c r="A12" s="257">
        <v>32</v>
      </c>
      <c r="B12" s="258" t="s">
        <v>1881</v>
      </c>
      <c r="C12" s="261">
        <v>3282</v>
      </c>
      <c r="D12" s="258" t="s">
        <v>1892</v>
      </c>
    </row>
    <row r="13" spans="1:4" ht="13.5">
      <c r="A13" s="259">
        <v>32</v>
      </c>
      <c r="B13" s="260" t="s">
        <v>1881</v>
      </c>
      <c r="C13" s="262">
        <v>3285</v>
      </c>
      <c r="D13" s="260" t="s">
        <v>1893</v>
      </c>
    </row>
    <row r="14" spans="1:4" ht="13.5">
      <c r="A14" s="257">
        <v>34</v>
      </c>
      <c r="B14" s="258" t="s">
        <v>1881</v>
      </c>
      <c r="C14" s="261">
        <v>3410</v>
      </c>
      <c r="D14" s="258" t="s">
        <v>1894</v>
      </c>
    </row>
    <row r="15" spans="1:4" ht="13.5">
      <c r="A15" s="257">
        <v>34</v>
      </c>
      <c r="B15" s="258" t="s">
        <v>1881</v>
      </c>
      <c r="C15" s="261">
        <v>3450</v>
      </c>
      <c r="D15" s="258" t="s">
        <v>1895</v>
      </c>
    </row>
    <row r="16" spans="1:4" ht="13.5">
      <c r="A16" s="257">
        <v>34</v>
      </c>
      <c r="B16" s="258" t="s">
        <v>1881</v>
      </c>
      <c r="C16" s="261">
        <v>3480</v>
      </c>
      <c r="D16" s="258" t="s">
        <v>1896</v>
      </c>
    </row>
    <row r="17" spans="1:4" ht="13.5">
      <c r="A17" s="257">
        <v>34</v>
      </c>
      <c r="B17" s="258" t="s">
        <v>1881</v>
      </c>
      <c r="C17" s="261">
        <v>3481</v>
      </c>
      <c r="D17" s="258" t="s">
        <v>1897</v>
      </c>
    </row>
    <row r="18" spans="1:4" ht="13.5">
      <c r="A18" s="259">
        <v>34</v>
      </c>
      <c r="B18" s="260" t="s">
        <v>1881</v>
      </c>
      <c r="C18" s="262">
        <v>3482</v>
      </c>
      <c r="D18" s="260" t="s">
        <v>1898</v>
      </c>
    </row>
    <row r="19" spans="1:4" ht="13.5">
      <c r="A19" s="257">
        <v>36</v>
      </c>
      <c r="B19" s="258" t="s">
        <v>1881</v>
      </c>
      <c r="C19" s="261">
        <v>3611</v>
      </c>
      <c r="D19" s="258" t="s">
        <v>1899</v>
      </c>
    </row>
    <row r="20" spans="1:4" ht="13.5">
      <c r="A20" s="257">
        <v>36</v>
      </c>
      <c r="B20" s="258" t="s">
        <v>1881</v>
      </c>
      <c r="C20" s="261">
        <v>3612</v>
      </c>
      <c r="D20" s="258" t="s">
        <v>1900</v>
      </c>
    </row>
    <row r="21" spans="1:4" ht="13.5">
      <c r="A21" s="257">
        <v>36</v>
      </c>
      <c r="B21" s="258" t="s">
        <v>1881</v>
      </c>
      <c r="C21" s="261">
        <v>3616</v>
      </c>
      <c r="D21" s="258" t="s">
        <v>1901</v>
      </c>
    </row>
    <row r="22" spans="1:4" ht="13.5">
      <c r="A22" s="257">
        <v>36</v>
      </c>
      <c r="B22" s="258" t="s">
        <v>1881</v>
      </c>
      <c r="C22" s="261">
        <v>3621</v>
      </c>
      <c r="D22" s="258" t="s">
        <v>1902</v>
      </c>
    </row>
    <row r="23" spans="1:4" ht="13.5">
      <c r="A23" s="257">
        <v>36</v>
      </c>
      <c r="B23" s="258" t="s">
        <v>1881</v>
      </c>
      <c r="C23" s="261">
        <v>3631</v>
      </c>
      <c r="D23" s="258" t="s">
        <v>1903</v>
      </c>
    </row>
    <row r="24" spans="1:4" ht="13.5">
      <c r="A24" s="259">
        <v>36</v>
      </c>
      <c r="B24" s="260" t="s">
        <v>1881</v>
      </c>
      <c r="C24" s="262">
        <v>3648</v>
      </c>
      <c r="D24" s="260" t="s">
        <v>1904</v>
      </c>
    </row>
    <row r="25" spans="1:4" ht="13.5">
      <c r="A25" s="259">
        <v>38</v>
      </c>
      <c r="B25" s="260" t="s">
        <v>1881</v>
      </c>
      <c r="C25" s="262">
        <v>3810</v>
      </c>
      <c r="D25" s="260" t="s">
        <v>1905</v>
      </c>
    </row>
    <row r="26" spans="1:4" ht="13.5">
      <c r="A26" s="257">
        <v>39</v>
      </c>
      <c r="B26" s="258" t="s">
        <v>1906</v>
      </c>
      <c r="C26" s="261">
        <v>3901</v>
      </c>
      <c r="D26" s="258" t="s">
        <v>1907</v>
      </c>
    </row>
    <row r="27" spans="1:4" ht="13.5">
      <c r="A27" s="257">
        <v>39</v>
      </c>
      <c r="B27" s="258" t="s">
        <v>1906</v>
      </c>
      <c r="C27" s="261">
        <v>3905</v>
      </c>
      <c r="D27" s="258" t="s">
        <v>1908</v>
      </c>
    </row>
    <row r="28" spans="1:4" ht="13.5">
      <c r="A28" s="257">
        <v>39</v>
      </c>
      <c r="B28" s="258" t="s">
        <v>1906</v>
      </c>
      <c r="C28" s="261">
        <v>3906</v>
      </c>
      <c r="D28" s="258" t="s">
        <v>1909</v>
      </c>
    </row>
    <row r="29" spans="1:4" ht="13.5">
      <c r="A29" s="257">
        <v>39</v>
      </c>
      <c r="B29" s="258" t="s">
        <v>1906</v>
      </c>
      <c r="C29" s="261">
        <v>3908</v>
      </c>
      <c r="D29" s="258" t="s">
        <v>1910</v>
      </c>
    </row>
    <row r="30" spans="1:4" ht="13.5">
      <c r="A30" s="257">
        <v>39</v>
      </c>
      <c r="B30" s="258" t="s">
        <v>1906</v>
      </c>
      <c r="C30" s="261">
        <v>3910</v>
      </c>
      <c r="D30" s="258" t="s">
        <v>1911</v>
      </c>
    </row>
    <row r="31" spans="1:4" ht="13.5">
      <c r="A31" s="257">
        <v>39</v>
      </c>
      <c r="B31" s="258" t="s">
        <v>1906</v>
      </c>
      <c r="C31" s="261">
        <v>3911</v>
      </c>
      <c r="D31" s="258" t="s">
        <v>1912</v>
      </c>
    </row>
    <row r="32" spans="1:4" ht="13.5">
      <c r="A32" s="257">
        <v>39</v>
      </c>
      <c r="B32" s="258" t="s">
        <v>1906</v>
      </c>
      <c r="C32" s="261">
        <v>3912</v>
      </c>
      <c r="D32" s="258" t="s">
        <v>1913</v>
      </c>
    </row>
    <row r="33" spans="1:4" ht="13.5">
      <c r="A33" s="257">
        <v>39</v>
      </c>
      <c r="B33" s="258" t="s">
        <v>1906</v>
      </c>
      <c r="C33" s="261">
        <v>3960</v>
      </c>
      <c r="D33" s="258" t="s">
        <v>1914</v>
      </c>
    </row>
    <row r="34" spans="1:4" ht="13.5">
      <c r="A34" s="259">
        <v>39</v>
      </c>
      <c r="B34" s="260" t="s">
        <v>1906</v>
      </c>
      <c r="C34" s="262">
        <v>3973</v>
      </c>
      <c r="D34" s="260" t="s">
        <v>1915</v>
      </c>
    </row>
    <row r="35" spans="1:4" ht="13.5">
      <c r="A35" s="257">
        <v>40</v>
      </c>
      <c r="B35" s="258" t="s">
        <v>1916</v>
      </c>
      <c r="C35" s="261">
        <v>4005</v>
      </c>
      <c r="D35" s="258" t="s">
        <v>1917</v>
      </c>
    </row>
    <row r="36" spans="1:4" ht="13.5">
      <c r="A36" s="257">
        <v>40</v>
      </c>
      <c r="B36" s="258" t="s">
        <v>1916</v>
      </c>
      <c r="C36" s="261">
        <v>4006</v>
      </c>
      <c r="D36" s="258" t="s">
        <v>1918</v>
      </c>
    </row>
    <row r="37" spans="1:4" ht="13.5">
      <c r="A37" s="257">
        <v>40</v>
      </c>
      <c r="B37" s="258" t="s">
        <v>1916</v>
      </c>
      <c r="C37" s="261">
        <v>4021</v>
      </c>
      <c r="D37" s="258" t="s">
        <v>1919</v>
      </c>
    </row>
    <row r="38" spans="1:4" ht="13.5">
      <c r="A38" s="257">
        <v>40</v>
      </c>
      <c r="B38" s="258" t="s">
        <v>1916</v>
      </c>
      <c r="C38" s="261">
        <v>4025</v>
      </c>
      <c r="D38" s="258" t="s">
        <v>1920</v>
      </c>
    </row>
    <row r="39" spans="1:4" ht="13.5">
      <c r="A39" s="257">
        <v>40</v>
      </c>
      <c r="B39" s="258" t="s">
        <v>1916</v>
      </c>
      <c r="C39" s="261">
        <v>4030</v>
      </c>
      <c r="D39" s="258" t="s">
        <v>1921</v>
      </c>
    </row>
    <row r="40" spans="1:4" ht="13.5">
      <c r="A40" s="257">
        <v>40</v>
      </c>
      <c r="B40" s="258" t="s">
        <v>1916</v>
      </c>
      <c r="C40" s="261">
        <v>4031</v>
      </c>
      <c r="D40" s="258" t="s">
        <v>1922</v>
      </c>
    </row>
    <row r="41" spans="1:4" ht="13.5">
      <c r="A41" s="257">
        <v>40</v>
      </c>
      <c r="B41" s="258" t="s">
        <v>1916</v>
      </c>
      <c r="C41" s="261">
        <v>4036</v>
      </c>
      <c r="D41" s="258" t="s">
        <v>1923</v>
      </c>
    </row>
    <row r="42" spans="1:4" ht="13.5">
      <c r="A42" s="257">
        <v>40</v>
      </c>
      <c r="B42" s="258" t="s">
        <v>1916</v>
      </c>
      <c r="C42" s="261">
        <v>4039</v>
      </c>
      <c r="D42" s="258" t="s">
        <v>1924</v>
      </c>
    </row>
    <row r="43" spans="1:4" ht="13.5">
      <c r="A43" s="257">
        <v>40</v>
      </c>
      <c r="B43" s="258" t="s">
        <v>1916</v>
      </c>
      <c r="C43" s="261">
        <v>4042</v>
      </c>
      <c r="D43" s="258" t="s">
        <v>1925</v>
      </c>
    </row>
    <row r="44" spans="1:4" ht="13.5">
      <c r="A44" s="257">
        <v>40</v>
      </c>
      <c r="B44" s="258" t="s">
        <v>1916</v>
      </c>
      <c r="C44" s="261">
        <v>4056</v>
      </c>
      <c r="D44" s="258" t="s">
        <v>1926</v>
      </c>
    </row>
    <row r="45" spans="1:4" ht="13.5">
      <c r="A45" s="257">
        <v>40</v>
      </c>
      <c r="B45" s="258" t="s">
        <v>1916</v>
      </c>
      <c r="C45" s="261">
        <v>4061</v>
      </c>
      <c r="D45" s="258" t="s">
        <v>1927</v>
      </c>
    </row>
    <row r="46" spans="1:4" ht="13.5">
      <c r="A46" s="257">
        <v>40</v>
      </c>
      <c r="B46" s="258" t="s">
        <v>1916</v>
      </c>
      <c r="C46" s="261">
        <v>4072</v>
      </c>
      <c r="D46" s="258" t="s">
        <v>1928</v>
      </c>
    </row>
    <row r="47" spans="1:4" ht="13.5">
      <c r="A47" s="257">
        <v>40</v>
      </c>
      <c r="B47" s="258" t="s">
        <v>1916</v>
      </c>
      <c r="C47" s="261">
        <v>4073</v>
      </c>
      <c r="D47" s="258" t="s">
        <v>1929</v>
      </c>
    </row>
    <row r="48" spans="1:4" ht="13.5">
      <c r="A48" s="257">
        <v>40</v>
      </c>
      <c r="B48" s="258" t="s">
        <v>1916</v>
      </c>
      <c r="C48" s="261">
        <v>4096</v>
      </c>
      <c r="D48" s="258" t="s">
        <v>1930</v>
      </c>
    </row>
    <row r="49" spans="1:4" ht="13.5">
      <c r="A49" s="257">
        <v>40</v>
      </c>
      <c r="B49" s="258" t="s">
        <v>1916</v>
      </c>
      <c r="C49" s="261">
        <v>4097</v>
      </c>
      <c r="D49" s="258" t="s">
        <v>1931</v>
      </c>
    </row>
    <row r="50" spans="1:4" ht="13.5">
      <c r="A50" s="259">
        <v>40</v>
      </c>
      <c r="B50" s="260" t="s">
        <v>1916</v>
      </c>
      <c r="C50" s="262">
        <v>4099</v>
      </c>
      <c r="D50" s="260" t="s">
        <v>1932</v>
      </c>
    </row>
    <row r="51" spans="1:4" ht="13.5">
      <c r="A51" s="257">
        <v>41</v>
      </c>
      <c r="B51" s="258" t="s">
        <v>1933</v>
      </c>
      <c r="C51" s="261">
        <v>4105</v>
      </c>
      <c r="D51" s="258" t="s">
        <v>1934</v>
      </c>
    </row>
    <row r="52" spans="1:4" ht="13.5">
      <c r="A52" s="257">
        <v>41</v>
      </c>
      <c r="B52" s="258" t="s">
        <v>1933</v>
      </c>
      <c r="C52" s="261">
        <v>4142</v>
      </c>
      <c r="D52" s="258" t="s">
        <v>1925</v>
      </c>
    </row>
    <row r="53" spans="1:4" ht="13.5">
      <c r="A53" s="257">
        <v>41</v>
      </c>
      <c r="B53" s="258" t="s">
        <v>1933</v>
      </c>
      <c r="C53" s="261">
        <v>4156</v>
      </c>
      <c r="D53" s="258" t="s">
        <v>1926</v>
      </c>
    </row>
    <row r="54" spans="1:4" ht="13.5">
      <c r="A54" s="259">
        <v>41</v>
      </c>
      <c r="B54" s="260" t="s">
        <v>1933</v>
      </c>
      <c r="C54" s="262">
        <v>4199</v>
      </c>
      <c r="D54" s="260" t="s">
        <v>1935</v>
      </c>
    </row>
    <row r="55" spans="1:4" ht="13.5">
      <c r="A55" s="257">
        <v>42</v>
      </c>
      <c r="B55" s="258" t="s">
        <v>1936</v>
      </c>
      <c r="C55" s="261">
        <v>4250</v>
      </c>
      <c r="D55" s="258" t="s">
        <v>1937</v>
      </c>
    </row>
    <row r="56" spans="1:4" ht="13.5">
      <c r="A56" s="257">
        <v>42</v>
      </c>
      <c r="B56" s="258" t="s">
        <v>1936</v>
      </c>
      <c r="C56" s="261">
        <v>4270</v>
      </c>
      <c r="D56" s="258" t="s">
        <v>1938</v>
      </c>
    </row>
    <row r="57" spans="1:4" ht="13.5">
      <c r="A57" s="257">
        <v>42</v>
      </c>
      <c r="B57" s="258" t="s">
        <v>1936</v>
      </c>
      <c r="C57" s="261">
        <v>4271</v>
      </c>
      <c r="D57" s="258" t="s">
        <v>1939</v>
      </c>
    </row>
    <row r="58" spans="1:4" ht="13.5">
      <c r="A58" s="257">
        <v>42</v>
      </c>
      <c r="B58" s="258" t="s">
        <v>1936</v>
      </c>
      <c r="C58" s="261">
        <v>4273</v>
      </c>
      <c r="D58" s="258" t="s">
        <v>1940</v>
      </c>
    </row>
    <row r="59" spans="1:4" ht="13.5">
      <c r="A59" s="257">
        <v>42</v>
      </c>
      <c r="B59" s="258" t="s">
        <v>1936</v>
      </c>
      <c r="C59" s="261">
        <v>4274</v>
      </c>
      <c r="D59" s="258" t="s">
        <v>1941</v>
      </c>
    </row>
    <row r="60" spans="1:4" ht="13.5">
      <c r="A60" s="257">
        <v>42</v>
      </c>
      <c r="B60" s="258" t="s">
        <v>1936</v>
      </c>
      <c r="C60" s="261">
        <v>4275</v>
      </c>
      <c r="D60" s="258" t="s">
        <v>1942</v>
      </c>
    </row>
    <row r="61" spans="1:4" ht="13.5">
      <c r="A61" s="257">
        <v>42</v>
      </c>
      <c r="B61" s="258" t="s">
        <v>1936</v>
      </c>
      <c r="C61" s="261">
        <v>4277</v>
      </c>
      <c r="D61" s="258" t="s">
        <v>1943</v>
      </c>
    </row>
    <row r="62" spans="1:4" ht="13.5">
      <c r="A62" s="257">
        <v>42</v>
      </c>
      <c r="B62" s="258" t="s">
        <v>1936</v>
      </c>
      <c r="C62" s="261">
        <v>4278</v>
      </c>
      <c r="D62" s="258" t="s">
        <v>1944</v>
      </c>
    </row>
    <row r="63" spans="1:4" ht="13.5">
      <c r="A63" s="259">
        <v>42</v>
      </c>
      <c r="B63" s="260" t="s">
        <v>1936</v>
      </c>
      <c r="C63" s="262">
        <v>4298</v>
      </c>
      <c r="D63" s="260" t="s">
        <v>1945</v>
      </c>
    </row>
    <row r="64" spans="1:4" ht="13.5">
      <c r="A64" s="257">
        <v>43</v>
      </c>
      <c r="B64" s="258" t="s">
        <v>1946</v>
      </c>
      <c r="C64" s="261">
        <v>4350</v>
      </c>
      <c r="D64" s="258" t="s">
        <v>1947</v>
      </c>
    </row>
    <row r="65" spans="1:4" ht="13.5">
      <c r="A65" s="257">
        <v>43</v>
      </c>
      <c r="B65" s="258" t="s">
        <v>1946</v>
      </c>
      <c r="C65" s="261">
        <v>4360</v>
      </c>
      <c r="D65" s="258" t="s">
        <v>1948</v>
      </c>
    </row>
    <row r="66" spans="1:4" ht="13.5">
      <c r="A66" s="257">
        <v>43</v>
      </c>
      <c r="B66" s="258" t="s">
        <v>1946</v>
      </c>
      <c r="C66" s="261">
        <v>4363</v>
      </c>
      <c r="D66" s="258" t="s">
        <v>1949</v>
      </c>
    </row>
    <row r="67" spans="1:4" ht="13.5">
      <c r="A67" s="257">
        <v>43</v>
      </c>
      <c r="B67" s="258" t="s">
        <v>1946</v>
      </c>
      <c r="C67" s="261">
        <v>4377</v>
      </c>
      <c r="D67" s="258" t="s">
        <v>1950</v>
      </c>
    </row>
    <row r="68" spans="1:4" ht="13.5">
      <c r="A68" s="257">
        <v>43</v>
      </c>
      <c r="B68" s="258" t="s">
        <v>1946</v>
      </c>
      <c r="C68" s="261">
        <v>4378</v>
      </c>
      <c r="D68" s="258" t="s">
        <v>1951</v>
      </c>
    </row>
    <row r="69" spans="1:4" ht="13.5">
      <c r="A69" s="257">
        <v>43</v>
      </c>
      <c r="B69" s="258" t="s">
        <v>1946</v>
      </c>
      <c r="C69" s="261">
        <v>4380</v>
      </c>
      <c r="D69" s="258" t="s">
        <v>1952</v>
      </c>
    </row>
    <row r="70" spans="1:4" ht="13.5">
      <c r="A70" s="257">
        <v>43</v>
      </c>
      <c r="B70" s="258" t="s">
        <v>1946</v>
      </c>
      <c r="C70" s="261">
        <v>4381</v>
      </c>
      <c r="D70" s="258" t="s">
        <v>1953</v>
      </c>
    </row>
    <row r="71" spans="1:4" ht="13.5">
      <c r="A71" s="257">
        <v>43</v>
      </c>
      <c r="B71" s="258" t="s">
        <v>1946</v>
      </c>
      <c r="C71" s="261">
        <v>4383</v>
      </c>
      <c r="D71" s="258" t="s">
        <v>1954</v>
      </c>
    </row>
    <row r="72" spans="1:4" ht="13.5">
      <c r="A72" s="257">
        <v>43</v>
      </c>
      <c r="B72" s="258" t="s">
        <v>1946</v>
      </c>
      <c r="C72" s="261">
        <v>4384</v>
      </c>
      <c r="D72" s="258" t="s">
        <v>1955</v>
      </c>
    </row>
    <row r="73" spans="1:4" ht="13.5">
      <c r="A73" s="257">
        <v>43</v>
      </c>
      <c r="B73" s="258" t="s">
        <v>1946</v>
      </c>
      <c r="C73" s="261">
        <v>4385</v>
      </c>
      <c r="D73" s="258" t="s">
        <v>1942</v>
      </c>
    </row>
    <row r="74" spans="1:4" ht="13.5">
      <c r="A74" s="257">
        <v>43</v>
      </c>
      <c r="B74" s="258" t="s">
        <v>1946</v>
      </c>
      <c r="C74" s="261">
        <v>4398</v>
      </c>
      <c r="D74" s="258" t="s">
        <v>1956</v>
      </c>
    </row>
    <row r="75" spans="1:4" ht="13.5">
      <c r="A75" s="259">
        <v>43</v>
      </c>
      <c r="B75" s="260" t="s">
        <v>1946</v>
      </c>
      <c r="C75" s="262">
        <v>4399</v>
      </c>
      <c r="D75" s="260" t="s">
        <v>1957</v>
      </c>
    </row>
    <row r="76" spans="1:4" ht="13.5">
      <c r="A76" s="257">
        <v>44</v>
      </c>
      <c r="B76" s="258" t="s">
        <v>1958</v>
      </c>
      <c r="C76" s="261">
        <v>4402</v>
      </c>
      <c r="D76" s="258" t="s">
        <v>1959</v>
      </c>
    </row>
    <row r="77" spans="1:4" ht="13.5">
      <c r="A77" s="257">
        <v>44</v>
      </c>
      <c r="B77" s="258" t="s">
        <v>1958</v>
      </c>
      <c r="C77" s="261">
        <v>4422</v>
      </c>
      <c r="D77" s="258" t="s">
        <v>1960</v>
      </c>
    </row>
    <row r="78" spans="1:4" ht="13.5">
      <c r="A78" s="257">
        <v>44</v>
      </c>
      <c r="B78" s="258" t="s">
        <v>1958</v>
      </c>
      <c r="C78" s="261">
        <v>4423</v>
      </c>
      <c r="D78" s="258" t="s">
        <v>1961</v>
      </c>
    </row>
    <row r="79" spans="1:4" ht="13.5">
      <c r="A79" s="259">
        <v>44</v>
      </c>
      <c r="B79" s="260" t="s">
        <v>1958</v>
      </c>
      <c r="C79" s="262">
        <v>4426</v>
      </c>
      <c r="D79" s="260" t="s">
        <v>1962</v>
      </c>
    </row>
    <row r="80" spans="1:4" ht="13.5">
      <c r="A80" s="257">
        <v>45</v>
      </c>
      <c r="B80" s="258" t="s">
        <v>1963</v>
      </c>
      <c r="C80" s="261">
        <v>4521</v>
      </c>
      <c r="D80" s="258" t="s">
        <v>1964</v>
      </c>
    </row>
    <row r="81" spans="1:4" ht="13.5">
      <c r="A81" s="257">
        <v>45</v>
      </c>
      <c r="B81" s="258" t="s">
        <v>1963</v>
      </c>
      <c r="C81" s="261">
        <v>4530</v>
      </c>
      <c r="D81" s="258" t="s">
        <v>1965</v>
      </c>
    </row>
    <row r="82" spans="1:4" ht="13.5">
      <c r="A82" s="257">
        <v>45</v>
      </c>
      <c r="B82" s="258" t="s">
        <v>1963</v>
      </c>
      <c r="C82" s="261">
        <v>4531</v>
      </c>
      <c r="D82" s="258" t="s">
        <v>1966</v>
      </c>
    </row>
    <row r="83" spans="1:4" ht="13.5">
      <c r="A83" s="259">
        <v>45</v>
      </c>
      <c r="B83" s="260" t="s">
        <v>1963</v>
      </c>
      <c r="C83" s="262">
        <v>4532</v>
      </c>
      <c r="D83" s="260" t="s">
        <v>1967</v>
      </c>
    </row>
    <row r="84" spans="1:4" ht="13.5">
      <c r="A84" s="257">
        <v>46</v>
      </c>
      <c r="B84" s="258" t="s">
        <v>1968</v>
      </c>
      <c r="C84" s="261">
        <v>4606</v>
      </c>
      <c r="D84" s="258" t="s">
        <v>1969</v>
      </c>
    </row>
    <row r="85" spans="1:4" ht="13.5">
      <c r="A85" s="257">
        <v>46</v>
      </c>
      <c r="B85" s="258" t="s">
        <v>1968</v>
      </c>
      <c r="C85" s="261">
        <v>4607</v>
      </c>
      <c r="D85" s="258" t="s">
        <v>1970</v>
      </c>
    </row>
    <row r="86" spans="1:4" ht="13.5">
      <c r="A86" s="257">
        <v>46</v>
      </c>
      <c r="B86" s="258" t="s">
        <v>1968</v>
      </c>
      <c r="C86" s="261">
        <v>4616</v>
      </c>
      <c r="D86" s="258" t="s">
        <v>1971</v>
      </c>
    </row>
    <row r="87" spans="1:4" ht="13.5">
      <c r="A87" s="257">
        <v>46</v>
      </c>
      <c r="B87" s="258" t="s">
        <v>1968</v>
      </c>
      <c r="C87" s="261">
        <v>4651</v>
      </c>
      <c r="D87" s="258" t="s">
        <v>1972</v>
      </c>
    </row>
    <row r="88" spans="1:4" ht="13.5">
      <c r="A88" s="257">
        <v>46</v>
      </c>
      <c r="B88" s="258" t="s">
        <v>1968</v>
      </c>
      <c r="C88" s="261">
        <v>4672</v>
      </c>
      <c r="D88" s="258" t="s">
        <v>1973</v>
      </c>
    </row>
    <row r="89" spans="1:4" ht="13.5">
      <c r="A89" s="259">
        <v>46</v>
      </c>
      <c r="B89" s="260" t="s">
        <v>1968</v>
      </c>
      <c r="C89" s="262">
        <v>4696</v>
      </c>
      <c r="D89" s="260" t="s">
        <v>1974</v>
      </c>
    </row>
    <row r="90" spans="1:4" ht="13.5">
      <c r="A90" s="257">
        <v>47</v>
      </c>
      <c r="B90" s="258" t="s">
        <v>1975</v>
      </c>
      <c r="C90" s="261">
        <v>4711</v>
      </c>
      <c r="D90" s="258" t="s">
        <v>1976</v>
      </c>
    </row>
    <row r="91" spans="1:4" ht="13.5">
      <c r="A91" s="257">
        <v>47</v>
      </c>
      <c r="B91" s="258" t="s">
        <v>1975</v>
      </c>
      <c r="C91" s="261">
        <v>4721</v>
      </c>
      <c r="D91" s="258" t="s">
        <v>1977</v>
      </c>
    </row>
    <row r="92" spans="1:4" ht="13.5">
      <c r="A92" s="257">
        <v>47</v>
      </c>
      <c r="B92" s="258" t="s">
        <v>1975</v>
      </c>
      <c r="C92" s="261">
        <v>4735</v>
      </c>
      <c r="D92" s="258" t="s">
        <v>1978</v>
      </c>
    </row>
    <row r="93" spans="1:4" ht="13.5">
      <c r="A93" s="257">
        <v>47</v>
      </c>
      <c r="B93" s="258" t="s">
        <v>1975</v>
      </c>
      <c r="C93" s="261">
        <v>4742</v>
      </c>
      <c r="D93" s="258" t="s">
        <v>1979</v>
      </c>
    </row>
    <row r="94" spans="1:4" ht="13.5">
      <c r="A94" s="259">
        <v>47</v>
      </c>
      <c r="B94" s="260" t="s">
        <v>1975</v>
      </c>
      <c r="C94" s="262">
        <v>4751</v>
      </c>
      <c r="D94" s="260" t="s">
        <v>1980</v>
      </c>
    </row>
    <row r="95" spans="1:4" ht="13.5">
      <c r="A95" s="257">
        <v>48</v>
      </c>
      <c r="B95" s="258" t="s">
        <v>1981</v>
      </c>
      <c r="C95" s="261">
        <v>4801</v>
      </c>
      <c r="D95" s="258" t="s">
        <v>1982</v>
      </c>
    </row>
    <row r="96" spans="1:4" ht="13.5">
      <c r="A96" s="257">
        <v>48</v>
      </c>
      <c r="B96" s="258" t="s">
        <v>1981</v>
      </c>
      <c r="C96" s="261">
        <v>4825</v>
      </c>
      <c r="D96" s="258" t="s">
        <v>1983</v>
      </c>
    </row>
    <row r="97" spans="1:4" ht="13.5">
      <c r="A97" s="257">
        <v>48</v>
      </c>
      <c r="B97" s="258" t="s">
        <v>1981</v>
      </c>
      <c r="C97" s="261">
        <v>4827</v>
      </c>
      <c r="D97" s="258" t="s">
        <v>1984</v>
      </c>
    </row>
    <row r="98" spans="1:4" ht="13.5">
      <c r="A98" s="257">
        <v>48</v>
      </c>
      <c r="B98" s="258" t="s">
        <v>1981</v>
      </c>
      <c r="C98" s="261">
        <v>4841</v>
      </c>
      <c r="D98" s="258" t="s">
        <v>1985</v>
      </c>
    </row>
    <row r="99" spans="1:4" ht="13.5">
      <c r="A99" s="257">
        <v>48</v>
      </c>
      <c r="B99" s="258" t="s">
        <v>1981</v>
      </c>
      <c r="C99" s="261">
        <v>4845</v>
      </c>
      <c r="D99" s="258" t="s">
        <v>1986</v>
      </c>
    </row>
    <row r="100" spans="1:4" ht="13.5">
      <c r="A100" s="257">
        <v>48</v>
      </c>
      <c r="B100" s="258" t="s">
        <v>1981</v>
      </c>
      <c r="C100" s="261">
        <v>4851</v>
      </c>
      <c r="D100" s="258" t="s">
        <v>1987</v>
      </c>
    </row>
    <row r="101" spans="1:4" ht="13.5">
      <c r="A101" s="257">
        <v>48</v>
      </c>
      <c r="B101" s="258" t="s">
        <v>1981</v>
      </c>
      <c r="C101" s="261">
        <v>4852</v>
      </c>
      <c r="D101" s="258" t="s">
        <v>1988</v>
      </c>
    </row>
    <row r="102" spans="1:4" ht="13.5">
      <c r="A102" s="257">
        <v>48</v>
      </c>
      <c r="B102" s="258" t="s">
        <v>1981</v>
      </c>
      <c r="C102" s="261">
        <v>4880</v>
      </c>
      <c r="D102" s="258" t="s">
        <v>1989</v>
      </c>
    </row>
    <row r="103" spans="1:4" ht="13.5">
      <c r="A103" s="259">
        <v>48</v>
      </c>
      <c r="B103" s="260" t="s">
        <v>1981</v>
      </c>
      <c r="C103" s="262">
        <v>4881</v>
      </c>
      <c r="D103" s="260" t="s">
        <v>1990</v>
      </c>
    </row>
    <row r="104" spans="1:4" ht="13.5">
      <c r="A104" s="257">
        <v>49</v>
      </c>
      <c r="B104" s="258" t="s">
        <v>1991</v>
      </c>
      <c r="C104" s="261">
        <v>4901</v>
      </c>
      <c r="D104" s="258" t="s">
        <v>1992</v>
      </c>
    </row>
    <row r="105" spans="1:4" ht="13.5">
      <c r="A105" s="257">
        <v>49</v>
      </c>
      <c r="B105" s="258" t="s">
        <v>1991</v>
      </c>
      <c r="C105" s="261">
        <v>4902</v>
      </c>
      <c r="D105" s="258" t="s">
        <v>1993</v>
      </c>
    </row>
    <row r="106" spans="1:4" ht="13.5">
      <c r="A106" s="257">
        <v>49</v>
      </c>
      <c r="B106" s="258" t="s">
        <v>1991</v>
      </c>
      <c r="C106" s="261">
        <v>4905</v>
      </c>
      <c r="D106" s="258" t="s">
        <v>1994</v>
      </c>
    </row>
    <row r="107" spans="1:4" ht="13.5">
      <c r="A107" s="257">
        <v>49</v>
      </c>
      <c r="B107" s="258" t="s">
        <v>1991</v>
      </c>
      <c r="C107" s="261">
        <v>4906</v>
      </c>
      <c r="D107" s="258" t="s">
        <v>1995</v>
      </c>
    </row>
    <row r="108" spans="1:4" ht="13.5">
      <c r="A108" s="257">
        <v>49</v>
      </c>
      <c r="B108" s="258" t="s">
        <v>1991</v>
      </c>
      <c r="C108" s="261">
        <v>4908</v>
      </c>
      <c r="D108" s="258" t="s">
        <v>1996</v>
      </c>
    </row>
    <row r="109" spans="1:4" ht="13.5">
      <c r="A109" s="257">
        <v>49</v>
      </c>
      <c r="B109" s="258" t="s">
        <v>1991</v>
      </c>
      <c r="C109" s="261">
        <v>4909</v>
      </c>
      <c r="D109" s="258" t="s">
        <v>1997</v>
      </c>
    </row>
    <row r="110" spans="1:4" ht="13.5">
      <c r="A110" s="257">
        <v>49</v>
      </c>
      <c r="B110" s="258" t="s">
        <v>1991</v>
      </c>
      <c r="C110" s="261">
        <v>4911</v>
      </c>
      <c r="D110" s="258" t="s">
        <v>1998</v>
      </c>
    </row>
    <row r="111" spans="1:4" ht="13.5">
      <c r="A111" s="257">
        <v>49</v>
      </c>
      <c r="B111" s="258" t="s">
        <v>1991</v>
      </c>
      <c r="C111" s="261">
        <v>4912</v>
      </c>
      <c r="D111" s="258" t="s">
        <v>1999</v>
      </c>
    </row>
    <row r="112" spans="1:4" ht="13.5">
      <c r="A112" s="257">
        <v>49</v>
      </c>
      <c r="B112" s="258" t="s">
        <v>1991</v>
      </c>
      <c r="C112" s="261">
        <v>4913</v>
      </c>
      <c r="D112" s="258" t="s">
        <v>2000</v>
      </c>
    </row>
    <row r="113" spans="1:4" ht="13.5">
      <c r="A113" s="257">
        <v>49</v>
      </c>
      <c r="B113" s="258" t="s">
        <v>1991</v>
      </c>
      <c r="C113" s="261">
        <v>4916</v>
      </c>
      <c r="D113" s="258" t="s">
        <v>2001</v>
      </c>
    </row>
    <row r="114" spans="1:4" ht="13.5">
      <c r="A114" s="257">
        <v>49</v>
      </c>
      <c r="B114" s="258" t="s">
        <v>1991</v>
      </c>
      <c r="C114" s="261">
        <v>4918</v>
      </c>
      <c r="D114" s="258" t="s">
        <v>2002</v>
      </c>
    </row>
    <row r="115" spans="1:4" ht="13.5">
      <c r="A115" s="257">
        <v>49</v>
      </c>
      <c r="B115" s="258" t="s">
        <v>1991</v>
      </c>
      <c r="C115" s="261">
        <v>4922</v>
      </c>
      <c r="D115" s="258" t="s">
        <v>2003</v>
      </c>
    </row>
    <row r="116" spans="1:4" ht="13.5">
      <c r="A116" s="257">
        <v>49</v>
      </c>
      <c r="B116" s="258" t="s">
        <v>1991</v>
      </c>
      <c r="C116" s="261">
        <v>4929</v>
      </c>
      <c r="D116" s="258" t="s">
        <v>2004</v>
      </c>
    </row>
    <row r="117" spans="1:4" ht="13.5">
      <c r="A117" s="257">
        <v>49</v>
      </c>
      <c r="B117" s="258" t="s">
        <v>1991</v>
      </c>
      <c r="C117" s="261">
        <v>4933</v>
      </c>
      <c r="D117" s="258" t="s">
        <v>2005</v>
      </c>
    </row>
    <row r="118" spans="1:4" ht="13.5">
      <c r="A118" s="257">
        <v>49</v>
      </c>
      <c r="B118" s="258" t="s">
        <v>1991</v>
      </c>
      <c r="C118" s="261">
        <v>4936</v>
      </c>
      <c r="D118" s="258" t="s">
        <v>2006</v>
      </c>
    </row>
    <row r="119" spans="1:4" ht="13.5">
      <c r="A119" s="257">
        <v>49</v>
      </c>
      <c r="B119" s="258" t="s">
        <v>1991</v>
      </c>
      <c r="C119" s="261">
        <v>4938</v>
      </c>
      <c r="D119" s="258" t="s">
        <v>2007</v>
      </c>
    </row>
    <row r="120" spans="1:4" ht="13.5">
      <c r="A120" s="257">
        <v>49</v>
      </c>
      <c r="B120" s="258" t="s">
        <v>1991</v>
      </c>
      <c r="C120" s="261">
        <v>4939</v>
      </c>
      <c r="D120" s="258" t="s">
        <v>2008</v>
      </c>
    </row>
    <row r="121" spans="1:4" ht="13.5">
      <c r="A121" s="257">
        <v>49</v>
      </c>
      <c r="B121" s="258" t="s">
        <v>1991</v>
      </c>
      <c r="C121" s="261">
        <v>4945</v>
      </c>
      <c r="D121" s="258" t="s">
        <v>2009</v>
      </c>
    </row>
    <row r="122" spans="1:4" ht="13.5">
      <c r="A122" s="257">
        <v>49</v>
      </c>
      <c r="B122" s="258" t="s">
        <v>1991</v>
      </c>
      <c r="C122" s="261">
        <v>4946</v>
      </c>
      <c r="D122" s="258" t="s">
        <v>2010</v>
      </c>
    </row>
    <row r="123" spans="1:4" ht="13.5">
      <c r="A123" s="257">
        <v>49</v>
      </c>
      <c r="B123" s="258" t="s">
        <v>1991</v>
      </c>
      <c r="C123" s="261">
        <v>4955</v>
      </c>
      <c r="D123" s="258" t="s">
        <v>2011</v>
      </c>
    </row>
    <row r="124" spans="1:4" ht="13.5">
      <c r="A124" s="257">
        <v>49</v>
      </c>
      <c r="B124" s="258" t="s">
        <v>1991</v>
      </c>
      <c r="C124" s="261">
        <v>4960</v>
      </c>
      <c r="D124" s="258" t="s">
        <v>2012</v>
      </c>
    </row>
    <row r="125" spans="1:4" ht="13.5">
      <c r="A125" s="257">
        <v>49</v>
      </c>
      <c r="B125" s="258" t="s">
        <v>1991</v>
      </c>
      <c r="C125" s="261">
        <v>4961</v>
      </c>
      <c r="D125" s="258" t="s">
        <v>2013</v>
      </c>
    </row>
    <row r="126" spans="1:4" ht="13.5">
      <c r="A126" s="257">
        <v>49</v>
      </c>
      <c r="B126" s="258" t="s">
        <v>1991</v>
      </c>
      <c r="C126" s="261">
        <v>4969</v>
      </c>
      <c r="D126" s="258" t="s">
        <v>2014</v>
      </c>
    </row>
    <row r="127" spans="1:4" ht="13.5">
      <c r="A127" s="257">
        <v>49</v>
      </c>
      <c r="B127" s="258" t="s">
        <v>1991</v>
      </c>
      <c r="C127" s="261">
        <v>4970</v>
      </c>
      <c r="D127" s="258" t="s">
        <v>2015</v>
      </c>
    </row>
    <row r="128" spans="1:4" ht="13.5">
      <c r="A128" s="257">
        <v>49</v>
      </c>
      <c r="B128" s="258" t="s">
        <v>1991</v>
      </c>
      <c r="C128" s="261">
        <v>4973</v>
      </c>
      <c r="D128" s="258" t="s">
        <v>2016</v>
      </c>
    </row>
    <row r="129" spans="1:4" ht="13.5">
      <c r="A129" s="257">
        <v>49</v>
      </c>
      <c r="B129" s="258" t="s">
        <v>1991</v>
      </c>
      <c r="C129" s="261">
        <v>4974</v>
      </c>
      <c r="D129" s="258" t="s">
        <v>2017</v>
      </c>
    </row>
    <row r="130" spans="1:4" ht="13.5">
      <c r="A130" s="257">
        <v>49</v>
      </c>
      <c r="B130" s="258" t="s">
        <v>1991</v>
      </c>
      <c r="C130" s="261">
        <v>4980</v>
      </c>
      <c r="D130" s="258" t="s">
        <v>2018</v>
      </c>
    </row>
    <row r="131" spans="1:4" ht="13.5">
      <c r="A131" s="257">
        <v>49</v>
      </c>
      <c r="B131" s="258" t="s">
        <v>1991</v>
      </c>
      <c r="C131" s="261">
        <v>4982</v>
      </c>
      <c r="D131" s="258" t="s">
        <v>2019</v>
      </c>
    </row>
    <row r="132" spans="1:4" ht="13.5">
      <c r="A132" s="257">
        <v>49</v>
      </c>
      <c r="B132" s="258" t="s">
        <v>1991</v>
      </c>
      <c r="C132" s="261">
        <v>4983</v>
      </c>
      <c r="D132" s="258" t="s">
        <v>2020</v>
      </c>
    </row>
    <row r="133" spans="1:4" ht="13.5">
      <c r="A133" s="257">
        <v>49</v>
      </c>
      <c r="B133" s="258" t="s">
        <v>1991</v>
      </c>
      <c r="C133" s="261">
        <v>4987</v>
      </c>
      <c r="D133" s="258" t="s">
        <v>2021</v>
      </c>
    </row>
    <row r="134" spans="1:4" ht="13.5">
      <c r="A134" s="257">
        <v>49</v>
      </c>
      <c r="B134" s="258" t="s">
        <v>1991</v>
      </c>
      <c r="C134" s="261">
        <v>4991</v>
      </c>
      <c r="D134" s="258" t="s">
        <v>2022</v>
      </c>
    </row>
    <row r="135" spans="1:4" ht="13.5">
      <c r="A135" s="259">
        <v>49</v>
      </c>
      <c r="B135" s="260" t="s">
        <v>1991</v>
      </c>
      <c r="C135" s="262">
        <v>4995</v>
      </c>
      <c r="D135" s="260" t="s">
        <v>2023</v>
      </c>
    </row>
    <row r="136" spans="1:4" ht="13.5">
      <c r="A136" s="257">
        <v>50</v>
      </c>
      <c r="B136" s="258" t="s">
        <v>2024</v>
      </c>
      <c r="C136" s="261">
        <v>5001</v>
      </c>
      <c r="D136" s="258" t="s">
        <v>2025</v>
      </c>
    </row>
    <row r="137" spans="1:4" ht="13.5">
      <c r="A137" s="257">
        <v>50</v>
      </c>
      <c r="B137" s="258" t="s">
        <v>2024</v>
      </c>
      <c r="C137" s="261">
        <v>5002</v>
      </c>
      <c r="D137" s="258" t="s">
        <v>2026</v>
      </c>
    </row>
    <row r="138" spans="1:4" ht="13.5">
      <c r="A138" s="257">
        <v>50</v>
      </c>
      <c r="B138" s="258" t="s">
        <v>2024</v>
      </c>
      <c r="C138" s="261">
        <v>5010</v>
      </c>
      <c r="D138" s="258" t="s">
        <v>2027</v>
      </c>
    </row>
    <row r="139" spans="1:4" ht="13.5">
      <c r="A139" s="257">
        <v>50</v>
      </c>
      <c r="B139" s="258" t="s">
        <v>2024</v>
      </c>
      <c r="C139" s="261">
        <v>5011</v>
      </c>
      <c r="D139" s="258" t="s">
        <v>2028</v>
      </c>
    </row>
    <row r="140" spans="1:4" ht="13.5">
      <c r="A140" s="257">
        <v>50</v>
      </c>
      <c r="B140" s="258" t="s">
        <v>2024</v>
      </c>
      <c r="C140" s="261">
        <v>5012</v>
      </c>
      <c r="D140" s="258" t="s">
        <v>2029</v>
      </c>
    </row>
    <row r="141" spans="1:4" ht="13.5">
      <c r="A141" s="257">
        <v>50</v>
      </c>
      <c r="B141" s="258" t="s">
        <v>2024</v>
      </c>
      <c r="C141" s="261">
        <v>5013</v>
      </c>
      <c r="D141" s="258" t="s">
        <v>2030</v>
      </c>
    </row>
    <row r="142" spans="1:4" ht="13.5">
      <c r="A142" s="257">
        <v>50</v>
      </c>
      <c r="B142" s="258" t="s">
        <v>2024</v>
      </c>
      <c r="C142" s="261">
        <v>5020</v>
      </c>
      <c r="D142" s="258" t="s">
        <v>2031</v>
      </c>
    </row>
    <row r="143" spans="1:4" ht="13.5">
      <c r="A143" s="257">
        <v>50</v>
      </c>
      <c r="B143" s="258" t="s">
        <v>2024</v>
      </c>
      <c r="C143" s="261">
        <v>5025</v>
      </c>
      <c r="D143" s="258" t="s">
        <v>2032</v>
      </c>
    </row>
    <row r="144" spans="1:4" ht="13.5">
      <c r="A144" s="259">
        <v>50</v>
      </c>
      <c r="B144" s="260" t="s">
        <v>2024</v>
      </c>
      <c r="C144" s="262">
        <v>5035</v>
      </c>
      <c r="D144" s="260" t="s">
        <v>2033</v>
      </c>
    </row>
    <row r="145" spans="1:4" ht="13.5">
      <c r="A145" s="259">
        <v>51</v>
      </c>
      <c r="B145" s="260" t="s">
        <v>2034</v>
      </c>
      <c r="C145" s="262">
        <v>5150</v>
      </c>
      <c r="D145" s="260" t="s">
        <v>2035</v>
      </c>
    </row>
    <row r="146" spans="1:4" ht="13.5">
      <c r="A146" s="257">
        <v>53</v>
      </c>
      <c r="B146" s="258" t="s">
        <v>2283</v>
      </c>
      <c r="C146" s="261">
        <v>5301</v>
      </c>
      <c r="D146" s="258" t="s">
        <v>2036</v>
      </c>
    </row>
    <row r="147" spans="1:4" ht="13.5">
      <c r="A147" s="257">
        <v>53</v>
      </c>
      <c r="B147" s="258" t="s">
        <v>2283</v>
      </c>
      <c r="C147" s="261">
        <v>5302</v>
      </c>
      <c r="D147" s="258" t="s">
        <v>2037</v>
      </c>
    </row>
    <row r="148" spans="1:4" ht="13.5" hidden="1">
      <c r="A148" s="257">
        <v>53</v>
      </c>
      <c r="B148" s="258" t="s">
        <v>2283</v>
      </c>
      <c r="C148" s="261">
        <v>5304</v>
      </c>
      <c r="D148" s="258" t="s">
        <v>2038</v>
      </c>
    </row>
    <row r="149" spans="1:4" ht="13.5">
      <c r="A149" s="257">
        <v>53</v>
      </c>
      <c r="B149" s="258" t="s">
        <v>2283</v>
      </c>
      <c r="C149" s="261">
        <v>5305</v>
      </c>
      <c r="D149" s="258" t="s">
        <v>2039</v>
      </c>
    </row>
    <row r="150" spans="1:4" ht="13.5">
      <c r="A150" s="257">
        <v>53</v>
      </c>
      <c r="B150" s="258" t="s">
        <v>2283</v>
      </c>
      <c r="C150" s="261">
        <v>5306</v>
      </c>
      <c r="D150" s="258" t="s">
        <v>2040</v>
      </c>
    </row>
    <row r="151" spans="1:4" ht="13.5">
      <c r="A151" s="257">
        <v>53</v>
      </c>
      <c r="B151" s="258" t="s">
        <v>2283</v>
      </c>
      <c r="C151" s="261">
        <v>5310</v>
      </c>
      <c r="D151" s="258" t="s">
        <v>2041</v>
      </c>
    </row>
    <row r="152" spans="1:4" ht="13.5">
      <c r="A152" s="257">
        <v>53</v>
      </c>
      <c r="B152" s="258" t="s">
        <v>2283</v>
      </c>
      <c r="C152" s="261">
        <v>5311</v>
      </c>
      <c r="D152" s="258" t="s">
        <v>2042</v>
      </c>
    </row>
    <row r="153" spans="1:4" ht="13.5" hidden="1">
      <c r="A153" s="257">
        <v>53</v>
      </c>
      <c r="B153" s="258" t="s">
        <v>2283</v>
      </c>
      <c r="C153" s="261">
        <v>5312</v>
      </c>
      <c r="D153" s="258" t="s">
        <v>2043</v>
      </c>
    </row>
    <row r="154" spans="1:4" ht="13.5">
      <c r="A154" s="257">
        <v>53</v>
      </c>
      <c r="B154" s="258" t="s">
        <v>2283</v>
      </c>
      <c r="C154" s="261">
        <v>5315</v>
      </c>
      <c r="D154" s="258" t="s">
        <v>2044</v>
      </c>
    </row>
    <row r="155" spans="1:4" ht="13.5">
      <c r="A155" s="257">
        <v>53</v>
      </c>
      <c r="B155" s="258" t="s">
        <v>2283</v>
      </c>
      <c r="C155" s="261">
        <v>5318</v>
      </c>
      <c r="D155" s="258" t="s">
        <v>2045</v>
      </c>
    </row>
    <row r="156" spans="1:4" ht="13.5">
      <c r="A156" s="257">
        <v>53</v>
      </c>
      <c r="B156" s="258" t="s">
        <v>2283</v>
      </c>
      <c r="C156" s="261">
        <v>5319</v>
      </c>
      <c r="D156" s="258" t="s">
        <v>2046</v>
      </c>
    </row>
    <row r="157" spans="1:4" ht="13.5">
      <c r="A157" s="257">
        <v>53</v>
      </c>
      <c r="B157" s="258" t="s">
        <v>2283</v>
      </c>
      <c r="C157" s="261">
        <v>5330</v>
      </c>
      <c r="D157" s="258" t="s">
        <v>2047</v>
      </c>
    </row>
    <row r="158" spans="1:4" ht="13.5">
      <c r="A158" s="257">
        <v>53</v>
      </c>
      <c r="B158" s="258" t="s">
        <v>2283</v>
      </c>
      <c r="C158" s="261">
        <v>5331</v>
      </c>
      <c r="D158" s="258" t="s">
        <v>2048</v>
      </c>
    </row>
    <row r="159" spans="1:4" ht="13.5">
      <c r="A159" s="257">
        <v>53</v>
      </c>
      <c r="B159" s="258" t="s">
        <v>2283</v>
      </c>
      <c r="C159" s="261">
        <v>5332</v>
      </c>
      <c r="D159" s="258" t="s">
        <v>2049</v>
      </c>
    </row>
    <row r="160" spans="1:4" ht="13.5">
      <c r="A160" s="257">
        <v>53</v>
      </c>
      <c r="B160" s="258" t="s">
        <v>2283</v>
      </c>
      <c r="C160" s="261">
        <v>5340</v>
      </c>
      <c r="D160" s="258" t="s">
        <v>2050</v>
      </c>
    </row>
    <row r="161" spans="1:4" ht="13.5">
      <c r="A161" s="257">
        <v>53</v>
      </c>
      <c r="B161" s="258" t="s">
        <v>2283</v>
      </c>
      <c r="C161" s="261">
        <v>5341</v>
      </c>
      <c r="D161" s="258" t="s">
        <v>2051</v>
      </c>
    </row>
    <row r="162" spans="1:4" ht="13.5">
      <c r="A162" s="257">
        <v>53</v>
      </c>
      <c r="B162" s="258" t="s">
        <v>2283</v>
      </c>
      <c r="C162" s="261">
        <v>5346</v>
      </c>
      <c r="D162" s="258" t="s">
        <v>2052</v>
      </c>
    </row>
    <row r="163" spans="1:4" ht="13.5">
      <c r="A163" s="257">
        <v>53</v>
      </c>
      <c r="B163" s="258" t="s">
        <v>2283</v>
      </c>
      <c r="C163" s="261">
        <v>5352</v>
      </c>
      <c r="D163" s="258" t="s">
        <v>2053</v>
      </c>
    </row>
    <row r="164" spans="1:4" ht="13.5">
      <c r="A164" s="257">
        <v>53</v>
      </c>
      <c r="B164" s="258" t="s">
        <v>2283</v>
      </c>
      <c r="C164" s="261">
        <v>5355</v>
      </c>
      <c r="D164" s="258" t="s">
        <v>2054</v>
      </c>
    </row>
    <row r="165" spans="1:4" ht="13.5">
      <c r="A165" s="257">
        <v>53</v>
      </c>
      <c r="B165" s="258" t="s">
        <v>2283</v>
      </c>
      <c r="C165" s="261">
        <v>5357</v>
      </c>
      <c r="D165" s="258" t="s">
        <v>2055</v>
      </c>
    </row>
    <row r="166" spans="1:4" ht="13.5">
      <c r="A166" s="257">
        <v>53</v>
      </c>
      <c r="B166" s="258" t="s">
        <v>2283</v>
      </c>
      <c r="C166" s="261">
        <v>5358</v>
      </c>
      <c r="D166" s="258" t="s">
        <v>2056</v>
      </c>
    </row>
    <row r="167" spans="1:4" ht="13.5">
      <c r="A167" s="257">
        <v>53</v>
      </c>
      <c r="B167" s="258" t="s">
        <v>2283</v>
      </c>
      <c r="C167" s="261">
        <v>5361</v>
      </c>
      <c r="D167" s="258" t="s">
        <v>2057</v>
      </c>
    </row>
    <row r="168" spans="1:4" ht="13.5">
      <c r="A168" s="257">
        <v>53</v>
      </c>
      <c r="B168" s="258" t="s">
        <v>2283</v>
      </c>
      <c r="C168" s="261">
        <v>5364</v>
      </c>
      <c r="D168" s="258" t="s">
        <v>2058</v>
      </c>
    </row>
    <row r="169" spans="1:4" ht="13.5">
      <c r="A169" s="257">
        <v>53</v>
      </c>
      <c r="B169" s="258" t="s">
        <v>2283</v>
      </c>
      <c r="C169" s="261">
        <v>5366</v>
      </c>
      <c r="D169" s="258" t="s">
        <v>2059</v>
      </c>
    </row>
    <row r="170" spans="1:4" ht="13.5">
      <c r="A170" s="257">
        <v>53</v>
      </c>
      <c r="B170" s="258" t="s">
        <v>2283</v>
      </c>
      <c r="C170" s="261">
        <v>5370</v>
      </c>
      <c r="D170" s="258" t="s">
        <v>2060</v>
      </c>
    </row>
    <row r="171" spans="1:4" ht="13.5">
      <c r="A171" s="257">
        <v>53</v>
      </c>
      <c r="B171" s="258" t="s">
        <v>2283</v>
      </c>
      <c r="C171" s="261">
        <v>5380</v>
      </c>
      <c r="D171" s="258" t="s">
        <v>2061</v>
      </c>
    </row>
    <row r="172" spans="1:4" ht="13.5">
      <c r="A172" s="257">
        <v>53</v>
      </c>
      <c r="B172" s="258" t="s">
        <v>2283</v>
      </c>
      <c r="C172" s="261">
        <v>5381</v>
      </c>
      <c r="D172" s="258" t="s">
        <v>2062</v>
      </c>
    </row>
    <row r="173" spans="1:4" ht="13.5">
      <c r="A173" s="257">
        <v>53</v>
      </c>
      <c r="B173" s="258" t="s">
        <v>2283</v>
      </c>
      <c r="C173" s="261">
        <v>5382</v>
      </c>
      <c r="D173" s="258" t="s">
        <v>2063</v>
      </c>
    </row>
    <row r="174" spans="1:4" ht="13.5">
      <c r="A174" s="257">
        <v>53</v>
      </c>
      <c r="B174" s="258" t="s">
        <v>2283</v>
      </c>
      <c r="C174" s="261">
        <v>5383</v>
      </c>
      <c r="D174" s="258" t="s">
        <v>2064</v>
      </c>
    </row>
    <row r="175" spans="1:4" ht="13.5">
      <c r="A175" s="257">
        <v>53</v>
      </c>
      <c r="B175" s="258" t="s">
        <v>2283</v>
      </c>
      <c r="C175" s="261">
        <v>5384</v>
      </c>
      <c r="D175" s="258" t="s">
        <v>2065</v>
      </c>
    </row>
    <row r="176" spans="1:4" ht="13.5">
      <c r="A176" s="257">
        <v>53</v>
      </c>
      <c r="B176" s="258" t="s">
        <v>2283</v>
      </c>
      <c r="C176" s="261">
        <v>5386</v>
      </c>
      <c r="D176" s="258" t="s">
        <v>2066</v>
      </c>
    </row>
    <row r="177" spans="1:4" ht="13.5">
      <c r="A177" s="257">
        <v>53</v>
      </c>
      <c r="B177" s="258" t="s">
        <v>2283</v>
      </c>
      <c r="C177" s="261">
        <v>5387</v>
      </c>
      <c r="D177" s="258" t="s">
        <v>2067</v>
      </c>
    </row>
    <row r="178" spans="1:4" ht="13.5">
      <c r="A178" s="257">
        <v>53</v>
      </c>
      <c r="B178" s="258" t="s">
        <v>2283</v>
      </c>
      <c r="C178" s="261">
        <v>5389</v>
      </c>
      <c r="D178" s="258" t="s">
        <v>2068</v>
      </c>
    </row>
    <row r="179" spans="1:4" ht="13.5">
      <c r="A179" s="257">
        <v>53</v>
      </c>
      <c r="B179" s="258" t="s">
        <v>2283</v>
      </c>
      <c r="C179" s="261">
        <v>5390</v>
      </c>
      <c r="D179" s="258" t="s">
        <v>2069</v>
      </c>
    </row>
    <row r="180" spans="1:4" ht="13.5">
      <c r="A180" s="259">
        <v>53</v>
      </c>
      <c r="B180" s="258" t="s">
        <v>2283</v>
      </c>
      <c r="C180" s="262">
        <v>5391</v>
      </c>
      <c r="D180" s="260" t="s">
        <v>2070</v>
      </c>
    </row>
    <row r="181" spans="1:4" ht="13.5">
      <c r="A181" s="257">
        <v>54</v>
      </c>
      <c r="B181" s="258" t="s">
        <v>2071</v>
      </c>
      <c r="C181" s="261">
        <v>5401</v>
      </c>
      <c r="D181" s="258" t="s">
        <v>2071</v>
      </c>
    </row>
    <row r="182" spans="1:4" ht="13.5">
      <c r="A182" s="259">
        <v>54</v>
      </c>
      <c r="B182" s="260" t="s">
        <v>2071</v>
      </c>
      <c r="C182" s="262">
        <v>5403</v>
      </c>
      <c r="D182" s="260" t="s">
        <v>2072</v>
      </c>
    </row>
    <row r="183" spans="1:4" ht="13.5">
      <c r="A183" s="257">
        <v>55</v>
      </c>
      <c r="B183" s="258" t="s">
        <v>2073</v>
      </c>
      <c r="C183" s="261">
        <v>5501</v>
      </c>
      <c r="D183" s="258" t="s">
        <v>2074</v>
      </c>
    </row>
    <row r="184" spans="1:4" ht="13.5">
      <c r="A184" s="257">
        <v>55</v>
      </c>
      <c r="B184" s="258" t="s">
        <v>2073</v>
      </c>
      <c r="C184" s="261">
        <v>5540</v>
      </c>
      <c r="D184" s="258" t="s">
        <v>2075</v>
      </c>
    </row>
    <row r="185" spans="1:4" ht="13.5">
      <c r="A185" s="257">
        <v>55</v>
      </c>
      <c r="B185" s="258" t="s">
        <v>2073</v>
      </c>
      <c r="C185" s="261">
        <v>5542</v>
      </c>
      <c r="D185" s="258" t="s">
        <v>2076</v>
      </c>
    </row>
    <row r="186" spans="1:4" ht="13.5">
      <c r="A186" s="257">
        <v>55</v>
      </c>
      <c r="B186" s="258" t="s">
        <v>2073</v>
      </c>
      <c r="C186" s="261">
        <v>5588</v>
      </c>
      <c r="D186" s="258" t="s">
        <v>2077</v>
      </c>
    </row>
    <row r="187" spans="1:4" ht="13.5">
      <c r="A187" s="259">
        <v>55</v>
      </c>
      <c r="B187" s="260" t="s">
        <v>2073</v>
      </c>
      <c r="C187" s="262">
        <v>5595</v>
      </c>
      <c r="D187" s="260" t="s">
        <v>2078</v>
      </c>
    </row>
    <row r="188" spans="1:4" ht="13.5">
      <c r="A188" s="257">
        <v>56</v>
      </c>
      <c r="B188" s="258" t="s">
        <v>2079</v>
      </c>
      <c r="C188" s="261">
        <v>5602</v>
      </c>
      <c r="D188" s="258" t="s">
        <v>2080</v>
      </c>
    </row>
    <row r="189" spans="1:4" ht="13.5">
      <c r="A189" s="257">
        <v>56</v>
      </c>
      <c r="B189" s="258" t="s">
        <v>2079</v>
      </c>
      <c r="C189" s="261">
        <v>5611</v>
      </c>
      <c r="D189" s="258" t="s">
        <v>2081</v>
      </c>
    </row>
    <row r="190" spans="1:4" ht="13.5">
      <c r="A190" s="257">
        <v>56</v>
      </c>
      <c r="B190" s="258" t="s">
        <v>2079</v>
      </c>
      <c r="C190" s="261">
        <v>5627</v>
      </c>
      <c r="D190" s="258" t="s">
        <v>2082</v>
      </c>
    </row>
    <row r="191" spans="1:4" ht="13.5">
      <c r="A191" s="257">
        <v>56</v>
      </c>
      <c r="B191" s="258" t="s">
        <v>2079</v>
      </c>
      <c r="C191" s="261">
        <v>5634</v>
      </c>
      <c r="D191" s="258" t="s">
        <v>2083</v>
      </c>
    </row>
    <row r="192" spans="1:4" ht="13.5">
      <c r="A192" s="257">
        <v>56</v>
      </c>
      <c r="B192" s="258" t="s">
        <v>2079</v>
      </c>
      <c r="C192" s="261">
        <v>5636</v>
      </c>
      <c r="D192" s="258" t="s">
        <v>2084</v>
      </c>
    </row>
    <row r="193" spans="1:4" ht="13.5">
      <c r="A193" s="257">
        <v>56</v>
      </c>
      <c r="B193" s="258" t="s">
        <v>2079</v>
      </c>
      <c r="C193" s="261">
        <v>5640</v>
      </c>
      <c r="D193" s="258" t="s">
        <v>2085</v>
      </c>
    </row>
    <row r="194" spans="1:4" ht="13.5">
      <c r="A194" s="257">
        <v>56</v>
      </c>
      <c r="B194" s="258" t="s">
        <v>2079</v>
      </c>
      <c r="C194" s="261">
        <v>5650</v>
      </c>
      <c r="D194" s="258" t="s">
        <v>2086</v>
      </c>
    </row>
    <row r="195" spans="1:4" ht="13.5">
      <c r="A195" s="257">
        <v>56</v>
      </c>
      <c r="B195" s="258" t="s">
        <v>2079</v>
      </c>
      <c r="C195" s="261">
        <v>5651</v>
      </c>
      <c r="D195" s="258" t="s">
        <v>2087</v>
      </c>
    </row>
    <row r="196" spans="1:4" ht="13.5">
      <c r="A196" s="257">
        <v>56</v>
      </c>
      <c r="B196" s="258" t="s">
        <v>2079</v>
      </c>
      <c r="C196" s="261">
        <v>5654</v>
      </c>
      <c r="D196" s="258" t="s">
        <v>2088</v>
      </c>
    </row>
    <row r="197" spans="1:4" ht="13.5">
      <c r="A197" s="257">
        <v>56</v>
      </c>
      <c r="B197" s="258" t="s">
        <v>2079</v>
      </c>
      <c r="C197" s="261">
        <v>5656</v>
      </c>
      <c r="D197" s="258" t="s">
        <v>2089</v>
      </c>
    </row>
    <row r="198" spans="1:4" ht="13.5">
      <c r="A198" s="259">
        <v>56</v>
      </c>
      <c r="B198" s="260" t="s">
        <v>2079</v>
      </c>
      <c r="C198" s="262">
        <v>5660</v>
      </c>
      <c r="D198" s="260" t="s">
        <v>2090</v>
      </c>
    </row>
    <row r="199" spans="1:4" ht="13.5">
      <c r="A199" s="259">
        <v>57</v>
      </c>
      <c r="B199" s="260" t="s">
        <v>2091</v>
      </c>
      <c r="C199" s="262">
        <v>5701</v>
      </c>
      <c r="D199" s="260" t="s">
        <v>2091</v>
      </c>
    </row>
    <row r="200" spans="1:4" ht="13.5">
      <c r="A200" s="259">
        <v>63</v>
      </c>
      <c r="B200" s="260" t="s">
        <v>2092</v>
      </c>
      <c r="C200" s="262">
        <v>6371</v>
      </c>
      <c r="D200" s="260" t="s">
        <v>2093</v>
      </c>
    </row>
    <row r="201" spans="1:4" ht="13.5">
      <c r="A201" s="257">
        <v>64</v>
      </c>
      <c r="B201" s="258" t="s">
        <v>2094</v>
      </c>
      <c r="C201" s="261">
        <v>6401</v>
      </c>
      <c r="D201" s="258" t="s">
        <v>2095</v>
      </c>
    </row>
    <row r="202" spans="1:4" ht="13.5">
      <c r="A202" s="259">
        <v>64</v>
      </c>
      <c r="B202" s="260" t="s">
        <v>2094</v>
      </c>
      <c r="C202" s="262">
        <v>6402</v>
      </c>
      <c r="D202" s="260" t="s">
        <v>2096</v>
      </c>
    </row>
    <row r="203" spans="1:4" ht="13.5">
      <c r="A203" s="257">
        <v>65</v>
      </c>
      <c r="B203" s="258" t="s">
        <v>2097</v>
      </c>
      <c r="C203" s="261">
        <v>6501</v>
      </c>
      <c r="D203" s="258" t="s">
        <v>2098</v>
      </c>
    </row>
    <row r="204" spans="1:4" ht="13.5">
      <c r="A204" s="257">
        <v>65</v>
      </c>
      <c r="B204" s="258" t="s">
        <v>2097</v>
      </c>
      <c r="C204" s="261">
        <v>6510</v>
      </c>
      <c r="D204" s="258" t="s">
        <v>2099</v>
      </c>
    </row>
    <row r="205" spans="1:4" ht="13.5">
      <c r="A205" s="257">
        <v>65</v>
      </c>
      <c r="B205" s="258" t="s">
        <v>2097</v>
      </c>
      <c r="C205" s="261">
        <v>6511</v>
      </c>
      <c r="D205" s="258" t="s">
        <v>2031</v>
      </c>
    </row>
    <row r="206" spans="1:4" ht="13.5">
      <c r="A206" s="257">
        <v>65</v>
      </c>
      <c r="B206" s="258" t="s">
        <v>2097</v>
      </c>
      <c r="C206" s="261">
        <v>6512</v>
      </c>
      <c r="D206" s="258" t="s">
        <v>2100</v>
      </c>
    </row>
    <row r="207" spans="1:4" ht="13.5">
      <c r="A207" s="257">
        <v>65</v>
      </c>
      <c r="B207" s="258" t="s">
        <v>2097</v>
      </c>
      <c r="C207" s="261">
        <v>6513</v>
      </c>
      <c r="D207" s="258" t="s">
        <v>2101</v>
      </c>
    </row>
    <row r="208" spans="1:4" ht="13.5">
      <c r="A208" s="257">
        <v>65</v>
      </c>
      <c r="B208" s="258" t="s">
        <v>2097</v>
      </c>
      <c r="C208" s="261">
        <v>6514</v>
      </c>
      <c r="D208" s="258" t="s">
        <v>2102</v>
      </c>
    </row>
    <row r="209" spans="1:4" ht="13.5">
      <c r="A209" s="257">
        <v>65</v>
      </c>
      <c r="B209" s="258" t="s">
        <v>2097</v>
      </c>
      <c r="C209" s="261">
        <v>6515</v>
      </c>
      <c r="D209" s="258" t="s">
        <v>2103</v>
      </c>
    </row>
    <row r="210" spans="1:4" ht="13.5">
      <c r="A210" s="257">
        <v>65</v>
      </c>
      <c r="B210" s="258" t="s">
        <v>2097</v>
      </c>
      <c r="C210" s="261">
        <v>6516</v>
      </c>
      <c r="D210" s="258" t="s">
        <v>2104</v>
      </c>
    </row>
    <row r="211" spans="1:4" ht="13.5">
      <c r="A211" s="257">
        <v>65</v>
      </c>
      <c r="B211" s="258" t="s">
        <v>2097</v>
      </c>
      <c r="C211" s="261">
        <v>6517</v>
      </c>
      <c r="D211" s="258" t="s">
        <v>2105</v>
      </c>
    </row>
    <row r="212" spans="1:4" ht="13.5">
      <c r="A212" s="257">
        <v>65</v>
      </c>
      <c r="B212" s="258" t="s">
        <v>2097</v>
      </c>
      <c r="C212" s="261">
        <v>6518</v>
      </c>
      <c r="D212" s="258" t="s">
        <v>2106</v>
      </c>
    </row>
    <row r="213" spans="1:4" ht="13.5">
      <c r="A213" s="257">
        <v>65</v>
      </c>
      <c r="B213" s="258" t="s">
        <v>2097</v>
      </c>
      <c r="C213" s="261">
        <v>6520</v>
      </c>
      <c r="D213" s="258" t="s">
        <v>2107</v>
      </c>
    </row>
    <row r="214" spans="1:4" ht="13.5">
      <c r="A214" s="257">
        <v>65</v>
      </c>
      <c r="B214" s="258" t="s">
        <v>2097</v>
      </c>
      <c r="C214" s="261">
        <v>6521</v>
      </c>
      <c r="D214" s="258" t="s">
        <v>2108</v>
      </c>
    </row>
    <row r="215" spans="1:4" ht="13.5">
      <c r="A215" s="257">
        <v>65</v>
      </c>
      <c r="B215" s="258" t="s">
        <v>2097</v>
      </c>
      <c r="C215" s="261">
        <v>6522</v>
      </c>
      <c r="D215" s="258" t="s">
        <v>2109</v>
      </c>
    </row>
    <row r="216" spans="1:4" ht="13.5">
      <c r="A216" s="257">
        <v>65</v>
      </c>
      <c r="B216" s="258" t="s">
        <v>2097</v>
      </c>
      <c r="C216" s="261">
        <v>6524</v>
      </c>
      <c r="D216" s="258" t="s">
        <v>2110</v>
      </c>
    </row>
    <row r="217" spans="1:4" ht="13.5">
      <c r="A217" s="257">
        <v>65</v>
      </c>
      <c r="B217" s="258" t="s">
        <v>2097</v>
      </c>
      <c r="C217" s="261">
        <v>6528</v>
      </c>
      <c r="D217" s="258" t="s">
        <v>2111</v>
      </c>
    </row>
    <row r="218" spans="1:4" ht="13.5">
      <c r="A218" s="257">
        <v>65</v>
      </c>
      <c r="B218" s="258" t="s">
        <v>2097</v>
      </c>
      <c r="C218" s="261">
        <v>6539</v>
      </c>
      <c r="D218" s="258" t="s">
        <v>2112</v>
      </c>
    </row>
    <row r="219" spans="1:4" ht="13.5">
      <c r="A219" s="257">
        <v>65</v>
      </c>
      <c r="B219" s="258" t="s">
        <v>2097</v>
      </c>
      <c r="C219" s="261">
        <v>6540</v>
      </c>
      <c r="D219" s="258" t="s">
        <v>2113</v>
      </c>
    </row>
    <row r="220" spans="1:4" ht="13.5">
      <c r="A220" s="257">
        <v>65</v>
      </c>
      <c r="B220" s="258" t="s">
        <v>2097</v>
      </c>
      <c r="C220" s="261">
        <v>6541</v>
      </c>
      <c r="D220" s="258" t="s">
        <v>2114</v>
      </c>
    </row>
    <row r="221" spans="1:4" ht="13.5">
      <c r="A221" s="257">
        <v>65</v>
      </c>
      <c r="B221" s="258" t="s">
        <v>2097</v>
      </c>
      <c r="C221" s="261">
        <v>6542</v>
      </c>
      <c r="D221" s="258" t="s">
        <v>2115</v>
      </c>
    </row>
    <row r="222" spans="1:4" ht="13.5">
      <c r="A222" s="257">
        <v>65</v>
      </c>
      <c r="B222" s="258" t="s">
        <v>2097</v>
      </c>
      <c r="C222" s="261">
        <v>6543</v>
      </c>
      <c r="D222" s="258" t="s">
        <v>2116</v>
      </c>
    </row>
    <row r="223" spans="1:4" ht="13.5">
      <c r="A223" s="257">
        <v>65</v>
      </c>
      <c r="B223" s="258" t="s">
        <v>2097</v>
      </c>
      <c r="C223" s="261">
        <v>6544</v>
      </c>
      <c r="D223" s="258" t="s">
        <v>2117</v>
      </c>
    </row>
    <row r="224" spans="1:4" ht="13.5">
      <c r="A224" s="257">
        <v>65</v>
      </c>
      <c r="B224" s="258" t="s">
        <v>2097</v>
      </c>
      <c r="C224" s="261">
        <v>6547</v>
      </c>
      <c r="D224" s="258" t="s">
        <v>2071</v>
      </c>
    </row>
    <row r="225" spans="1:4" ht="13.5">
      <c r="A225" s="257">
        <v>65</v>
      </c>
      <c r="B225" s="258" t="s">
        <v>2097</v>
      </c>
      <c r="C225" s="261">
        <v>6549</v>
      </c>
      <c r="D225" s="258" t="s">
        <v>2118</v>
      </c>
    </row>
    <row r="226" spans="1:4" ht="13.5">
      <c r="A226" s="257">
        <v>65</v>
      </c>
      <c r="B226" s="258" t="s">
        <v>2097</v>
      </c>
      <c r="C226" s="261">
        <v>6550</v>
      </c>
      <c r="D226" s="258" t="s">
        <v>1907</v>
      </c>
    </row>
    <row r="227" spans="1:4" ht="13.5">
      <c r="A227" s="257">
        <v>65</v>
      </c>
      <c r="B227" s="258" t="s">
        <v>2097</v>
      </c>
      <c r="C227" s="261">
        <v>6551</v>
      </c>
      <c r="D227" s="258" t="s">
        <v>2119</v>
      </c>
    </row>
    <row r="228" spans="1:4" ht="13.5">
      <c r="A228" s="257">
        <v>65</v>
      </c>
      <c r="B228" s="258" t="s">
        <v>2097</v>
      </c>
      <c r="C228" s="261">
        <v>6552</v>
      </c>
      <c r="D228" s="258" t="s">
        <v>2120</v>
      </c>
    </row>
    <row r="229" spans="1:4" ht="13.5">
      <c r="A229" s="257">
        <v>65</v>
      </c>
      <c r="B229" s="258" t="s">
        <v>2097</v>
      </c>
      <c r="C229" s="261">
        <v>6553</v>
      </c>
      <c r="D229" s="258" t="s">
        <v>2121</v>
      </c>
    </row>
    <row r="230" spans="1:4" ht="13.5">
      <c r="A230" s="257">
        <v>65</v>
      </c>
      <c r="B230" s="258" t="s">
        <v>2097</v>
      </c>
      <c r="C230" s="261">
        <v>6554</v>
      </c>
      <c r="D230" s="258" t="s">
        <v>2122</v>
      </c>
    </row>
    <row r="231" spans="1:4" ht="13.5">
      <c r="A231" s="257">
        <v>65</v>
      </c>
      <c r="B231" s="258" t="s">
        <v>2097</v>
      </c>
      <c r="C231" s="261">
        <v>6555</v>
      </c>
      <c r="D231" s="258" t="s">
        <v>2123</v>
      </c>
    </row>
    <row r="232" spans="1:4" ht="13.5">
      <c r="A232" s="257">
        <v>65</v>
      </c>
      <c r="B232" s="258" t="s">
        <v>2097</v>
      </c>
      <c r="C232" s="261">
        <v>6557</v>
      </c>
      <c r="D232" s="258" t="s">
        <v>2124</v>
      </c>
    </row>
    <row r="233" spans="1:4" ht="13.5">
      <c r="A233" s="259">
        <v>65</v>
      </c>
      <c r="B233" s="260" t="s">
        <v>2097</v>
      </c>
      <c r="C233" s="262">
        <v>6569</v>
      </c>
      <c r="D233" s="260" t="s">
        <v>2125</v>
      </c>
    </row>
    <row r="234" spans="1:4" ht="13.5">
      <c r="A234" s="257">
        <v>67</v>
      </c>
      <c r="B234" s="258" t="s">
        <v>2126</v>
      </c>
      <c r="C234" s="261">
        <v>6712</v>
      </c>
      <c r="D234" s="258" t="s">
        <v>2127</v>
      </c>
    </row>
    <row r="235" spans="1:4" ht="13.5">
      <c r="A235" s="257">
        <v>67</v>
      </c>
      <c r="B235" s="258" t="s">
        <v>2126</v>
      </c>
      <c r="C235" s="261">
        <v>6715</v>
      </c>
      <c r="D235" s="258" t="s">
        <v>2128</v>
      </c>
    </row>
    <row r="236" spans="1:4" ht="13.5">
      <c r="A236" s="257">
        <v>67</v>
      </c>
      <c r="B236" s="258" t="s">
        <v>2126</v>
      </c>
      <c r="C236" s="261">
        <v>6719</v>
      </c>
      <c r="D236" s="258" t="s">
        <v>2129</v>
      </c>
    </row>
    <row r="237" spans="1:4" ht="13.5">
      <c r="A237" s="257">
        <v>67</v>
      </c>
      <c r="B237" s="258" t="s">
        <v>2126</v>
      </c>
      <c r="C237" s="261">
        <v>6756</v>
      </c>
      <c r="D237" s="258" t="s">
        <v>2130</v>
      </c>
    </row>
    <row r="238" spans="1:4" ht="13.5">
      <c r="A238" s="257">
        <v>67</v>
      </c>
      <c r="B238" s="258" t="s">
        <v>2126</v>
      </c>
      <c r="C238" s="261">
        <v>6787</v>
      </c>
      <c r="D238" s="258" t="s">
        <v>2131</v>
      </c>
    </row>
    <row r="239" spans="1:4" ht="13.5">
      <c r="A239" s="257">
        <v>67</v>
      </c>
      <c r="B239" s="258" t="s">
        <v>2126</v>
      </c>
      <c r="C239" s="261">
        <v>6795</v>
      </c>
      <c r="D239" s="258" t="s">
        <v>2132</v>
      </c>
    </row>
    <row r="240" spans="1:4" ht="13.5">
      <c r="A240" s="257">
        <v>67</v>
      </c>
      <c r="B240" s="258" t="s">
        <v>2126</v>
      </c>
      <c r="C240" s="261">
        <v>6799</v>
      </c>
      <c r="D240" s="258" t="s">
        <v>2133</v>
      </c>
    </row>
    <row r="241" spans="1:4" ht="13.5">
      <c r="A241" s="257">
        <v>67</v>
      </c>
      <c r="B241" s="258" t="s">
        <v>2126</v>
      </c>
      <c r="C241" s="261" t="s">
        <v>2134</v>
      </c>
      <c r="D241" s="258" t="s">
        <v>2135</v>
      </c>
    </row>
    <row r="242" spans="1:4" ht="13.5">
      <c r="A242" s="257">
        <v>67</v>
      </c>
      <c r="B242" s="258" t="s">
        <v>2126</v>
      </c>
      <c r="C242" s="261" t="s">
        <v>2136</v>
      </c>
      <c r="D242" s="258" t="s">
        <v>2137</v>
      </c>
    </row>
    <row r="243" spans="1:4" ht="13.5">
      <c r="A243" s="259">
        <v>67</v>
      </c>
      <c r="B243" s="260" t="s">
        <v>2126</v>
      </c>
      <c r="C243" s="262" t="s">
        <v>2138</v>
      </c>
      <c r="D243" s="260" t="s">
        <v>2139</v>
      </c>
    </row>
    <row r="244" spans="1:4" ht="13.5">
      <c r="A244" s="257">
        <v>68</v>
      </c>
      <c r="B244" s="258" t="s">
        <v>2140</v>
      </c>
      <c r="C244" s="261">
        <v>6813</v>
      </c>
      <c r="D244" s="258" t="s">
        <v>2141</v>
      </c>
    </row>
    <row r="245" spans="1:4" ht="13.5">
      <c r="A245" s="257">
        <v>68</v>
      </c>
      <c r="B245" s="258" t="s">
        <v>2140</v>
      </c>
      <c r="C245" s="261">
        <v>6814</v>
      </c>
      <c r="D245" s="258" t="s">
        <v>2142</v>
      </c>
    </row>
    <row r="246" spans="1:4" ht="13.5">
      <c r="A246" s="259">
        <v>68</v>
      </c>
      <c r="B246" s="260" t="s">
        <v>2140</v>
      </c>
      <c r="C246" s="262">
        <v>6851</v>
      </c>
      <c r="D246" s="260" t="s">
        <v>2143</v>
      </c>
    </row>
    <row r="247" spans="1:4" ht="13.5">
      <c r="A247" s="259">
        <v>82</v>
      </c>
      <c r="B247" s="260" t="s">
        <v>2144</v>
      </c>
      <c r="C247" s="262">
        <v>8210</v>
      </c>
      <c r="D247" s="260" t="s">
        <v>2145</v>
      </c>
    </row>
    <row r="248" spans="1:4" ht="13.5">
      <c r="A248" s="259">
        <v>85</v>
      </c>
      <c r="B248" s="260" t="s">
        <v>2146</v>
      </c>
      <c r="C248" s="262">
        <v>8511</v>
      </c>
      <c r="D248" s="260" t="s">
        <v>2147</v>
      </c>
    </row>
    <row r="249" spans="1:4" ht="13.5">
      <c r="A249" s="257">
        <v>90</v>
      </c>
      <c r="B249" s="258" t="s">
        <v>2148</v>
      </c>
      <c r="C249" s="261">
        <v>9070</v>
      </c>
      <c r="D249" s="258" t="s">
        <v>2149</v>
      </c>
    </row>
    <row r="250" spans="1:4" ht="13.5">
      <c r="A250" s="259">
        <v>90</v>
      </c>
      <c r="B250" s="260" t="s">
        <v>2148</v>
      </c>
      <c r="C250" s="262">
        <v>9088</v>
      </c>
      <c r="D250" s="260" t="s">
        <v>2150</v>
      </c>
    </row>
  </sheetData>
  <sheetProtection password="B304" sheet="1" objects="1" scenarios="1"/>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codeName="Sheet3"/>
  <dimension ref="A1:B100"/>
  <sheetViews>
    <sheetView zoomScalePageLayoutView="0" workbookViewId="0" topLeftCell="A1">
      <pane ySplit="1" topLeftCell="A2" activePane="bottomLeft" state="frozen"/>
      <selection pane="topLeft" activeCell="A1" sqref="A1"/>
      <selection pane="bottomLeft" activeCell="L20" sqref="L20"/>
    </sheetView>
  </sheetViews>
  <sheetFormatPr defaultColWidth="9.33203125" defaultRowHeight="11.25"/>
  <sheetData>
    <row r="1" spans="1:2" ht="20.25">
      <c r="A1" s="129" t="s">
        <v>1328</v>
      </c>
      <c r="B1" s="129" t="s">
        <v>1329</v>
      </c>
    </row>
    <row r="2" spans="1:2" ht="9.75">
      <c r="A2" s="1" t="s">
        <v>1207</v>
      </c>
      <c r="B2" s="1" t="s">
        <v>1215</v>
      </c>
    </row>
    <row r="3" spans="1:2" ht="9.75">
      <c r="A3" s="1" t="s">
        <v>1081</v>
      </c>
      <c r="B3" s="1" t="s">
        <v>1084</v>
      </c>
    </row>
    <row r="4" spans="1:2" ht="9.75">
      <c r="A4" s="1" t="s">
        <v>176</v>
      </c>
      <c r="B4" s="1" t="s">
        <v>177</v>
      </c>
    </row>
    <row r="5" spans="1:2" ht="9.75">
      <c r="A5" s="1" t="s">
        <v>1023</v>
      </c>
      <c r="B5" s="1" t="s">
        <v>1165</v>
      </c>
    </row>
    <row r="6" spans="1:2" ht="9.75">
      <c r="A6" s="1" t="s">
        <v>178</v>
      </c>
      <c r="B6" s="1" t="s">
        <v>179</v>
      </c>
    </row>
    <row r="7" spans="1:2" ht="9.75">
      <c r="A7" s="1" t="s">
        <v>1217</v>
      </c>
      <c r="B7" s="1" t="s">
        <v>1209</v>
      </c>
    </row>
    <row r="8" spans="1:2" ht="9.75">
      <c r="A8" s="1" t="s">
        <v>1094</v>
      </c>
      <c r="B8" s="1" t="s">
        <v>1095</v>
      </c>
    </row>
    <row r="9" spans="1:2" ht="9.75">
      <c r="A9" s="1" t="s">
        <v>1094</v>
      </c>
      <c r="B9" s="1" t="s">
        <v>669</v>
      </c>
    </row>
    <row r="10" spans="1:2" ht="9.75">
      <c r="A10" s="1" t="s">
        <v>21</v>
      </c>
      <c r="B10" s="1" t="s">
        <v>668</v>
      </c>
    </row>
    <row r="11" spans="1:2" ht="9.75">
      <c r="A11" s="1" t="s">
        <v>161</v>
      </c>
      <c r="B11" s="1" t="s">
        <v>162</v>
      </c>
    </row>
    <row r="12" spans="1:2" ht="9.75">
      <c r="A12" s="1" t="s">
        <v>157</v>
      </c>
      <c r="B12" s="1" t="s">
        <v>159</v>
      </c>
    </row>
    <row r="13" spans="1:2" ht="9.75">
      <c r="A13" s="1" t="s">
        <v>20</v>
      </c>
      <c r="B13" s="1" t="s">
        <v>168</v>
      </c>
    </row>
    <row r="14" spans="1:2" ht="9.75">
      <c r="A14" s="1" t="s">
        <v>870</v>
      </c>
      <c r="B14" s="1" t="s">
        <v>1113</v>
      </c>
    </row>
    <row r="15" spans="1:2" ht="9.75">
      <c r="A15" s="1" t="s">
        <v>1274</v>
      </c>
      <c r="B15" s="1" t="s">
        <v>1277</v>
      </c>
    </row>
    <row r="16" spans="1:2" ht="9.75">
      <c r="A16" s="1" t="s">
        <v>1240</v>
      </c>
      <c r="B16" s="1" t="s">
        <v>1303</v>
      </c>
    </row>
    <row r="17" spans="1:2" ht="9.75">
      <c r="A17" s="1" t="s">
        <v>879</v>
      </c>
      <c r="B17" s="1" t="s">
        <v>877</v>
      </c>
    </row>
    <row r="18" spans="1:2" ht="9.75">
      <c r="A18" s="1" t="s">
        <v>630</v>
      </c>
      <c r="B18" s="1" t="s">
        <v>1251</v>
      </c>
    </row>
    <row r="19" spans="1:2" ht="9.75">
      <c r="A19" s="1" t="s">
        <v>93</v>
      </c>
      <c r="B19" s="1" t="s">
        <v>677</v>
      </c>
    </row>
    <row r="20" spans="1:2" ht="9.75">
      <c r="A20" s="1" t="s">
        <v>1307</v>
      </c>
      <c r="B20" s="1" t="s">
        <v>1306</v>
      </c>
    </row>
    <row r="21" spans="1:2" ht="9.75">
      <c r="A21" s="1" t="s">
        <v>1309</v>
      </c>
      <c r="B21" s="1" t="s">
        <v>1308</v>
      </c>
    </row>
    <row r="22" spans="1:2" ht="9.75">
      <c r="A22" s="1" t="s">
        <v>1311</v>
      </c>
      <c r="B22" s="1" t="s">
        <v>1310</v>
      </c>
    </row>
    <row r="23" spans="1:2" ht="9.75">
      <c r="A23" s="1" t="s">
        <v>1313</v>
      </c>
      <c r="B23" s="1" t="s">
        <v>1312</v>
      </c>
    </row>
    <row r="24" spans="1:2" ht="9.75">
      <c r="A24" s="1" t="s">
        <v>1315</v>
      </c>
      <c r="B24" s="1" t="s">
        <v>1314</v>
      </c>
    </row>
    <row r="25" spans="1:2" ht="9.75">
      <c r="A25" s="1" t="s">
        <v>1317</v>
      </c>
      <c r="B25" s="1" t="s">
        <v>1316</v>
      </c>
    </row>
    <row r="26" spans="1:2" ht="9.75">
      <c r="A26" s="1" t="s">
        <v>1319</v>
      </c>
      <c r="B26" s="1" t="s">
        <v>1318</v>
      </c>
    </row>
    <row r="27" spans="1:2" ht="9.75">
      <c r="A27" s="1" t="s">
        <v>1321</v>
      </c>
      <c r="B27" s="1" t="s">
        <v>1320</v>
      </c>
    </row>
    <row r="28" spans="1:2" ht="9.75">
      <c r="A28" s="1" t="s">
        <v>1323</v>
      </c>
      <c r="B28" s="1" t="s">
        <v>1322</v>
      </c>
    </row>
    <row r="29" spans="1:2" ht="9.75">
      <c r="A29" s="1" t="s">
        <v>1005</v>
      </c>
      <c r="B29" s="1" t="s">
        <v>1008</v>
      </c>
    </row>
    <row r="30" spans="1:2" ht="9.75">
      <c r="A30" s="1" t="s">
        <v>1006</v>
      </c>
      <c r="B30" s="1" t="s">
        <v>1009</v>
      </c>
    </row>
    <row r="31" spans="1:2" ht="9.75">
      <c r="A31" s="1" t="s">
        <v>893</v>
      </c>
      <c r="B31" s="1" t="s">
        <v>895</v>
      </c>
    </row>
    <row r="32" spans="1:2" ht="9.75">
      <c r="A32" s="1" t="s">
        <v>1467</v>
      </c>
      <c r="B32" s="1" t="s">
        <v>1466</v>
      </c>
    </row>
    <row r="33" spans="1:2" ht="9.75">
      <c r="A33" s="1" t="s">
        <v>531</v>
      </c>
      <c r="B33" s="1" t="s">
        <v>578</v>
      </c>
    </row>
    <row r="34" spans="1:2" ht="9.75">
      <c r="A34" s="1" t="s">
        <v>532</v>
      </c>
      <c r="B34" s="1" t="s">
        <v>579</v>
      </c>
    </row>
    <row r="35" spans="1:2" ht="9.75">
      <c r="A35" s="1" t="s">
        <v>533</v>
      </c>
      <c r="B35" s="1" t="s">
        <v>580</v>
      </c>
    </row>
    <row r="36" spans="1:2" ht="9.75">
      <c r="A36" s="1" t="s">
        <v>534</v>
      </c>
      <c r="B36" s="1" t="s">
        <v>581</v>
      </c>
    </row>
    <row r="37" spans="1:2" ht="9.75">
      <c r="A37" s="1" t="s">
        <v>1380</v>
      </c>
      <c r="B37" s="1" t="s">
        <v>1468</v>
      </c>
    </row>
    <row r="38" spans="1:2" ht="9.75">
      <c r="A38" s="1" t="s">
        <v>982</v>
      </c>
      <c r="B38" s="1" t="s">
        <v>1041</v>
      </c>
    </row>
    <row r="39" spans="1:2" ht="9.75">
      <c r="A39" s="1" t="s">
        <v>1233</v>
      </c>
      <c r="B39" s="1" t="s">
        <v>1326</v>
      </c>
    </row>
    <row r="40" spans="1:2" ht="9.75">
      <c r="A40" s="1" t="s">
        <v>1222</v>
      </c>
      <c r="B40" s="1" t="s">
        <v>1226</v>
      </c>
    </row>
    <row r="41" spans="1:2" ht="9.75">
      <c r="A41" s="1" t="s">
        <v>514</v>
      </c>
      <c r="B41" s="1" t="s">
        <v>721</v>
      </c>
    </row>
    <row r="42" spans="1:2" ht="9.75">
      <c r="A42" s="1" t="s">
        <v>515</v>
      </c>
      <c r="B42" s="1" t="s">
        <v>719</v>
      </c>
    </row>
    <row r="43" spans="1:2" ht="9.75">
      <c r="A43" s="1" t="s">
        <v>516</v>
      </c>
      <c r="B43" s="1" t="s">
        <v>717</v>
      </c>
    </row>
    <row r="44" spans="1:2" ht="9.75">
      <c r="A44" s="1" t="s">
        <v>1469</v>
      </c>
      <c r="B44" s="1" t="s">
        <v>858</v>
      </c>
    </row>
    <row r="45" spans="1:2" ht="9.75">
      <c r="A45" s="1" t="s">
        <v>1195</v>
      </c>
      <c r="B45" s="1" t="s">
        <v>1301</v>
      </c>
    </row>
    <row r="46" spans="1:2" ht="9.75">
      <c r="A46" s="1" t="s">
        <v>1224</v>
      </c>
      <c r="B46" s="1" t="s">
        <v>1042</v>
      </c>
    </row>
    <row r="47" spans="1:2" ht="9.75">
      <c r="A47" s="1" t="s">
        <v>1225</v>
      </c>
      <c r="B47" s="1" t="s">
        <v>1043</v>
      </c>
    </row>
    <row r="48" spans="1:2" ht="9.75">
      <c r="A48" s="1" t="s">
        <v>518</v>
      </c>
      <c r="B48" s="1" t="s">
        <v>582</v>
      </c>
    </row>
    <row r="49" spans="1:2" ht="9.75">
      <c r="A49" s="1" t="s">
        <v>519</v>
      </c>
      <c r="B49" s="1" t="s">
        <v>727</v>
      </c>
    </row>
    <row r="50" spans="1:2" ht="9.75">
      <c r="A50" s="1" t="s">
        <v>520</v>
      </c>
      <c r="B50" s="1" t="s">
        <v>583</v>
      </c>
    </row>
    <row r="51" spans="1:2" ht="9.75">
      <c r="A51" s="1" t="s">
        <v>521</v>
      </c>
      <c r="B51" s="1" t="s">
        <v>584</v>
      </c>
    </row>
    <row r="52" spans="1:2" ht="9.75">
      <c r="A52" s="1" t="s">
        <v>1471</v>
      </c>
      <c r="B52" s="1" t="s">
        <v>1470</v>
      </c>
    </row>
    <row r="53" spans="1:2" ht="9.75">
      <c r="A53" s="1" t="s">
        <v>1091</v>
      </c>
      <c r="B53" s="1" t="s">
        <v>1092</v>
      </c>
    </row>
    <row r="54" spans="1:2" ht="9.75">
      <c r="A54" s="1" t="s">
        <v>983</v>
      </c>
      <c r="B54" s="1" t="s">
        <v>1044</v>
      </c>
    </row>
    <row r="55" spans="1:2" ht="9.75">
      <c r="A55" s="1" t="s">
        <v>984</v>
      </c>
      <c r="B55" s="1" t="s">
        <v>1045</v>
      </c>
    </row>
    <row r="56" spans="1:2" ht="9.75">
      <c r="A56" s="1" t="s">
        <v>1472</v>
      </c>
      <c r="B56" s="1" t="s">
        <v>1046</v>
      </c>
    </row>
    <row r="57" spans="1:2" ht="9.75">
      <c r="A57" s="1" t="s">
        <v>199</v>
      </c>
      <c r="B57" s="1" t="s">
        <v>284</v>
      </c>
    </row>
    <row r="58" spans="1:2" ht="9.75">
      <c r="A58" s="1" t="s">
        <v>274</v>
      </c>
      <c r="B58" s="1" t="s">
        <v>286</v>
      </c>
    </row>
    <row r="59" spans="1:2" ht="9.75">
      <c r="A59" s="1" t="s">
        <v>276</v>
      </c>
      <c r="B59" s="1" t="s">
        <v>288</v>
      </c>
    </row>
    <row r="60" spans="1:2" ht="9.75">
      <c r="A60" s="1" t="s">
        <v>278</v>
      </c>
      <c r="B60" s="1" t="s">
        <v>290</v>
      </c>
    </row>
    <row r="61" spans="1:2" ht="9.75">
      <c r="A61" s="1" t="s">
        <v>280</v>
      </c>
      <c r="B61" s="1" t="s">
        <v>292</v>
      </c>
    </row>
    <row r="62" spans="1:2" ht="9.75">
      <c r="A62" s="1" t="s">
        <v>282</v>
      </c>
      <c r="B62" s="1" t="s">
        <v>294</v>
      </c>
    </row>
    <row r="63" spans="1:2" ht="9.75">
      <c r="A63" s="1" t="s">
        <v>1343</v>
      </c>
      <c r="B63" s="1" t="s">
        <v>1346</v>
      </c>
    </row>
    <row r="64" spans="1:2" ht="9.75">
      <c r="A64" s="1" t="s">
        <v>180</v>
      </c>
      <c r="B64" s="1" t="s">
        <v>852</v>
      </c>
    </row>
    <row r="65" spans="1:2" ht="9.75">
      <c r="A65" s="1" t="s">
        <v>264</v>
      </c>
      <c r="B65" s="1" t="s">
        <v>903</v>
      </c>
    </row>
    <row r="66" spans="1:2" ht="9.75">
      <c r="A66" s="1" t="s">
        <v>170</v>
      </c>
      <c r="B66" s="1" t="s">
        <v>171</v>
      </c>
    </row>
    <row r="67" spans="1:2" ht="9.75">
      <c r="A67" s="1" t="s">
        <v>536</v>
      </c>
      <c r="B67" s="1" t="s">
        <v>673</v>
      </c>
    </row>
    <row r="68" spans="1:2" ht="9.75">
      <c r="A68" s="1" t="s">
        <v>640</v>
      </c>
      <c r="B68" s="1" t="s">
        <v>1129</v>
      </c>
    </row>
    <row r="69" spans="1:2" ht="9.75">
      <c r="A69" s="1" t="s">
        <v>1327</v>
      </c>
      <c r="B69" s="1" t="s">
        <v>739</v>
      </c>
    </row>
    <row r="70" spans="1:2" ht="9.75">
      <c r="A70" s="1" t="s">
        <v>1017</v>
      </c>
      <c r="B70" s="1" t="s">
        <v>1051</v>
      </c>
    </row>
    <row r="71" spans="1:2" ht="9.75">
      <c r="A71" s="1" t="s">
        <v>1463</v>
      </c>
      <c r="B71" s="1" t="s">
        <v>1462</v>
      </c>
    </row>
    <row r="72" spans="1:2" ht="9.75">
      <c r="A72" s="1" t="s">
        <v>1465</v>
      </c>
      <c r="B72" s="1" t="s">
        <v>1464</v>
      </c>
    </row>
    <row r="73" spans="1:2" ht="9.75">
      <c r="A73" s="1" t="s">
        <v>927</v>
      </c>
      <c r="B73" s="1" t="s">
        <v>1133</v>
      </c>
    </row>
    <row r="74" spans="1:2" ht="9.75">
      <c r="A74" s="1" t="s">
        <v>933</v>
      </c>
      <c r="B74" s="1" t="s">
        <v>1134</v>
      </c>
    </row>
    <row r="75" spans="1:2" ht="9.75">
      <c r="A75" s="1" t="s">
        <v>939</v>
      </c>
      <c r="B75" s="1" t="s">
        <v>1135</v>
      </c>
    </row>
    <row r="76" spans="1:2" ht="9.75">
      <c r="A76" s="1" t="s">
        <v>1147</v>
      </c>
      <c r="B76" s="1" t="s">
        <v>1151</v>
      </c>
    </row>
    <row r="77" spans="1:2" ht="9.75">
      <c r="A77" s="1" t="s">
        <v>1167</v>
      </c>
      <c r="B77" s="1" t="s">
        <v>1181</v>
      </c>
    </row>
    <row r="78" spans="1:2" ht="9.75">
      <c r="A78" s="1" t="s">
        <v>735</v>
      </c>
      <c r="B78" s="1" t="s">
        <v>660</v>
      </c>
    </row>
    <row r="79" spans="1:2" ht="9.75">
      <c r="A79" s="1" t="s">
        <v>734</v>
      </c>
      <c r="B79" s="1" t="s">
        <v>658</v>
      </c>
    </row>
    <row r="80" spans="1:2" ht="9.75">
      <c r="A80" s="1" t="s">
        <v>733</v>
      </c>
      <c r="B80" s="1" t="s">
        <v>657</v>
      </c>
    </row>
    <row r="81" spans="1:2" ht="9.75">
      <c r="A81" s="1" t="s">
        <v>1324</v>
      </c>
      <c r="B81" s="1" t="s">
        <v>656</v>
      </c>
    </row>
    <row r="82" spans="1:2" ht="9.75">
      <c r="A82" s="1" t="s">
        <v>732</v>
      </c>
      <c r="B82" s="1" t="s">
        <v>655</v>
      </c>
    </row>
    <row r="83" spans="1:2" ht="9.75">
      <c r="A83" s="1" t="s">
        <v>206</v>
      </c>
      <c r="B83" s="1" t="s">
        <v>1325</v>
      </c>
    </row>
    <row r="84" spans="1:2" ht="9.75">
      <c r="A84" s="1" t="s">
        <v>165</v>
      </c>
      <c r="B84" s="1" t="s">
        <v>167</v>
      </c>
    </row>
    <row r="85" spans="1:2" ht="9.75">
      <c r="A85" s="1" t="s">
        <v>200</v>
      </c>
      <c r="B85" s="1" t="s">
        <v>711</v>
      </c>
    </row>
    <row r="86" spans="1:2" ht="9.75">
      <c r="A86" s="1" t="s">
        <v>201</v>
      </c>
      <c r="B86" s="1" t="s">
        <v>710</v>
      </c>
    </row>
    <row r="87" spans="1:2" ht="9.75">
      <c r="A87" s="1" t="s">
        <v>202</v>
      </c>
      <c r="B87" s="1" t="s">
        <v>709</v>
      </c>
    </row>
    <row r="88" spans="1:2" ht="9.75">
      <c r="A88" s="1" t="s">
        <v>204</v>
      </c>
      <c r="B88" s="1" t="s">
        <v>702</v>
      </c>
    </row>
    <row r="89" spans="1:2" ht="9.75">
      <c r="A89" s="1" t="s">
        <v>213</v>
      </c>
      <c r="B89" s="1" t="s">
        <v>901</v>
      </c>
    </row>
    <row r="90" spans="1:2" ht="9.75">
      <c r="A90" s="1" t="s">
        <v>840</v>
      </c>
      <c r="B90" s="1" t="s">
        <v>1019</v>
      </c>
    </row>
    <row r="91" spans="1:2" ht="9.75">
      <c r="A91" s="1" t="s">
        <v>259</v>
      </c>
      <c r="B91" s="1" t="s">
        <v>271</v>
      </c>
    </row>
    <row r="92" spans="1:2" ht="9.75">
      <c r="A92" s="1" t="s">
        <v>838</v>
      </c>
      <c r="B92" s="1" t="s">
        <v>849</v>
      </c>
    </row>
    <row r="93" spans="1:2" ht="9.75">
      <c r="A93" s="1" t="s">
        <v>214</v>
      </c>
      <c r="B93" s="1" t="s">
        <v>1021</v>
      </c>
    </row>
    <row r="94" spans="1:2" ht="9.75">
      <c r="A94" s="1" t="s">
        <v>240</v>
      </c>
      <c r="B94" s="1" t="s">
        <v>644</v>
      </c>
    </row>
    <row r="95" spans="1:2" ht="9.75">
      <c r="A95" s="1" t="s">
        <v>216</v>
      </c>
      <c r="B95" s="1" t="s">
        <v>595</v>
      </c>
    </row>
    <row r="96" spans="1:2" ht="9.75">
      <c r="A96" s="1" t="s">
        <v>551</v>
      </c>
      <c r="B96" s="1" t="s">
        <v>661</v>
      </c>
    </row>
    <row r="97" spans="1:2" ht="9.75">
      <c r="A97" s="1" t="s">
        <v>243</v>
      </c>
      <c r="B97" s="1" t="s">
        <v>685</v>
      </c>
    </row>
    <row r="98" spans="1:2" ht="9.75">
      <c r="A98" s="1" t="s">
        <v>556</v>
      </c>
      <c r="B98" s="1" t="s">
        <v>684</v>
      </c>
    </row>
    <row r="99" spans="1:2" ht="9.75">
      <c r="A99" s="1" t="s">
        <v>803</v>
      </c>
      <c r="B99" s="1" t="s">
        <v>599</v>
      </c>
    </row>
    <row r="100" spans="1:2" ht="9.75">
      <c r="A100" s="1" t="s">
        <v>799</v>
      </c>
      <c r="B100" s="1" t="s">
        <v>899</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Sheet4">
    <pageSetUpPr fitToPage="1"/>
  </sheetPr>
  <dimension ref="A1:D204"/>
  <sheetViews>
    <sheetView zoomScalePageLayoutView="0" workbookViewId="0" topLeftCell="A1">
      <pane ySplit="1" topLeftCell="A152" activePane="bottomLeft" state="frozen"/>
      <selection pane="topLeft" activeCell="A1" sqref="A1"/>
      <selection pane="bottomLeft" activeCell="B176" sqref="B176"/>
    </sheetView>
  </sheetViews>
  <sheetFormatPr defaultColWidth="9.33203125" defaultRowHeight="11.25"/>
  <cols>
    <col min="1" max="1" width="9.33203125" style="53" customWidth="1"/>
    <col min="2" max="2" width="31.16015625" style="13" customWidth="1"/>
    <col min="3" max="3" width="9.33203125" style="1" customWidth="1"/>
    <col min="4" max="4" width="13.5" style="0" bestFit="1" customWidth="1"/>
  </cols>
  <sheetData>
    <row r="1" spans="1:4" ht="21.75" customHeight="1">
      <c r="A1" s="46" t="s">
        <v>3</v>
      </c>
      <c r="B1" s="28" t="s">
        <v>102</v>
      </c>
      <c r="C1" s="27" t="s">
        <v>0</v>
      </c>
      <c r="D1" s="27" t="s">
        <v>505</v>
      </c>
    </row>
    <row r="2" spans="1:4" ht="12" customHeight="1">
      <c r="A2" s="29" t="s">
        <v>177</v>
      </c>
      <c r="B2" s="30" t="s">
        <v>183</v>
      </c>
      <c r="C2" s="26" t="s">
        <v>177</v>
      </c>
      <c r="D2" s="31"/>
    </row>
    <row r="3" spans="1:4" ht="9.75">
      <c r="A3" s="29" t="s">
        <v>179</v>
      </c>
      <c r="B3" s="30" t="s">
        <v>182</v>
      </c>
      <c r="C3" s="26" t="s">
        <v>179</v>
      </c>
      <c r="D3" s="31"/>
    </row>
    <row r="4" spans="1:4" ht="9.75">
      <c r="A4" s="29" t="s">
        <v>162</v>
      </c>
      <c r="B4" s="30" t="s">
        <v>484</v>
      </c>
      <c r="C4" s="26" t="s">
        <v>162</v>
      </c>
      <c r="D4" s="31"/>
    </row>
    <row r="5" spans="1:4" ht="9.75">
      <c r="A5" s="29" t="s">
        <v>159</v>
      </c>
      <c r="B5" s="30" t="s">
        <v>485</v>
      </c>
      <c r="C5" s="26" t="s">
        <v>159</v>
      </c>
      <c r="D5" s="31"/>
    </row>
    <row r="6" spans="1:4" ht="9.75">
      <c r="A6" s="29" t="s">
        <v>168</v>
      </c>
      <c r="B6" s="30" t="s">
        <v>486</v>
      </c>
      <c r="C6" s="26" t="s">
        <v>168</v>
      </c>
      <c r="D6" s="31"/>
    </row>
    <row r="7" spans="1:4" ht="9.75">
      <c r="A7" s="47" t="s">
        <v>118</v>
      </c>
      <c r="B7" s="30" t="s">
        <v>487</v>
      </c>
      <c r="C7" s="26" t="s">
        <v>118</v>
      </c>
      <c r="D7" s="31"/>
    </row>
    <row r="8" spans="1:4" ht="9.75">
      <c r="A8" s="29" t="s">
        <v>164</v>
      </c>
      <c r="B8" s="30" t="s">
        <v>488</v>
      </c>
      <c r="C8" s="26" t="s">
        <v>164</v>
      </c>
      <c r="D8" s="31"/>
    </row>
    <row r="9" spans="1:4" ht="9.75">
      <c r="A9" s="29" t="s">
        <v>176</v>
      </c>
      <c r="B9" s="30" t="s">
        <v>184</v>
      </c>
      <c r="C9" s="26" t="s">
        <v>176</v>
      </c>
      <c r="D9" s="31"/>
    </row>
    <row r="10" spans="1:4" ht="9.75">
      <c r="A10" s="29" t="s">
        <v>178</v>
      </c>
      <c r="B10" s="30" t="s">
        <v>181</v>
      </c>
      <c r="C10" s="26" t="s">
        <v>178</v>
      </c>
      <c r="D10" s="31"/>
    </row>
    <row r="11" spans="1:4" ht="9.75">
      <c r="A11" s="29" t="s">
        <v>21</v>
      </c>
      <c r="B11" s="30" t="s">
        <v>23</v>
      </c>
      <c r="C11" s="26" t="s">
        <v>21</v>
      </c>
      <c r="D11" s="31"/>
    </row>
    <row r="12" spans="1:4" ht="9.75">
      <c r="A12" s="29" t="s">
        <v>160</v>
      </c>
      <c r="B12" s="30" t="s">
        <v>163</v>
      </c>
      <c r="C12" s="26" t="s">
        <v>160</v>
      </c>
      <c r="D12" s="31"/>
    </row>
    <row r="13" spans="1:4" ht="9.75">
      <c r="A13" s="29" t="s">
        <v>161</v>
      </c>
      <c r="B13" s="5" t="s">
        <v>489</v>
      </c>
      <c r="C13" s="26" t="s">
        <v>161</v>
      </c>
      <c r="D13" s="31"/>
    </row>
    <row r="14" spans="1:4" ht="9.75">
      <c r="A14" s="29" t="s">
        <v>157</v>
      </c>
      <c r="B14" s="5" t="s">
        <v>158</v>
      </c>
      <c r="C14" s="26" t="s">
        <v>157</v>
      </c>
      <c r="D14" s="31"/>
    </row>
    <row r="15" spans="1:4" ht="9.75">
      <c r="A15" s="29" t="s">
        <v>20</v>
      </c>
      <c r="B15" s="32" t="s">
        <v>173</v>
      </c>
      <c r="C15" s="26" t="s">
        <v>20</v>
      </c>
      <c r="D15" s="31"/>
    </row>
    <row r="16" spans="1:4" ht="9.75">
      <c r="A16" s="29" t="s">
        <v>22</v>
      </c>
      <c r="B16" s="32" t="s">
        <v>24</v>
      </c>
      <c r="C16" s="26" t="s">
        <v>22</v>
      </c>
      <c r="D16" s="31"/>
    </row>
    <row r="17" spans="1:4" ht="9.75">
      <c r="A17" s="48" t="s">
        <v>262</v>
      </c>
      <c r="B17" s="3" t="s">
        <v>263</v>
      </c>
      <c r="C17" s="9" t="s">
        <v>262</v>
      </c>
      <c r="D17" s="31"/>
    </row>
    <row r="18" spans="1:4" ht="9.75">
      <c r="A18" s="49" t="s">
        <v>7</v>
      </c>
      <c r="B18" s="33" t="s">
        <v>491</v>
      </c>
      <c r="C18" s="34" t="s">
        <v>7</v>
      </c>
      <c r="D18" s="31"/>
    </row>
    <row r="19" spans="1:4" ht="9.75">
      <c r="A19" s="46" t="s">
        <v>8</v>
      </c>
      <c r="B19" s="28" t="s">
        <v>494</v>
      </c>
      <c r="C19" s="27" t="s">
        <v>6</v>
      </c>
      <c r="D19" s="31"/>
    </row>
    <row r="20" spans="1:4" ht="9.75">
      <c r="A20" s="46" t="s">
        <v>9</v>
      </c>
      <c r="B20" s="28" t="s">
        <v>495</v>
      </c>
      <c r="C20" s="27" t="s">
        <v>6</v>
      </c>
      <c r="D20" s="31"/>
    </row>
    <row r="21" spans="1:4" ht="9.75">
      <c r="A21" s="46" t="s">
        <v>10</v>
      </c>
      <c r="B21" s="28" t="s">
        <v>496</v>
      </c>
      <c r="C21" s="27" t="s">
        <v>6</v>
      </c>
      <c r="D21" s="31"/>
    </row>
    <row r="22" spans="1:4" ht="10.5" customHeight="1">
      <c r="A22" s="46" t="s">
        <v>11</v>
      </c>
      <c r="B22" s="28" t="s">
        <v>497</v>
      </c>
      <c r="C22" s="27" t="s">
        <v>6</v>
      </c>
      <c r="D22" s="31"/>
    </row>
    <row r="23" spans="1:4" ht="9.75">
      <c r="A23" s="46" t="s">
        <v>6</v>
      </c>
      <c r="B23" s="32" t="s">
        <v>493</v>
      </c>
      <c r="C23" s="27" t="s">
        <v>6</v>
      </c>
      <c r="D23" s="31"/>
    </row>
    <row r="24" spans="1:4" ht="9.75">
      <c r="A24" s="46" t="s">
        <v>12</v>
      </c>
      <c r="B24" s="28" t="s">
        <v>498</v>
      </c>
      <c r="C24" s="27" t="s">
        <v>6</v>
      </c>
      <c r="D24" s="31"/>
    </row>
    <row r="25" spans="1:4" ht="9.75">
      <c r="A25" s="46" t="s">
        <v>13</v>
      </c>
      <c r="B25" s="28" t="s">
        <v>499</v>
      </c>
      <c r="C25" s="27" t="s">
        <v>6</v>
      </c>
      <c r="D25" s="31"/>
    </row>
    <row r="26" spans="1:4" ht="9.75">
      <c r="A26" s="46" t="s">
        <v>14</v>
      </c>
      <c r="B26" s="28" t="s">
        <v>500</v>
      </c>
      <c r="C26" s="27" t="s">
        <v>6</v>
      </c>
      <c r="D26" s="31"/>
    </row>
    <row r="27" spans="1:4" ht="9.75">
      <c r="A27" s="46" t="s">
        <v>15</v>
      </c>
      <c r="B27" s="28" t="s">
        <v>501</v>
      </c>
      <c r="C27" s="27" t="s">
        <v>6</v>
      </c>
      <c r="D27" s="31"/>
    </row>
    <row r="28" spans="1:4" ht="9.75">
      <c r="A28" s="46" t="s">
        <v>16</v>
      </c>
      <c r="B28" s="28" t="s">
        <v>502</v>
      </c>
      <c r="C28" s="27" t="s">
        <v>6</v>
      </c>
      <c r="D28" s="31"/>
    </row>
    <row r="29" spans="1:4" ht="9.75">
      <c r="A29" s="46" t="s">
        <v>93</v>
      </c>
      <c r="B29" s="6" t="s">
        <v>94</v>
      </c>
      <c r="C29" s="35" t="s">
        <v>93</v>
      </c>
      <c r="D29" s="31"/>
    </row>
    <row r="30" spans="1:4" ht="9.75">
      <c r="A30" s="46" t="s">
        <v>95</v>
      </c>
      <c r="B30" s="28" t="s">
        <v>103</v>
      </c>
      <c r="C30" s="35" t="s">
        <v>93</v>
      </c>
      <c r="D30" s="31"/>
    </row>
    <row r="31" spans="1:4" ht="9.75">
      <c r="A31" s="46" t="s">
        <v>96</v>
      </c>
      <c r="B31" s="28" t="s">
        <v>104</v>
      </c>
      <c r="C31" s="35" t="s">
        <v>93</v>
      </c>
      <c r="D31" s="31"/>
    </row>
    <row r="32" spans="1:4" ht="9.75">
      <c r="A32" s="46" t="s">
        <v>97</v>
      </c>
      <c r="B32" s="28" t="s">
        <v>105</v>
      </c>
      <c r="C32" s="35" t="s">
        <v>93</v>
      </c>
      <c r="D32" s="31"/>
    </row>
    <row r="33" spans="1:4" ht="9.75">
      <c r="A33" s="46" t="s">
        <v>98</v>
      </c>
      <c r="B33" s="28" t="s">
        <v>106</v>
      </c>
      <c r="C33" s="35" t="s">
        <v>93</v>
      </c>
      <c r="D33" s="31"/>
    </row>
    <row r="34" spans="1:4" ht="9.75">
      <c r="A34" s="46" t="s">
        <v>99</v>
      </c>
      <c r="B34" s="28" t="s">
        <v>107</v>
      </c>
      <c r="C34" s="35" t="s">
        <v>93</v>
      </c>
      <c r="D34" s="31"/>
    </row>
    <row r="35" spans="1:4" ht="9.75">
      <c r="A35" s="46" t="s">
        <v>100</v>
      </c>
      <c r="B35" s="28" t="s">
        <v>108</v>
      </c>
      <c r="C35" s="35" t="s">
        <v>93</v>
      </c>
      <c r="D35" s="31"/>
    </row>
    <row r="36" spans="1:4" ht="9.75">
      <c r="A36" s="46" t="s">
        <v>101</v>
      </c>
      <c r="B36" s="28" t="s">
        <v>109</v>
      </c>
      <c r="C36" s="35" t="s">
        <v>93</v>
      </c>
      <c r="D36" s="31"/>
    </row>
    <row r="37" spans="1:4" ht="9.75">
      <c r="A37" s="46" t="s">
        <v>29</v>
      </c>
      <c r="B37" s="32" t="s">
        <v>41</v>
      </c>
      <c r="C37" s="27" t="s">
        <v>29</v>
      </c>
      <c r="D37" s="31"/>
    </row>
    <row r="38" spans="1:4" ht="9.75">
      <c r="A38" s="46" t="s">
        <v>30</v>
      </c>
      <c r="B38" s="32" t="s">
        <v>42</v>
      </c>
      <c r="C38" s="27" t="s">
        <v>30</v>
      </c>
      <c r="D38" s="31"/>
    </row>
    <row r="39" spans="1:4" ht="9.75">
      <c r="A39" s="46" t="s">
        <v>31</v>
      </c>
      <c r="B39" s="32" t="s">
        <v>43</v>
      </c>
      <c r="C39" s="27" t="s">
        <v>31</v>
      </c>
      <c r="D39" s="31"/>
    </row>
    <row r="40" spans="1:4" ht="9.75">
      <c r="A40" s="46" t="s">
        <v>32</v>
      </c>
      <c r="B40" s="32" t="s">
        <v>44</v>
      </c>
      <c r="C40" s="27" t="s">
        <v>32</v>
      </c>
      <c r="D40" s="31"/>
    </row>
    <row r="41" spans="1:4" ht="9.75">
      <c r="A41" s="46" t="s">
        <v>33</v>
      </c>
      <c r="B41" s="32" t="s">
        <v>45</v>
      </c>
      <c r="C41" s="27" t="s">
        <v>33</v>
      </c>
      <c r="D41" s="31"/>
    </row>
    <row r="42" spans="1:4" ht="9.75">
      <c r="A42" s="46" t="s">
        <v>34</v>
      </c>
      <c r="B42" s="32" t="s">
        <v>46</v>
      </c>
      <c r="C42" s="27" t="s">
        <v>34</v>
      </c>
      <c r="D42" s="31"/>
    </row>
    <row r="43" spans="1:4" ht="9.75">
      <c r="A43" s="46" t="s">
        <v>35</v>
      </c>
      <c r="B43" s="32" t="s">
        <v>47</v>
      </c>
      <c r="C43" s="27" t="s">
        <v>35</v>
      </c>
      <c r="D43" s="31"/>
    </row>
    <row r="44" spans="1:4" ht="9.75">
      <c r="A44" s="46" t="s">
        <v>36</v>
      </c>
      <c r="B44" s="32" t="s">
        <v>48</v>
      </c>
      <c r="C44" s="27" t="s">
        <v>36</v>
      </c>
      <c r="D44" s="31"/>
    </row>
    <row r="45" spans="1:4" ht="9.75">
      <c r="A45" s="46" t="s">
        <v>37</v>
      </c>
      <c r="B45" s="32" t="s">
        <v>49</v>
      </c>
      <c r="C45" s="27" t="s">
        <v>37</v>
      </c>
      <c r="D45" s="31"/>
    </row>
    <row r="46" spans="1:4" ht="9.75">
      <c r="A46" s="46" t="s">
        <v>38</v>
      </c>
      <c r="B46" s="32" t="s">
        <v>50</v>
      </c>
      <c r="C46" s="27" t="s">
        <v>38</v>
      </c>
      <c r="D46" s="31"/>
    </row>
    <row r="47" spans="1:4" ht="9.75">
      <c r="A47" s="46" t="s">
        <v>39</v>
      </c>
      <c r="B47" s="32" t="s">
        <v>51</v>
      </c>
      <c r="C47" s="27" t="s">
        <v>39</v>
      </c>
      <c r="D47" s="31"/>
    </row>
    <row r="48" spans="1:4" ht="13.5" customHeight="1">
      <c r="A48" s="46" t="s">
        <v>40</v>
      </c>
      <c r="B48" s="32" t="s">
        <v>52</v>
      </c>
      <c r="C48" s="27" t="s">
        <v>40</v>
      </c>
      <c r="D48" s="31"/>
    </row>
    <row r="49" spans="1:4" ht="9.75">
      <c r="A49" s="29" t="s">
        <v>155</v>
      </c>
      <c r="B49" s="25" t="s">
        <v>156</v>
      </c>
      <c r="C49" s="26" t="s">
        <v>155</v>
      </c>
      <c r="D49" s="31"/>
    </row>
    <row r="50" spans="1:4" ht="9.75">
      <c r="A50" s="50" t="s">
        <v>53</v>
      </c>
      <c r="B50" s="32" t="s">
        <v>54</v>
      </c>
      <c r="C50" s="36" t="s">
        <v>53</v>
      </c>
      <c r="D50" s="31"/>
    </row>
    <row r="51" spans="1:4" ht="9.75">
      <c r="A51" s="29" t="s">
        <v>55</v>
      </c>
      <c r="B51" s="3" t="s">
        <v>74</v>
      </c>
      <c r="C51" s="35" t="s">
        <v>55</v>
      </c>
      <c r="D51" s="31"/>
    </row>
    <row r="52" spans="1:4" ht="9.75">
      <c r="A52" s="29" t="s">
        <v>114</v>
      </c>
      <c r="B52" s="11" t="s">
        <v>115</v>
      </c>
      <c r="C52" s="26" t="s">
        <v>114</v>
      </c>
      <c r="D52" s="31"/>
    </row>
    <row r="53" spans="1:4" ht="9.75">
      <c r="A53" s="29" t="s">
        <v>119</v>
      </c>
      <c r="B53" s="30" t="s">
        <v>136</v>
      </c>
      <c r="C53" s="26" t="s">
        <v>114</v>
      </c>
      <c r="D53" s="31"/>
    </row>
    <row r="54" spans="1:4" ht="9.75">
      <c r="A54" s="29" t="s">
        <v>120</v>
      </c>
      <c r="B54" s="30" t="s">
        <v>137</v>
      </c>
      <c r="C54" s="26" t="s">
        <v>114</v>
      </c>
      <c r="D54" s="31"/>
    </row>
    <row r="55" spans="1:4" ht="9.75">
      <c r="A55" s="29" t="s">
        <v>121</v>
      </c>
      <c r="B55" s="30" t="s">
        <v>138</v>
      </c>
      <c r="C55" s="26" t="s">
        <v>114</v>
      </c>
      <c r="D55" s="31"/>
    </row>
    <row r="56" spans="1:4" ht="9.75">
      <c r="A56" s="29" t="s">
        <v>122</v>
      </c>
      <c r="B56" s="30" t="s">
        <v>139</v>
      </c>
      <c r="C56" s="26" t="s">
        <v>114</v>
      </c>
      <c r="D56" s="31"/>
    </row>
    <row r="57" spans="1:4" ht="9.75">
      <c r="A57" s="29" t="s">
        <v>123</v>
      </c>
      <c r="B57" s="30" t="s">
        <v>140</v>
      </c>
      <c r="C57" s="26" t="s">
        <v>114</v>
      </c>
      <c r="D57" s="31"/>
    </row>
    <row r="58" spans="1:4" ht="9.75">
      <c r="A58" s="29" t="s">
        <v>124</v>
      </c>
      <c r="B58" s="30" t="s">
        <v>141</v>
      </c>
      <c r="C58" s="26" t="s">
        <v>114</v>
      </c>
      <c r="D58" s="31"/>
    </row>
    <row r="59" spans="1:4" ht="9.75">
      <c r="A59" s="29" t="s">
        <v>125</v>
      </c>
      <c r="B59" s="30" t="s">
        <v>142</v>
      </c>
      <c r="C59" s="26" t="s">
        <v>114</v>
      </c>
      <c r="D59" s="31"/>
    </row>
    <row r="60" spans="1:4" ht="9.75">
      <c r="A60" s="29" t="s">
        <v>126</v>
      </c>
      <c r="B60" s="30" t="s">
        <v>143</v>
      </c>
      <c r="C60" s="26" t="s">
        <v>114</v>
      </c>
      <c r="D60" s="31"/>
    </row>
    <row r="61" spans="1:4" ht="9.75">
      <c r="A61" s="29" t="s">
        <v>127</v>
      </c>
      <c r="B61" s="30" t="s">
        <v>144</v>
      </c>
      <c r="C61" s="26" t="s">
        <v>114</v>
      </c>
      <c r="D61" s="31"/>
    </row>
    <row r="62" spans="1:4" ht="9.75">
      <c r="A62" s="29" t="s">
        <v>128</v>
      </c>
      <c r="B62" s="30" t="s">
        <v>145</v>
      </c>
      <c r="C62" s="26" t="s">
        <v>114</v>
      </c>
      <c r="D62" s="31"/>
    </row>
    <row r="63" spans="1:4" ht="9.75">
      <c r="A63" s="29" t="s">
        <v>129</v>
      </c>
      <c r="B63" s="30" t="s">
        <v>146</v>
      </c>
      <c r="C63" s="26" t="s">
        <v>114</v>
      </c>
      <c r="D63" s="31"/>
    </row>
    <row r="64" spans="1:4" ht="9.75">
      <c r="A64" s="29" t="s">
        <v>130</v>
      </c>
      <c r="B64" s="30" t="s">
        <v>147</v>
      </c>
      <c r="C64" s="26" t="s">
        <v>114</v>
      </c>
      <c r="D64" s="31"/>
    </row>
    <row r="65" spans="1:4" ht="9.75">
      <c r="A65" s="29" t="s">
        <v>131</v>
      </c>
      <c r="B65" s="30" t="s">
        <v>148</v>
      </c>
      <c r="C65" s="26" t="s">
        <v>114</v>
      </c>
      <c r="D65" s="31"/>
    </row>
    <row r="66" spans="1:4" ht="9.75">
      <c r="A66" s="29" t="s">
        <v>132</v>
      </c>
      <c r="B66" s="30" t="s">
        <v>149</v>
      </c>
      <c r="C66" s="26" t="s">
        <v>114</v>
      </c>
      <c r="D66" s="31"/>
    </row>
    <row r="67" spans="1:4" ht="9.75">
      <c r="A67" s="29" t="s">
        <v>133</v>
      </c>
      <c r="B67" s="30" t="s">
        <v>150</v>
      </c>
      <c r="C67" s="26" t="s">
        <v>114</v>
      </c>
      <c r="D67" s="31"/>
    </row>
    <row r="68" spans="1:4" ht="9.75">
      <c r="A68" s="29" t="s">
        <v>134</v>
      </c>
      <c r="B68" s="30" t="s">
        <v>152</v>
      </c>
      <c r="C68" s="26" t="s">
        <v>114</v>
      </c>
      <c r="D68" s="31"/>
    </row>
    <row r="69" spans="1:4" ht="9.75">
      <c r="A69" s="29" t="s">
        <v>135</v>
      </c>
      <c r="B69" s="30" t="s">
        <v>151</v>
      </c>
      <c r="C69" s="26" t="s">
        <v>114</v>
      </c>
      <c r="D69" s="31"/>
    </row>
    <row r="70" spans="1:4" ht="9.75">
      <c r="A70" s="47" t="s">
        <v>193</v>
      </c>
      <c r="B70" s="3" t="s">
        <v>196</v>
      </c>
      <c r="C70" s="8" t="s">
        <v>193</v>
      </c>
      <c r="D70" s="31"/>
    </row>
    <row r="71" spans="1:4" ht="9.75">
      <c r="A71" s="47" t="s">
        <v>194</v>
      </c>
      <c r="B71" s="3" t="s">
        <v>197</v>
      </c>
      <c r="C71" s="8" t="s">
        <v>194</v>
      </c>
      <c r="D71" s="31"/>
    </row>
    <row r="72" spans="1:4" ht="9.75">
      <c r="A72" s="29" t="s">
        <v>56</v>
      </c>
      <c r="B72" s="3" t="s">
        <v>75</v>
      </c>
      <c r="C72" s="35" t="s">
        <v>56</v>
      </c>
      <c r="D72" s="31"/>
    </row>
    <row r="73" spans="1:4" ht="9.75">
      <c r="A73" s="29" t="s">
        <v>57</v>
      </c>
      <c r="B73" s="3" t="s">
        <v>76</v>
      </c>
      <c r="C73" s="35" t="s">
        <v>57</v>
      </c>
      <c r="D73" s="31"/>
    </row>
    <row r="74" spans="1:4" ht="9.75">
      <c r="A74" s="29" t="s">
        <v>58</v>
      </c>
      <c r="B74" s="3" t="s">
        <v>77</v>
      </c>
      <c r="C74" s="35" t="s">
        <v>58</v>
      </c>
      <c r="D74" s="31"/>
    </row>
    <row r="75" spans="1:4" ht="9.75">
      <c r="A75" s="29" t="s">
        <v>59</v>
      </c>
      <c r="B75" s="3" t="s">
        <v>78</v>
      </c>
      <c r="C75" s="35" t="s">
        <v>59</v>
      </c>
      <c r="D75" s="31"/>
    </row>
    <row r="76" spans="1:4" ht="9.75">
      <c r="A76" s="46" t="s">
        <v>110</v>
      </c>
      <c r="B76" s="37" t="s">
        <v>112</v>
      </c>
      <c r="C76" s="26" t="s">
        <v>110</v>
      </c>
      <c r="D76" s="31"/>
    </row>
    <row r="77" spans="1:4" ht="9.75">
      <c r="A77" s="46" t="s">
        <v>111</v>
      </c>
      <c r="B77" s="37" t="s">
        <v>113</v>
      </c>
      <c r="C77" s="26" t="s">
        <v>110</v>
      </c>
      <c r="D77" s="31"/>
    </row>
    <row r="78" spans="1:4" ht="9.75">
      <c r="A78" s="29" t="s">
        <v>60</v>
      </c>
      <c r="B78" s="3" t="s">
        <v>79</v>
      </c>
      <c r="C78" s="35" t="s">
        <v>60</v>
      </c>
      <c r="D78" s="31"/>
    </row>
    <row r="79" spans="1:4" ht="9.75">
      <c r="A79" s="29" t="s">
        <v>61</v>
      </c>
      <c r="B79" s="3" t="s">
        <v>80</v>
      </c>
      <c r="C79" s="35" t="s">
        <v>61</v>
      </c>
      <c r="D79" s="31"/>
    </row>
    <row r="80" spans="1:4" ht="9.75">
      <c r="A80" s="29" t="s">
        <v>62</v>
      </c>
      <c r="B80" s="3" t="s">
        <v>81</v>
      </c>
      <c r="C80" s="35" t="s">
        <v>62</v>
      </c>
      <c r="D80" s="31"/>
    </row>
    <row r="81" spans="1:4" ht="9.75">
      <c r="A81" s="29" t="s">
        <v>63</v>
      </c>
      <c r="B81" s="3" t="s">
        <v>82</v>
      </c>
      <c r="C81" s="35" t="s">
        <v>63</v>
      </c>
      <c r="D81" s="31"/>
    </row>
    <row r="82" spans="1:4" ht="9.75">
      <c r="A82" s="29" t="s">
        <v>64</v>
      </c>
      <c r="B82" s="3" t="s">
        <v>83</v>
      </c>
      <c r="C82" s="35" t="s">
        <v>64</v>
      </c>
      <c r="D82" s="31"/>
    </row>
    <row r="83" spans="1:4" ht="9.75">
      <c r="A83" s="29" t="s">
        <v>65</v>
      </c>
      <c r="B83" s="3" t="s">
        <v>84</v>
      </c>
      <c r="C83" s="35" t="s">
        <v>65</v>
      </c>
      <c r="D83" s="31"/>
    </row>
    <row r="84" spans="1:4" ht="9.75">
      <c r="A84" s="29" t="s">
        <v>66</v>
      </c>
      <c r="B84" s="3" t="s">
        <v>85</v>
      </c>
      <c r="C84" s="35" t="s">
        <v>66</v>
      </c>
      <c r="D84" s="31"/>
    </row>
    <row r="85" spans="1:4" ht="9.75">
      <c r="A85" s="29" t="s">
        <v>67</v>
      </c>
      <c r="B85" s="3" t="s">
        <v>86</v>
      </c>
      <c r="C85" s="35" t="s">
        <v>67</v>
      </c>
      <c r="D85" s="31"/>
    </row>
    <row r="86" spans="1:4" ht="9.75">
      <c r="A86" s="29" t="s">
        <v>68</v>
      </c>
      <c r="B86" s="3" t="s">
        <v>87</v>
      </c>
      <c r="C86" s="35" t="s">
        <v>68</v>
      </c>
      <c r="D86" s="31"/>
    </row>
    <row r="87" spans="1:4" ht="9.75">
      <c r="A87" s="29" t="s">
        <v>69</v>
      </c>
      <c r="B87" s="3" t="s">
        <v>88</v>
      </c>
      <c r="C87" s="35" t="s">
        <v>69</v>
      </c>
      <c r="D87" s="31"/>
    </row>
    <row r="88" spans="1:4" ht="9.75">
      <c r="A88" s="29" t="s">
        <v>70</v>
      </c>
      <c r="B88" s="3" t="s">
        <v>89</v>
      </c>
      <c r="C88" s="35" t="s">
        <v>70</v>
      </c>
      <c r="D88" s="31"/>
    </row>
    <row r="89" spans="1:4" ht="9.75">
      <c r="A89" s="29" t="s">
        <v>71</v>
      </c>
      <c r="B89" s="3" t="s">
        <v>90</v>
      </c>
      <c r="C89" s="35" t="s">
        <v>71</v>
      </c>
      <c r="D89" s="31"/>
    </row>
    <row r="90" spans="1:4" ht="9.75">
      <c r="A90" s="29" t="s">
        <v>72</v>
      </c>
      <c r="B90" s="3" t="s">
        <v>91</v>
      </c>
      <c r="C90" s="35" t="s">
        <v>72</v>
      </c>
      <c r="D90" s="31"/>
    </row>
    <row r="91" spans="1:4" ht="9.75">
      <c r="A91" s="29" t="s">
        <v>73</v>
      </c>
      <c r="B91" s="3" t="s">
        <v>92</v>
      </c>
      <c r="C91" s="35" t="s">
        <v>73</v>
      </c>
      <c r="D91" s="31"/>
    </row>
    <row r="92" spans="1:4" ht="11.25" customHeight="1">
      <c r="A92" s="47" t="s">
        <v>199</v>
      </c>
      <c r="B92" s="2" t="s">
        <v>273</v>
      </c>
      <c r="C92" s="8" t="s">
        <v>199</v>
      </c>
      <c r="D92" s="31"/>
    </row>
    <row r="93" spans="1:4" ht="9.75">
      <c r="A93" s="47" t="s">
        <v>274</v>
      </c>
      <c r="B93" s="2" t="s">
        <v>275</v>
      </c>
      <c r="C93" s="8" t="s">
        <v>274</v>
      </c>
      <c r="D93" s="31"/>
    </row>
    <row r="94" spans="1:4" ht="9.75">
      <c r="A94" s="47" t="s">
        <v>276</v>
      </c>
      <c r="B94" s="2" t="s">
        <v>277</v>
      </c>
      <c r="C94" s="8" t="s">
        <v>276</v>
      </c>
      <c r="D94" s="31"/>
    </row>
    <row r="95" spans="1:4" ht="9.75">
      <c r="A95" s="47" t="s">
        <v>278</v>
      </c>
      <c r="B95" s="2" t="s">
        <v>279</v>
      </c>
      <c r="C95" s="8" t="s">
        <v>278</v>
      </c>
      <c r="D95" s="31"/>
    </row>
    <row r="96" spans="1:4" ht="9.75">
      <c r="A96" s="47" t="s">
        <v>280</v>
      </c>
      <c r="B96" s="2" t="s">
        <v>281</v>
      </c>
      <c r="C96" s="8" t="s">
        <v>280</v>
      </c>
      <c r="D96" s="31"/>
    </row>
    <row r="97" spans="1:4" ht="9.75">
      <c r="A97" s="47" t="s">
        <v>282</v>
      </c>
      <c r="B97" s="2" t="s">
        <v>283</v>
      </c>
      <c r="C97" s="8" t="s">
        <v>282</v>
      </c>
      <c r="D97" s="31"/>
    </row>
    <row r="98" spans="1:4" ht="9.75">
      <c r="A98" s="51" t="s">
        <v>209</v>
      </c>
      <c r="B98" s="3" t="s">
        <v>210</v>
      </c>
      <c r="C98" s="9" t="s">
        <v>209</v>
      </c>
      <c r="D98" s="31"/>
    </row>
    <row r="99" spans="1:4" ht="9.75">
      <c r="A99" s="46" t="s">
        <v>180</v>
      </c>
      <c r="B99" s="32" t="s">
        <v>185</v>
      </c>
      <c r="C99" s="26" t="s">
        <v>180</v>
      </c>
      <c r="D99" s="31"/>
    </row>
    <row r="100" spans="1:4" ht="9.75">
      <c r="A100" s="46" t="s">
        <v>17</v>
      </c>
      <c r="B100" s="28" t="s">
        <v>503</v>
      </c>
      <c r="C100" s="27" t="s">
        <v>6</v>
      </c>
      <c r="D100" s="31"/>
    </row>
    <row r="101" spans="1:4" ht="20.25">
      <c r="A101" s="46" t="s">
        <v>18</v>
      </c>
      <c r="B101" s="28" t="s">
        <v>504</v>
      </c>
      <c r="C101" s="27" t="s">
        <v>6</v>
      </c>
      <c r="D101" s="31"/>
    </row>
    <row r="102" spans="1:4" ht="9.75">
      <c r="A102" s="46" t="s">
        <v>474</v>
      </c>
      <c r="B102" s="38" t="s">
        <v>476</v>
      </c>
      <c r="C102" s="26" t="s">
        <v>364</v>
      </c>
      <c r="D102" s="31"/>
    </row>
    <row r="103" spans="1:4" ht="9.75">
      <c r="A103" s="46" t="s">
        <v>475</v>
      </c>
      <c r="B103" s="38" t="s">
        <v>477</v>
      </c>
      <c r="C103" s="26" t="s">
        <v>364</v>
      </c>
      <c r="D103" s="31"/>
    </row>
    <row r="104" spans="1:4" ht="9.75">
      <c r="A104" s="46" t="s">
        <v>26</v>
      </c>
      <c r="B104" s="32" t="s">
        <v>27</v>
      </c>
      <c r="C104" s="26" t="s">
        <v>26</v>
      </c>
      <c r="D104" s="31"/>
    </row>
    <row r="105" spans="1:4" ht="12.75" customHeight="1">
      <c r="A105" s="51" t="s">
        <v>264</v>
      </c>
      <c r="B105" s="3" t="s">
        <v>265</v>
      </c>
      <c r="C105" s="9" t="s">
        <v>264</v>
      </c>
      <c r="D105" s="31"/>
    </row>
    <row r="106" spans="1:4" ht="9.75">
      <c r="A106" s="46" t="s">
        <v>170</v>
      </c>
      <c r="B106" s="32" t="s">
        <v>25</v>
      </c>
      <c r="C106" s="26" t="s">
        <v>170</v>
      </c>
      <c r="D106" s="31"/>
    </row>
    <row r="107" spans="1:4" ht="9.75">
      <c r="A107" s="29" t="s">
        <v>397</v>
      </c>
      <c r="B107" s="32" t="s">
        <v>490</v>
      </c>
      <c r="C107" s="26" t="s">
        <v>259</v>
      </c>
      <c r="D107" s="31"/>
    </row>
    <row r="108" spans="1:4" ht="9.75">
      <c r="A108" s="47" t="s">
        <v>116</v>
      </c>
      <c r="B108" s="3" t="s">
        <v>117</v>
      </c>
      <c r="C108" s="26" t="s">
        <v>116</v>
      </c>
      <c r="D108" s="31"/>
    </row>
    <row r="109" spans="1:4" ht="9.75">
      <c r="A109" s="51" t="s">
        <v>266</v>
      </c>
      <c r="B109" s="3" t="s">
        <v>267</v>
      </c>
      <c r="C109" s="9" t="s">
        <v>266</v>
      </c>
      <c r="D109" s="31"/>
    </row>
    <row r="110" spans="1:4" ht="9.75">
      <c r="A110" s="49" t="s">
        <v>19</v>
      </c>
      <c r="B110" s="33" t="s">
        <v>492</v>
      </c>
      <c r="C110" s="34" t="s">
        <v>7</v>
      </c>
      <c r="D110" s="31"/>
    </row>
    <row r="111" spans="1:4" ht="9.75">
      <c r="A111" s="47" t="s">
        <v>284</v>
      </c>
      <c r="B111" s="2" t="s">
        <v>285</v>
      </c>
      <c r="C111" s="8" t="s">
        <v>284</v>
      </c>
      <c r="D111" s="31"/>
    </row>
    <row r="112" spans="1:4" ht="9.75">
      <c r="A112" s="47" t="s">
        <v>286</v>
      </c>
      <c r="B112" s="2" t="s">
        <v>287</v>
      </c>
      <c r="C112" s="8" t="s">
        <v>286</v>
      </c>
      <c r="D112" s="31"/>
    </row>
    <row r="113" spans="1:4" ht="9.75">
      <c r="A113" s="47" t="s">
        <v>288</v>
      </c>
      <c r="B113" s="2" t="s">
        <v>289</v>
      </c>
      <c r="C113" s="8" t="s">
        <v>288</v>
      </c>
      <c r="D113" s="31"/>
    </row>
    <row r="114" spans="1:4" ht="9.75">
      <c r="A114" s="47" t="s">
        <v>290</v>
      </c>
      <c r="B114" s="2" t="s">
        <v>291</v>
      </c>
      <c r="C114" s="8" t="s">
        <v>290</v>
      </c>
      <c r="D114" s="31"/>
    </row>
    <row r="115" spans="1:4" ht="12">
      <c r="A115" s="52" t="s">
        <v>292</v>
      </c>
      <c r="B115" s="7" t="s">
        <v>293</v>
      </c>
      <c r="C115" s="14" t="s">
        <v>292</v>
      </c>
      <c r="D115" s="31"/>
    </row>
    <row r="116" spans="1:4" ht="12">
      <c r="A116" s="52" t="s">
        <v>294</v>
      </c>
      <c r="B116" s="7" t="s">
        <v>295</v>
      </c>
      <c r="C116" s="14" t="s">
        <v>294</v>
      </c>
      <c r="D116" s="31"/>
    </row>
    <row r="117" spans="1:4" ht="9.75">
      <c r="A117" s="29" t="s">
        <v>470</v>
      </c>
      <c r="B117" s="38" t="s">
        <v>480</v>
      </c>
      <c r="C117" s="26" t="s">
        <v>364</v>
      </c>
      <c r="D117" s="31"/>
    </row>
    <row r="118" spans="1:4" ht="9.75">
      <c r="A118" s="29" t="s">
        <v>398</v>
      </c>
      <c r="B118" s="38" t="s">
        <v>479</v>
      </c>
      <c r="C118" s="26" t="s">
        <v>364</v>
      </c>
      <c r="D118" s="31"/>
    </row>
    <row r="119" spans="1:4" ht="9.75">
      <c r="A119" s="29" t="s">
        <v>399</v>
      </c>
      <c r="B119" s="38" t="s">
        <v>478</v>
      </c>
      <c r="C119" s="26" t="s">
        <v>364</v>
      </c>
      <c r="D119" s="31"/>
    </row>
    <row r="120" spans="1:4" ht="9.75">
      <c r="A120" s="29" t="s">
        <v>471</v>
      </c>
      <c r="B120" s="38" t="s">
        <v>481</v>
      </c>
      <c r="C120" s="26" t="s">
        <v>364</v>
      </c>
      <c r="D120" s="31"/>
    </row>
    <row r="121" spans="1:4" ht="9.75">
      <c r="A121" s="29" t="s">
        <v>400</v>
      </c>
      <c r="B121" s="38" t="s">
        <v>482</v>
      </c>
      <c r="C121" s="26" t="s">
        <v>364</v>
      </c>
      <c r="D121" s="31"/>
    </row>
    <row r="122" spans="1:4" ht="9.75">
      <c r="A122" s="29" t="s">
        <v>472</v>
      </c>
      <c r="B122" s="38" t="s">
        <v>483</v>
      </c>
      <c r="C122" s="26" t="s">
        <v>364</v>
      </c>
      <c r="D122" s="31"/>
    </row>
    <row r="123" spans="1:4" ht="9.75">
      <c r="A123" s="51" t="s">
        <v>271</v>
      </c>
      <c r="B123" s="3" t="s">
        <v>272</v>
      </c>
      <c r="C123" s="9" t="s">
        <v>271</v>
      </c>
      <c r="D123" s="31"/>
    </row>
    <row r="124" spans="1:4" ht="9.75">
      <c r="A124" s="29" t="s">
        <v>171</v>
      </c>
      <c r="B124" s="32" t="s">
        <v>175</v>
      </c>
      <c r="C124" s="26" t="s">
        <v>171</v>
      </c>
      <c r="D124" s="31"/>
    </row>
    <row r="125" spans="1:4" ht="9.75">
      <c r="A125" s="29" t="s">
        <v>169</v>
      </c>
      <c r="B125" s="32" t="s">
        <v>174</v>
      </c>
      <c r="C125" s="26" t="s">
        <v>169</v>
      </c>
      <c r="D125" s="31"/>
    </row>
    <row r="126" spans="1:4" ht="9.75">
      <c r="A126" s="29" t="s">
        <v>167</v>
      </c>
      <c r="B126" s="32" t="s">
        <v>172</v>
      </c>
      <c r="C126" s="26" t="s">
        <v>167</v>
      </c>
      <c r="D126" s="31"/>
    </row>
    <row r="127" spans="1:4" ht="9.75">
      <c r="A127" s="47" t="s">
        <v>195</v>
      </c>
      <c r="B127" s="3" t="s">
        <v>198</v>
      </c>
      <c r="C127" s="8" t="s">
        <v>195</v>
      </c>
      <c r="D127" s="31"/>
    </row>
    <row r="128" spans="1:4" ht="9.75">
      <c r="A128" s="47" t="s">
        <v>416</v>
      </c>
      <c r="B128" s="3" t="s">
        <v>512</v>
      </c>
      <c r="C128" s="8" t="s">
        <v>259</v>
      </c>
      <c r="D128" s="31"/>
    </row>
    <row r="129" spans="1:4" ht="9.75">
      <c r="A129" s="47" t="s">
        <v>417</v>
      </c>
      <c r="B129" s="3"/>
      <c r="C129" s="8"/>
      <c r="D129" s="31"/>
    </row>
    <row r="130" spans="1:4" ht="9.75">
      <c r="A130" s="47" t="s">
        <v>418</v>
      </c>
      <c r="B130" s="3"/>
      <c r="C130" s="8"/>
      <c r="D130" s="31"/>
    </row>
    <row r="131" spans="1:4" ht="9.75">
      <c r="A131" s="47" t="s">
        <v>511</v>
      </c>
      <c r="B131" s="3"/>
      <c r="C131" s="8"/>
      <c r="D131" s="31"/>
    </row>
    <row r="132" spans="1:4" ht="9.75">
      <c r="A132" s="51" t="s">
        <v>206</v>
      </c>
      <c r="B132" s="3" t="s">
        <v>234</v>
      </c>
      <c r="C132" s="9" t="s">
        <v>206</v>
      </c>
      <c r="D132" s="31"/>
    </row>
    <row r="133" spans="1:4" ht="9.75">
      <c r="A133" s="51" t="s">
        <v>207</v>
      </c>
      <c r="B133" s="3" t="s">
        <v>208</v>
      </c>
      <c r="C133" s="9" t="s">
        <v>207</v>
      </c>
      <c r="D133" s="31"/>
    </row>
    <row r="134" spans="1:4" ht="9.75">
      <c r="A134" s="51" t="s">
        <v>211</v>
      </c>
      <c r="B134" s="3" t="s">
        <v>212</v>
      </c>
      <c r="C134" s="9" t="s">
        <v>211</v>
      </c>
      <c r="D134" s="31"/>
    </row>
    <row r="135" spans="1:4" ht="9.75">
      <c r="A135" s="29" t="s">
        <v>165</v>
      </c>
      <c r="B135" s="32" t="s">
        <v>166</v>
      </c>
      <c r="C135" s="26" t="s">
        <v>165</v>
      </c>
      <c r="D135" s="31"/>
    </row>
    <row r="136" spans="1:4" ht="9.75">
      <c r="A136" s="48" t="s">
        <v>200</v>
      </c>
      <c r="B136" s="3" t="s">
        <v>236</v>
      </c>
      <c r="C136" s="9" t="s">
        <v>200</v>
      </c>
      <c r="D136" s="31"/>
    </row>
    <row r="137" spans="1:4" ht="9.75">
      <c r="A137" s="51" t="s">
        <v>201</v>
      </c>
      <c r="B137" s="3" t="s">
        <v>237</v>
      </c>
      <c r="C137" s="9" t="s">
        <v>201</v>
      </c>
      <c r="D137" s="31"/>
    </row>
    <row r="138" spans="1:4" ht="9.75">
      <c r="A138" s="51" t="s">
        <v>202</v>
      </c>
      <c r="B138" s="3" t="s">
        <v>203</v>
      </c>
      <c r="C138" s="9" t="s">
        <v>202</v>
      </c>
      <c r="D138" s="31"/>
    </row>
    <row r="139" spans="1:4" ht="9.75">
      <c r="A139" s="51" t="s">
        <v>204</v>
      </c>
      <c r="B139" s="3" t="s">
        <v>205</v>
      </c>
      <c r="C139" s="9" t="s">
        <v>204</v>
      </c>
      <c r="D139" s="31"/>
    </row>
    <row r="140" spans="1:4" ht="9.75">
      <c r="A140" s="51" t="s">
        <v>213</v>
      </c>
      <c r="B140" s="3" t="s">
        <v>235</v>
      </c>
      <c r="C140" s="9" t="s">
        <v>213</v>
      </c>
      <c r="D140" s="31"/>
    </row>
    <row r="141" spans="1:4" ht="9.75">
      <c r="A141" s="29" t="s">
        <v>298</v>
      </c>
      <c r="B141" s="11" t="s">
        <v>389</v>
      </c>
      <c r="C141" s="26" t="s">
        <v>259</v>
      </c>
      <c r="D141" s="31"/>
    </row>
    <row r="142" spans="1:4" ht="9.75">
      <c r="A142" s="29" t="s">
        <v>186</v>
      </c>
      <c r="B142" s="30" t="s">
        <v>187</v>
      </c>
      <c r="C142" s="26" t="s">
        <v>186</v>
      </c>
      <c r="D142" s="31"/>
    </row>
    <row r="143" spans="1:4" ht="9.75">
      <c r="A143" s="29" t="s">
        <v>355</v>
      </c>
      <c r="B143" s="38" t="s">
        <v>356</v>
      </c>
      <c r="C143" s="26" t="s">
        <v>364</v>
      </c>
      <c r="D143" s="31"/>
    </row>
    <row r="144" spans="1:4" ht="9.75">
      <c r="A144" s="29" t="s">
        <v>348</v>
      </c>
      <c r="B144" s="38" t="s">
        <v>357</v>
      </c>
      <c r="C144" s="26" t="s">
        <v>364</v>
      </c>
      <c r="D144" s="31"/>
    </row>
    <row r="145" spans="1:4" ht="9.75">
      <c r="A145" s="29" t="s">
        <v>349</v>
      </c>
      <c r="B145" s="38" t="s">
        <v>358</v>
      </c>
      <c r="C145" s="26" t="s">
        <v>364</v>
      </c>
      <c r="D145" s="31"/>
    </row>
    <row r="146" spans="1:4" ht="9.75">
      <c r="A146" s="29" t="s">
        <v>350</v>
      </c>
      <c r="B146" s="38" t="s">
        <v>359</v>
      </c>
      <c r="C146" s="26" t="s">
        <v>364</v>
      </c>
      <c r="D146" s="31"/>
    </row>
    <row r="147" spans="1:4" ht="9.75">
      <c r="A147" s="29" t="s">
        <v>351</v>
      </c>
      <c r="B147" s="38" t="s">
        <v>332</v>
      </c>
      <c r="C147" s="26" t="s">
        <v>364</v>
      </c>
      <c r="D147" s="31"/>
    </row>
    <row r="148" spans="1:4" ht="9.75">
      <c r="A148" s="29" t="s">
        <v>352</v>
      </c>
      <c r="B148" s="38" t="s">
        <v>360</v>
      </c>
      <c r="C148" s="26" t="s">
        <v>364</v>
      </c>
      <c r="D148" s="31"/>
    </row>
    <row r="149" spans="1:4" ht="9.75">
      <c r="A149" s="29" t="s">
        <v>353</v>
      </c>
      <c r="B149" s="38" t="s">
        <v>362</v>
      </c>
      <c r="C149" s="26" t="s">
        <v>364</v>
      </c>
      <c r="D149" s="31"/>
    </row>
    <row r="150" spans="1:4" ht="9.75">
      <c r="A150" s="29" t="s">
        <v>354</v>
      </c>
      <c r="B150" s="38" t="s">
        <v>363</v>
      </c>
      <c r="C150" s="26" t="s">
        <v>364</v>
      </c>
      <c r="D150" s="31"/>
    </row>
    <row r="151" spans="1:4" ht="9.75">
      <c r="A151" s="29" t="s">
        <v>419</v>
      </c>
      <c r="B151" s="38" t="s">
        <v>473</v>
      </c>
      <c r="C151" s="26" t="s">
        <v>364</v>
      </c>
      <c r="D151" s="31"/>
    </row>
    <row r="152" spans="1:4" ht="9.75">
      <c r="A152" s="29" t="s">
        <v>300</v>
      </c>
      <c r="B152" s="38" t="s">
        <v>361</v>
      </c>
      <c r="C152" s="26" t="s">
        <v>364</v>
      </c>
      <c r="D152" s="31"/>
    </row>
    <row r="153" spans="1:4" ht="9.75">
      <c r="A153" s="29" t="s">
        <v>301</v>
      </c>
      <c r="B153" s="30" t="s">
        <v>388</v>
      </c>
      <c r="C153" s="26" t="s">
        <v>259</v>
      </c>
      <c r="D153" s="31"/>
    </row>
    <row r="154" spans="1:4" ht="9.75">
      <c r="A154" s="29" t="s">
        <v>259</v>
      </c>
      <c r="B154" s="12" t="s">
        <v>390</v>
      </c>
      <c r="C154" s="26" t="s">
        <v>259</v>
      </c>
      <c r="D154" s="31"/>
    </row>
    <row r="155" spans="1:4" ht="9.75">
      <c r="A155" s="29" t="s">
        <v>302</v>
      </c>
      <c r="B155" s="12" t="s">
        <v>304</v>
      </c>
      <c r="C155" s="26" t="s">
        <v>259</v>
      </c>
      <c r="D155" s="31"/>
    </row>
    <row r="156" spans="1:4" ht="11.25" customHeight="1">
      <c r="A156" s="29" t="s">
        <v>303</v>
      </c>
      <c r="B156" s="12" t="s">
        <v>305</v>
      </c>
      <c r="C156" s="26" t="s">
        <v>259</v>
      </c>
      <c r="D156" s="31"/>
    </row>
    <row r="157" spans="1:4" ht="9.75">
      <c r="A157" s="29" t="s">
        <v>306</v>
      </c>
      <c r="B157" s="11" t="s">
        <v>330</v>
      </c>
      <c r="C157" s="26" t="s">
        <v>259</v>
      </c>
      <c r="D157" s="31"/>
    </row>
    <row r="158" spans="1:4" ht="9.75">
      <c r="A158" s="29" t="s">
        <v>307</v>
      </c>
      <c r="B158" s="11" t="s">
        <v>387</v>
      </c>
      <c r="C158" s="26" t="s">
        <v>259</v>
      </c>
      <c r="D158" s="31"/>
    </row>
    <row r="159" spans="1:4" ht="12">
      <c r="A159" s="29" t="s">
        <v>308</v>
      </c>
      <c r="B159" s="21" t="s">
        <v>331</v>
      </c>
      <c r="C159" s="26" t="s">
        <v>259</v>
      </c>
      <c r="D159" s="31"/>
    </row>
    <row r="160" spans="1:4" ht="9.75">
      <c r="A160" s="29" t="s">
        <v>309</v>
      </c>
      <c r="B160" s="30" t="s">
        <v>332</v>
      </c>
      <c r="C160" s="26" t="s">
        <v>259</v>
      </c>
      <c r="D160" s="31"/>
    </row>
    <row r="161" spans="1:4" ht="9.75">
      <c r="A161" s="29" t="s">
        <v>188</v>
      </c>
      <c r="B161" s="32" t="s">
        <v>190</v>
      </c>
      <c r="C161" s="26" t="s">
        <v>188</v>
      </c>
      <c r="D161" s="31"/>
    </row>
    <row r="162" spans="1:4" ht="9.75">
      <c r="A162" s="29" t="s">
        <v>310</v>
      </c>
      <c r="B162" s="11" t="s">
        <v>333</v>
      </c>
      <c r="C162" s="26" t="s">
        <v>259</v>
      </c>
      <c r="D162" s="31"/>
    </row>
    <row r="163" spans="1:4" ht="9.75">
      <c r="A163" s="29" t="s">
        <v>311</v>
      </c>
      <c r="B163" s="11" t="s">
        <v>334</v>
      </c>
      <c r="C163" s="26" t="s">
        <v>259</v>
      </c>
      <c r="D163" s="31"/>
    </row>
    <row r="164" spans="1:4" ht="9.75">
      <c r="A164" s="29" t="s">
        <v>384</v>
      </c>
      <c r="B164" s="30" t="s">
        <v>386</v>
      </c>
      <c r="C164" s="26" t="s">
        <v>259</v>
      </c>
      <c r="D164" s="31"/>
    </row>
    <row r="165" spans="1:4" ht="9.75">
      <c r="A165" s="29" t="s">
        <v>189</v>
      </c>
      <c r="B165" s="39" t="s">
        <v>191</v>
      </c>
      <c r="C165" s="26" t="s">
        <v>189</v>
      </c>
      <c r="D165" s="31"/>
    </row>
    <row r="166" spans="1:4" ht="9.75">
      <c r="A166" s="29" t="s">
        <v>312</v>
      </c>
      <c r="B166" s="11" t="s">
        <v>368</v>
      </c>
      <c r="C166" s="26" t="s">
        <v>259</v>
      </c>
      <c r="D166" s="31"/>
    </row>
    <row r="167" spans="1:4" ht="9.75">
      <c r="A167" s="29" t="s">
        <v>313</v>
      </c>
      <c r="B167" s="11" t="s">
        <v>385</v>
      </c>
      <c r="C167" s="26" t="s">
        <v>259</v>
      </c>
      <c r="D167" s="31"/>
    </row>
    <row r="168" spans="1:4" ht="9.75">
      <c r="A168" s="29" t="s">
        <v>314</v>
      </c>
      <c r="B168" s="11" t="s">
        <v>370</v>
      </c>
      <c r="C168" s="26" t="s">
        <v>259</v>
      </c>
      <c r="D168" s="31"/>
    </row>
    <row r="169" spans="1:4" ht="9.75">
      <c r="A169" s="29" t="s">
        <v>315</v>
      </c>
      <c r="B169" s="11" t="s">
        <v>379</v>
      </c>
      <c r="C169" s="26" t="s">
        <v>259</v>
      </c>
      <c r="D169" s="31"/>
    </row>
    <row r="170" spans="1:4" ht="9.75">
      <c r="A170" s="29" t="s">
        <v>316</v>
      </c>
      <c r="B170" s="11" t="s">
        <v>375</v>
      </c>
      <c r="C170" s="26" t="s">
        <v>259</v>
      </c>
      <c r="D170" s="31"/>
    </row>
    <row r="171" spans="1:4" ht="9.75">
      <c r="A171" s="48" t="s">
        <v>260</v>
      </c>
      <c r="B171" s="3" t="s">
        <v>261</v>
      </c>
      <c r="C171" s="9" t="s">
        <v>260</v>
      </c>
      <c r="D171" s="31"/>
    </row>
    <row r="172" spans="1:4" ht="9.75">
      <c r="A172" s="29" t="s">
        <v>317</v>
      </c>
      <c r="B172" s="11" t="s">
        <v>335</v>
      </c>
      <c r="C172" s="26" t="s">
        <v>259</v>
      </c>
      <c r="D172" s="31"/>
    </row>
    <row r="173" spans="1:4" ht="9.75">
      <c r="A173" s="29" t="s">
        <v>318</v>
      </c>
      <c r="B173" s="11" t="s">
        <v>336</v>
      </c>
      <c r="C173" s="26" t="s">
        <v>259</v>
      </c>
      <c r="D173" s="31"/>
    </row>
    <row r="174" spans="1:4" ht="9.75">
      <c r="A174" s="29" t="s">
        <v>319</v>
      </c>
      <c r="B174" s="11" t="s">
        <v>337</v>
      </c>
      <c r="C174" s="26" t="s">
        <v>259</v>
      </c>
      <c r="D174" s="31"/>
    </row>
    <row r="175" spans="1:4" ht="9.75">
      <c r="A175" s="29" t="s">
        <v>320</v>
      </c>
      <c r="B175" s="30" t="s">
        <v>338</v>
      </c>
      <c r="C175" s="26" t="s">
        <v>259</v>
      </c>
      <c r="D175" s="31"/>
    </row>
    <row r="176" spans="1:4" ht="9.75">
      <c r="A176" s="29" t="s">
        <v>321</v>
      </c>
      <c r="B176" s="30" t="s">
        <v>339</v>
      </c>
      <c r="C176" s="26" t="s">
        <v>259</v>
      </c>
      <c r="D176" s="31"/>
    </row>
    <row r="177" spans="1:4" ht="9.75">
      <c r="A177" s="29" t="s">
        <v>322</v>
      </c>
      <c r="B177" s="30" t="s">
        <v>340</v>
      </c>
      <c r="C177" s="26" t="s">
        <v>259</v>
      </c>
      <c r="D177" s="31"/>
    </row>
    <row r="178" spans="1:4" ht="9.75">
      <c r="A178" s="29" t="s">
        <v>323</v>
      </c>
      <c r="B178" s="30" t="s">
        <v>341</v>
      </c>
      <c r="C178" s="26" t="s">
        <v>259</v>
      </c>
      <c r="D178" s="31"/>
    </row>
    <row r="179" spans="1:4" ht="9.75">
      <c r="A179" s="29" t="s">
        <v>324</v>
      </c>
      <c r="B179" s="30" t="s">
        <v>342</v>
      </c>
      <c r="C179" s="26" t="s">
        <v>259</v>
      </c>
      <c r="D179" s="31"/>
    </row>
    <row r="180" spans="1:4" ht="9.75">
      <c r="A180" s="29" t="s">
        <v>325</v>
      </c>
      <c r="B180" s="30" t="s">
        <v>343</v>
      </c>
      <c r="C180" s="26" t="s">
        <v>259</v>
      </c>
      <c r="D180" s="31"/>
    </row>
    <row r="181" spans="1:4" ht="9.75">
      <c r="A181" s="29" t="s">
        <v>326</v>
      </c>
      <c r="B181" s="30" t="s">
        <v>344</v>
      </c>
      <c r="C181" s="26" t="s">
        <v>259</v>
      </c>
      <c r="D181" s="31"/>
    </row>
    <row r="182" spans="1:4" ht="9.75">
      <c r="A182" s="29" t="s">
        <v>327</v>
      </c>
      <c r="B182" s="30" t="s">
        <v>345</v>
      </c>
      <c r="C182" s="26" t="s">
        <v>259</v>
      </c>
      <c r="D182" s="31"/>
    </row>
    <row r="183" spans="1:4" ht="9.75">
      <c r="A183" s="29" t="s">
        <v>328</v>
      </c>
      <c r="B183" s="30" t="s">
        <v>346</v>
      </c>
      <c r="C183" s="26" t="s">
        <v>259</v>
      </c>
      <c r="D183" s="31"/>
    </row>
    <row r="184" spans="1:4" ht="9.75">
      <c r="A184" s="29" t="s">
        <v>329</v>
      </c>
      <c r="B184" s="30" t="s">
        <v>347</v>
      </c>
      <c r="C184" s="26" t="s">
        <v>259</v>
      </c>
      <c r="D184" s="31"/>
    </row>
    <row r="185" spans="1:4" ht="9.75">
      <c r="A185" s="51" t="s">
        <v>214</v>
      </c>
      <c r="B185" s="3" t="s">
        <v>215</v>
      </c>
      <c r="C185" s="9" t="s">
        <v>214</v>
      </c>
      <c r="D185" s="31"/>
    </row>
    <row r="186" spans="1:4" ht="9.75">
      <c r="A186" s="51" t="s">
        <v>240</v>
      </c>
      <c r="B186" s="3" t="s">
        <v>268</v>
      </c>
      <c r="C186" s="9" t="s">
        <v>240</v>
      </c>
      <c r="D186" s="31"/>
    </row>
    <row r="187" spans="1:4" ht="9.75">
      <c r="A187" s="51" t="s">
        <v>216</v>
      </c>
      <c r="B187" s="3" t="s">
        <v>217</v>
      </c>
      <c r="C187" s="9" t="s">
        <v>216</v>
      </c>
      <c r="D187" s="31"/>
    </row>
    <row r="188" spans="1:4" ht="9.75">
      <c r="A188" s="51" t="s">
        <v>241</v>
      </c>
      <c r="B188" s="3" t="s">
        <v>242</v>
      </c>
      <c r="C188" s="9" t="s">
        <v>241</v>
      </c>
      <c r="D188" s="31"/>
    </row>
    <row r="189" spans="1:4" ht="9.75">
      <c r="A189" s="51" t="s">
        <v>218</v>
      </c>
      <c r="B189" s="3" t="s">
        <v>219</v>
      </c>
      <c r="C189" s="9" t="s">
        <v>218</v>
      </c>
      <c r="D189" s="31"/>
    </row>
    <row r="190" spans="1:4" ht="9.75">
      <c r="A190" s="51" t="s">
        <v>220</v>
      </c>
      <c r="B190" s="3" t="s">
        <v>221</v>
      </c>
      <c r="C190" s="9" t="s">
        <v>220</v>
      </c>
      <c r="D190" s="31"/>
    </row>
    <row r="191" spans="1:4" ht="9.75">
      <c r="A191" s="51" t="s">
        <v>255</v>
      </c>
      <c r="B191" s="3" t="s">
        <v>256</v>
      </c>
      <c r="C191" s="9" t="s">
        <v>255</v>
      </c>
      <c r="D191" s="31"/>
    </row>
    <row r="192" spans="1:4" ht="9.75">
      <c r="A192" s="51" t="s">
        <v>222</v>
      </c>
      <c r="B192" s="3" t="s">
        <v>223</v>
      </c>
      <c r="C192" s="9" t="s">
        <v>222</v>
      </c>
      <c r="D192" s="31"/>
    </row>
    <row r="193" spans="1:4" ht="9.75">
      <c r="A193" s="51" t="s">
        <v>247</v>
      </c>
      <c r="B193" s="3" t="s">
        <v>248</v>
      </c>
      <c r="C193" s="9" t="s">
        <v>247</v>
      </c>
      <c r="D193" s="31"/>
    </row>
    <row r="194" spans="1:4" ht="9.75">
      <c r="A194" s="51" t="s">
        <v>251</v>
      </c>
      <c r="B194" s="3" t="s">
        <v>252</v>
      </c>
      <c r="C194" s="9" t="s">
        <v>251</v>
      </c>
      <c r="D194" s="31"/>
    </row>
    <row r="195" spans="1:4" ht="9.75">
      <c r="A195" s="51" t="s">
        <v>246</v>
      </c>
      <c r="B195" s="3" t="s">
        <v>270</v>
      </c>
      <c r="C195" s="9" t="s">
        <v>246</v>
      </c>
      <c r="D195" s="31"/>
    </row>
    <row r="196" spans="1:4" ht="9.75">
      <c r="A196" s="51" t="s">
        <v>226</v>
      </c>
      <c r="B196" s="3" t="s">
        <v>227</v>
      </c>
      <c r="C196" s="9" t="s">
        <v>226</v>
      </c>
      <c r="D196" s="31"/>
    </row>
    <row r="197" spans="1:4" ht="9.75">
      <c r="A197" s="51" t="s">
        <v>224</v>
      </c>
      <c r="B197" s="3" t="s">
        <v>225</v>
      </c>
      <c r="C197" s="9" t="s">
        <v>224</v>
      </c>
      <c r="D197" s="31"/>
    </row>
    <row r="198" spans="1:4" ht="9.75">
      <c r="A198" s="51" t="s">
        <v>253</v>
      </c>
      <c r="B198" s="3" t="s">
        <v>254</v>
      </c>
      <c r="C198" s="9" t="s">
        <v>253</v>
      </c>
      <c r="D198" s="31"/>
    </row>
    <row r="199" spans="1:4" ht="9.75">
      <c r="A199" s="51" t="s">
        <v>243</v>
      </c>
      <c r="B199" s="3" t="s">
        <v>269</v>
      </c>
      <c r="C199" s="9" t="s">
        <v>243</v>
      </c>
      <c r="D199" s="31"/>
    </row>
    <row r="200" spans="1:4" ht="9.75">
      <c r="A200" s="51" t="s">
        <v>244</v>
      </c>
      <c r="B200" s="3" t="s">
        <v>245</v>
      </c>
      <c r="C200" s="9" t="s">
        <v>244</v>
      </c>
      <c r="D200" s="31"/>
    </row>
    <row r="201" spans="1:4" ht="9.75">
      <c r="A201" s="51" t="s">
        <v>228</v>
      </c>
      <c r="B201" s="3" t="s">
        <v>229</v>
      </c>
      <c r="C201" s="9" t="s">
        <v>228</v>
      </c>
      <c r="D201" s="31"/>
    </row>
    <row r="202" spans="1:4" ht="9.75">
      <c r="A202" s="51" t="s">
        <v>257</v>
      </c>
      <c r="B202" s="3" t="s">
        <v>258</v>
      </c>
      <c r="C202" s="9" t="s">
        <v>257</v>
      </c>
      <c r="D202" s="31"/>
    </row>
    <row r="203" spans="1:4" ht="9.75">
      <c r="A203" s="51" t="s">
        <v>249</v>
      </c>
      <c r="B203" s="3" t="s">
        <v>250</v>
      </c>
      <c r="C203" s="9" t="s">
        <v>249</v>
      </c>
      <c r="D203" s="31"/>
    </row>
    <row r="204" spans="1:4" ht="9.75">
      <c r="A204" s="51" t="s">
        <v>230</v>
      </c>
      <c r="B204" s="3" t="s">
        <v>231</v>
      </c>
      <c r="C204" s="9" t="s">
        <v>230</v>
      </c>
      <c r="D204" s="31"/>
    </row>
  </sheetData>
  <sheetProtection/>
  <printOptions/>
  <pageMargins left="0.75" right="0.75" top="1" bottom="1" header="0.5" footer="0.5"/>
  <pageSetup fitToHeight="5" fitToWidth="1" horizontalDpi="600" verticalDpi="600" orientation="landscape" r:id="rId2"/>
  <headerFooter alignWithMargins="0">
    <oddHeader>&amp;CDepartment of Administrative and Financial Services
Security and Employment Service Center</oddHeader>
    <oddFooter>&amp;L&amp;N&amp;R&amp;Z&amp;F&amp;A</oddFooter>
  </headerFooter>
  <drawing r:id="rId1"/>
</worksheet>
</file>

<file path=xl/worksheets/sheet12.xml><?xml version="1.0" encoding="utf-8"?>
<worksheet xmlns="http://schemas.openxmlformats.org/spreadsheetml/2006/main" xmlns:r="http://schemas.openxmlformats.org/officeDocument/2006/relationships">
  <sheetPr codeName="Sheet2"/>
  <dimension ref="A1:H272"/>
  <sheetViews>
    <sheetView zoomScalePageLayoutView="0" workbookViewId="0" topLeftCell="A1">
      <pane ySplit="2" topLeftCell="A159" activePane="bottomLeft" state="frozen"/>
      <selection pane="topLeft" activeCell="A1" sqref="A1"/>
      <selection pane="bottomLeft" activeCell="A3" sqref="A3"/>
    </sheetView>
  </sheetViews>
  <sheetFormatPr defaultColWidth="63.66015625" defaultRowHeight="11.25"/>
  <cols>
    <col min="1" max="1" width="9.33203125" style="18" customWidth="1"/>
    <col min="2" max="2" width="13" style="18" customWidth="1"/>
    <col min="3" max="3" width="25" style="22" customWidth="1"/>
    <col min="4" max="4" width="8.66015625" style="16" bestFit="1" customWidth="1"/>
    <col min="5" max="5" width="48.66015625" style="16" bestFit="1" customWidth="1"/>
    <col min="6" max="6" width="28.5" style="16" bestFit="1" customWidth="1"/>
    <col min="7" max="7" width="22.5" style="16" bestFit="1" customWidth="1"/>
    <col min="8" max="8" width="5.33203125" style="16" bestFit="1" customWidth="1"/>
    <col min="9" max="16384" width="63.66015625" style="16" customWidth="1"/>
  </cols>
  <sheetData>
    <row r="1" spans="1:3" ht="26.25" customHeight="1">
      <c r="A1" s="492" t="s">
        <v>510</v>
      </c>
      <c r="B1" s="492"/>
      <c r="C1" s="493"/>
    </row>
    <row r="2" spans="1:7" ht="9.75">
      <c r="A2" s="24" t="s">
        <v>3</v>
      </c>
      <c r="B2" s="20" t="s">
        <v>366</v>
      </c>
      <c r="C2" s="11"/>
      <c r="D2" s="2"/>
      <c r="E2" s="2"/>
      <c r="F2" s="2"/>
      <c r="G2" s="15"/>
    </row>
    <row r="3" spans="1:7" ht="9.75">
      <c r="A3" s="23" t="s">
        <v>420</v>
      </c>
      <c r="B3" s="8">
        <v>241</v>
      </c>
      <c r="C3" s="11" t="s">
        <v>465</v>
      </c>
      <c r="D3" s="2"/>
      <c r="E3" s="17"/>
      <c r="F3" s="17"/>
      <c r="G3" s="15"/>
    </row>
    <row r="4" spans="1:7" ht="9.75">
      <c r="A4" s="23" t="s">
        <v>421</v>
      </c>
      <c r="B4" s="8">
        <v>100</v>
      </c>
      <c r="C4" s="11" t="s">
        <v>367</v>
      </c>
      <c r="D4" s="2"/>
      <c r="E4" s="17"/>
      <c r="F4" s="17"/>
      <c r="G4" s="15"/>
    </row>
    <row r="5" spans="1:7" ht="9.75">
      <c r="A5" s="23" t="s">
        <v>421</v>
      </c>
      <c r="B5" s="8">
        <v>240</v>
      </c>
      <c r="C5" s="11" t="s">
        <v>373</v>
      </c>
      <c r="D5" s="2"/>
      <c r="E5" s="17"/>
      <c r="F5" s="17"/>
      <c r="G5" s="15"/>
    </row>
    <row r="6" spans="1:7" ht="9.75">
      <c r="A6" s="23" t="s">
        <v>421</v>
      </c>
      <c r="B6" s="8">
        <v>241</v>
      </c>
      <c r="C6" s="11" t="s">
        <v>465</v>
      </c>
      <c r="D6" s="2"/>
      <c r="E6" s="17"/>
      <c r="F6" s="17"/>
      <c r="G6" s="15"/>
    </row>
    <row r="7" spans="1:7" ht="9.75">
      <c r="A7" s="23" t="s">
        <v>422</v>
      </c>
      <c r="B7" s="8">
        <v>100</v>
      </c>
      <c r="C7" s="11" t="s">
        <v>367</v>
      </c>
      <c r="D7" s="2"/>
      <c r="E7" s="17"/>
      <c r="F7" s="17"/>
      <c r="G7" s="15"/>
    </row>
    <row r="8" spans="1:7" ht="9.75">
      <c r="A8" s="23" t="s">
        <v>422</v>
      </c>
      <c r="B8" s="8">
        <v>240</v>
      </c>
      <c r="C8" s="11" t="s">
        <v>373</v>
      </c>
      <c r="D8" s="2"/>
      <c r="E8" s="2"/>
      <c r="F8" s="2"/>
      <c r="G8" s="15"/>
    </row>
    <row r="9" spans="1:7" ht="9.75">
      <c r="A9" s="23" t="s">
        <v>422</v>
      </c>
      <c r="B9" s="8">
        <v>241</v>
      </c>
      <c r="C9" s="11" t="s">
        <v>465</v>
      </c>
      <c r="D9" s="2"/>
      <c r="E9" s="2"/>
      <c r="F9" s="2"/>
      <c r="G9" s="15"/>
    </row>
    <row r="10" spans="1:7" ht="9.75">
      <c r="A10" s="23" t="s">
        <v>423</v>
      </c>
      <c r="B10" s="8">
        <v>100</v>
      </c>
      <c r="C10" s="11" t="s">
        <v>367</v>
      </c>
      <c r="D10" s="2"/>
      <c r="E10" s="2"/>
      <c r="F10" s="2"/>
      <c r="G10" s="15"/>
    </row>
    <row r="11" spans="1:7" ht="9.75">
      <c r="A11" s="23" t="s">
        <v>423</v>
      </c>
      <c r="B11" s="8">
        <v>240</v>
      </c>
      <c r="C11" s="11" t="s">
        <v>373</v>
      </c>
      <c r="D11" s="2"/>
      <c r="E11" s="2"/>
      <c r="F11" s="2"/>
      <c r="G11" s="15"/>
    </row>
    <row r="12" spans="1:7" ht="9.75">
      <c r="A12" s="23" t="s">
        <v>423</v>
      </c>
      <c r="B12" s="8">
        <v>241</v>
      </c>
      <c r="C12" s="11" t="s">
        <v>465</v>
      </c>
      <c r="D12" s="2"/>
      <c r="E12" s="2"/>
      <c r="F12" s="2"/>
      <c r="G12" s="15"/>
    </row>
    <row r="13" spans="1:7" ht="9.75">
      <c r="A13" s="23" t="s">
        <v>391</v>
      </c>
      <c r="B13" s="8">
        <v>100</v>
      </c>
      <c r="C13" s="11" t="s">
        <v>367</v>
      </c>
      <c r="D13" s="2"/>
      <c r="E13" s="2"/>
      <c r="F13" s="2"/>
      <c r="G13" s="15"/>
    </row>
    <row r="14" spans="1:7" ht="9.75">
      <c r="A14" s="23" t="s">
        <v>391</v>
      </c>
      <c r="B14" s="8">
        <v>240</v>
      </c>
      <c r="C14" s="11" t="s">
        <v>373</v>
      </c>
      <c r="D14" s="2"/>
      <c r="E14" s="2"/>
      <c r="F14" s="2"/>
      <c r="G14" s="15"/>
    </row>
    <row r="15" spans="1:7" ht="9.75">
      <c r="A15" s="23" t="s">
        <v>391</v>
      </c>
      <c r="B15" s="8">
        <v>241</v>
      </c>
      <c r="C15" s="11" t="s">
        <v>465</v>
      </c>
      <c r="D15" s="2"/>
      <c r="E15" s="2"/>
      <c r="F15" s="2"/>
      <c r="G15" s="15"/>
    </row>
    <row r="16" spans="1:7" ht="9.75">
      <c r="A16" s="23" t="s">
        <v>392</v>
      </c>
      <c r="B16" s="8">
        <v>100</v>
      </c>
      <c r="C16" s="11" t="s">
        <v>367</v>
      </c>
      <c r="D16" s="2"/>
      <c r="E16" s="17"/>
      <c r="F16" s="17"/>
      <c r="G16" s="15"/>
    </row>
    <row r="17" spans="1:7" ht="9.75">
      <c r="A17" s="23" t="s">
        <v>392</v>
      </c>
      <c r="B17" s="8">
        <v>240</v>
      </c>
      <c r="C17" s="11" t="s">
        <v>373</v>
      </c>
      <c r="D17" s="2"/>
      <c r="E17" s="17"/>
      <c r="F17" s="17"/>
      <c r="G17" s="15"/>
    </row>
    <row r="18" spans="1:7" ht="9.75">
      <c r="A18" s="23" t="s">
        <v>392</v>
      </c>
      <c r="B18" s="8">
        <v>241</v>
      </c>
      <c r="C18" s="11" t="s">
        <v>465</v>
      </c>
      <c r="D18" s="2"/>
      <c r="E18" s="2"/>
      <c r="F18" s="2"/>
      <c r="G18" s="15"/>
    </row>
    <row r="19" spans="1:7" ht="9.75">
      <c r="A19" s="23" t="s">
        <v>393</v>
      </c>
      <c r="B19" s="8">
        <v>100</v>
      </c>
      <c r="C19" s="11" t="s">
        <v>367</v>
      </c>
      <c r="D19" s="2"/>
      <c r="E19" s="2"/>
      <c r="F19" s="2"/>
      <c r="G19" s="15"/>
    </row>
    <row r="20" spans="1:7" ht="9.75">
      <c r="A20" s="23" t="s">
        <v>393</v>
      </c>
      <c r="B20" s="8">
        <v>240</v>
      </c>
      <c r="C20" s="11" t="s">
        <v>373</v>
      </c>
      <c r="D20" s="2"/>
      <c r="E20" s="2"/>
      <c r="F20" s="2"/>
      <c r="G20" s="15"/>
    </row>
    <row r="21" spans="1:7" ht="12">
      <c r="A21" s="23" t="s">
        <v>393</v>
      </c>
      <c r="B21" s="8">
        <v>241</v>
      </c>
      <c r="C21" s="11" t="s">
        <v>465</v>
      </c>
      <c r="D21" s="7"/>
      <c r="E21" s="7"/>
      <c r="F21" s="7"/>
      <c r="G21" s="15"/>
    </row>
    <row r="22" spans="1:7" ht="9.75">
      <c r="A22" s="23" t="s">
        <v>394</v>
      </c>
      <c r="B22" s="8">
        <v>100</v>
      </c>
      <c r="C22" s="11" t="s">
        <v>367</v>
      </c>
      <c r="D22" s="2"/>
      <c r="E22" s="2"/>
      <c r="F22" s="2"/>
      <c r="G22" s="15"/>
    </row>
    <row r="23" spans="1:7" ht="9.75">
      <c r="A23" s="23" t="s">
        <v>394</v>
      </c>
      <c r="B23" s="8">
        <v>240</v>
      </c>
      <c r="C23" s="11" t="s">
        <v>373</v>
      </c>
      <c r="D23" s="2"/>
      <c r="E23" s="2"/>
      <c r="F23" s="2"/>
      <c r="G23" s="15"/>
    </row>
    <row r="24" spans="1:7" ht="9.75">
      <c r="A24" s="23" t="s">
        <v>394</v>
      </c>
      <c r="B24" s="8">
        <v>241</v>
      </c>
      <c r="C24" s="11" t="s">
        <v>465</v>
      </c>
      <c r="D24" s="2"/>
      <c r="E24" s="2"/>
      <c r="F24" s="2"/>
      <c r="G24" s="15"/>
    </row>
    <row r="25" spans="1:7" ht="9.75">
      <c r="A25" s="23" t="s">
        <v>395</v>
      </c>
      <c r="B25" s="8">
        <v>100</v>
      </c>
      <c r="C25" s="11" t="s">
        <v>367</v>
      </c>
      <c r="D25" s="2"/>
      <c r="E25" s="2"/>
      <c r="F25" s="2"/>
      <c r="G25" s="15"/>
    </row>
    <row r="26" spans="1:7" ht="9.75">
      <c r="A26" s="23" t="s">
        <v>395</v>
      </c>
      <c r="B26" s="8">
        <v>240</v>
      </c>
      <c r="C26" s="11" t="s">
        <v>373</v>
      </c>
      <c r="D26" s="2"/>
      <c r="E26" s="2"/>
      <c r="F26" s="2"/>
      <c r="G26" s="15"/>
    </row>
    <row r="27" spans="1:7" ht="9.75">
      <c r="A27" s="23" t="s">
        <v>395</v>
      </c>
      <c r="B27" s="8">
        <v>241</v>
      </c>
      <c r="C27" s="11" t="s">
        <v>465</v>
      </c>
      <c r="D27" s="2"/>
      <c r="E27" s="2"/>
      <c r="F27" s="2"/>
      <c r="G27" s="15"/>
    </row>
    <row r="28" spans="1:7" ht="9.75">
      <c r="A28" s="23" t="s">
        <v>396</v>
      </c>
      <c r="B28" s="8">
        <v>100</v>
      </c>
      <c r="C28" s="11" t="s">
        <v>367</v>
      </c>
      <c r="D28" s="2"/>
      <c r="E28" s="2"/>
      <c r="F28" s="2"/>
      <c r="G28" s="15"/>
    </row>
    <row r="29" spans="1:7" ht="9.75">
      <c r="A29" s="23" t="s">
        <v>396</v>
      </c>
      <c r="B29" s="8">
        <v>240</v>
      </c>
      <c r="C29" s="11" t="s">
        <v>373</v>
      </c>
      <c r="D29" s="2"/>
      <c r="E29" s="2"/>
      <c r="F29" s="2"/>
      <c r="G29" s="15"/>
    </row>
    <row r="30" spans="1:7" ht="9.75">
      <c r="A30" s="23" t="s">
        <v>396</v>
      </c>
      <c r="B30" s="8">
        <v>241</v>
      </c>
      <c r="C30" s="11" t="s">
        <v>465</v>
      </c>
      <c r="D30" s="2"/>
      <c r="E30" s="2"/>
      <c r="F30" s="2"/>
      <c r="G30" s="15"/>
    </row>
    <row r="31" spans="1:7" ht="9.75">
      <c r="A31" s="23" t="s">
        <v>424</v>
      </c>
      <c r="B31" s="8">
        <v>100</v>
      </c>
      <c r="C31" s="11" t="s">
        <v>367</v>
      </c>
      <c r="D31" s="2"/>
      <c r="E31" s="2"/>
      <c r="F31" s="2"/>
      <c r="G31" s="15"/>
    </row>
    <row r="32" spans="1:7" ht="9.75">
      <c r="A32" s="23" t="s">
        <v>424</v>
      </c>
      <c r="B32" s="8">
        <v>240</v>
      </c>
      <c r="C32" s="11" t="s">
        <v>373</v>
      </c>
      <c r="D32" s="2"/>
      <c r="E32" s="2"/>
      <c r="F32" s="2"/>
      <c r="G32" s="15"/>
    </row>
    <row r="33" spans="1:7" ht="9.75">
      <c r="A33" s="23" t="s">
        <v>424</v>
      </c>
      <c r="B33" s="8">
        <v>241</v>
      </c>
      <c r="C33" s="11" t="s">
        <v>465</v>
      </c>
      <c r="D33" s="2"/>
      <c r="E33" s="2"/>
      <c r="F33" s="2"/>
      <c r="G33" s="15"/>
    </row>
    <row r="34" spans="1:7" ht="9.75">
      <c r="A34" s="23" t="s">
        <v>425</v>
      </c>
      <c r="B34" s="8">
        <v>100</v>
      </c>
      <c r="C34" s="11" t="s">
        <v>367</v>
      </c>
      <c r="D34" s="2"/>
      <c r="E34" s="2"/>
      <c r="F34" s="2"/>
      <c r="G34" s="15"/>
    </row>
    <row r="35" spans="1:7" ht="9.75">
      <c r="A35" s="23" t="s">
        <v>425</v>
      </c>
      <c r="B35" s="8">
        <v>240</v>
      </c>
      <c r="C35" s="11" t="s">
        <v>373</v>
      </c>
      <c r="D35" s="2"/>
      <c r="E35" s="2"/>
      <c r="F35" s="2"/>
      <c r="G35" s="15"/>
    </row>
    <row r="36" spans="1:7" ht="9.75">
      <c r="A36" s="23" t="s">
        <v>425</v>
      </c>
      <c r="B36" s="8">
        <v>241</v>
      </c>
      <c r="C36" s="11" t="s">
        <v>465</v>
      </c>
      <c r="D36" s="2"/>
      <c r="E36" s="2"/>
      <c r="F36" s="2"/>
      <c r="G36" s="15"/>
    </row>
    <row r="37" spans="1:7" ht="9.75">
      <c r="A37" s="23" t="s">
        <v>426</v>
      </c>
      <c r="B37" s="8">
        <v>100</v>
      </c>
      <c r="C37" s="11" t="s">
        <v>367</v>
      </c>
      <c r="D37" s="2"/>
      <c r="E37" s="2"/>
      <c r="F37" s="2"/>
      <c r="G37" s="15"/>
    </row>
    <row r="38" spans="1:7" ht="9.75">
      <c r="A38" s="23" t="s">
        <v>426</v>
      </c>
      <c r="B38" s="8">
        <v>240</v>
      </c>
      <c r="C38" s="11" t="s">
        <v>373</v>
      </c>
      <c r="D38" s="2"/>
      <c r="E38" s="2"/>
      <c r="F38" s="2"/>
      <c r="G38" s="15"/>
    </row>
    <row r="39" spans="1:7" ht="9.75">
      <c r="A39" s="23" t="s">
        <v>426</v>
      </c>
      <c r="B39" s="8">
        <v>241</v>
      </c>
      <c r="C39" s="11" t="s">
        <v>465</v>
      </c>
      <c r="D39" s="2"/>
      <c r="E39" s="2"/>
      <c r="F39" s="2"/>
      <c r="G39" s="15"/>
    </row>
    <row r="40" spans="1:7" ht="9.75">
      <c r="A40" s="23" t="s">
        <v>427</v>
      </c>
      <c r="B40" s="8">
        <v>100</v>
      </c>
      <c r="C40" s="11" t="s">
        <v>367</v>
      </c>
      <c r="D40" s="2"/>
      <c r="E40" s="2"/>
      <c r="F40" s="2"/>
      <c r="G40" s="15"/>
    </row>
    <row r="41" spans="1:7" ht="9.75">
      <c r="A41" s="23" t="s">
        <v>427</v>
      </c>
      <c r="B41" s="8">
        <v>240</v>
      </c>
      <c r="C41" s="11" t="s">
        <v>373</v>
      </c>
      <c r="D41" s="2"/>
      <c r="E41" s="2"/>
      <c r="F41" s="2"/>
      <c r="G41" s="15"/>
    </row>
    <row r="42" spans="1:7" ht="9.75">
      <c r="A42" s="23" t="s">
        <v>427</v>
      </c>
      <c r="B42" s="8">
        <v>241</v>
      </c>
      <c r="C42" s="11" t="s">
        <v>465</v>
      </c>
      <c r="D42" s="2"/>
      <c r="E42" s="2"/>
      <c r="F42" s="2"/>
      <c r="G42" s="15"/>
    </row>
    <row r="43" spans="1:7" ht="9.75">
      <c r="A43" s="23" t="s">
        <v>428</v>
      </c>
      <c r="B43" s="8">
        <v>100</v>
      </c>
      <c r="C43" s="11" t="s">
        <v>367</v>
      </c>
      <c r="D43" s="2"/>
      <c r="E43" s="2"/>
      <c r="F43" s="2"/>
      <c r="G43" s="15"/>
    </row>
    <row r="44" spans="1:7" ht="9.75">
      <c r="A44" s="23" t="s">
        <v>428</v>
      </c>
      <c r="B44" s="8">
        <v>240</v>
      </c>
      <c r="C44" s="11" t="s">
        <v>373</v>
      </c>
      <c r="D44" s="2"/>
      <c r="E44" s="2"/>
      <c r="F44" s="2"/>
      <c r="G44" s="15"/>
    </row>
    <row r="45" spans="1:7" ht="9.75">
      <c r="A45" s="23" t="s">
        <v>428</v>
      </c>
      <c r="B45" s="8">
        <v>241</v>
      </c>
      <c r="C45" s="11" t="s">
        <v>465</v>
      </c>
      <c r="D45" s="2"/>
      <c r="E45" s="2"/>
      <c r="F45" s="2"/>
      <c r="G45" s="15"/>
    </row>
    <row r="46" spans="1:7" ht="9.75">
      <c r="A46" s="23" t="s">
        <v>429</v>
      </c>
      <c r="B46" s="8">
        <v>100</v>
      </c>
      <c r="C46" s="11" t="s">
        <v>367</v>
      </c>
      <c r="D46" s="2"/>
      <c r="E46" s="2"/>
      <c r="F46" s="2"/>
      <c r="G46" s="15"/>
    </row>
    <row r="47" spans="1:7" ht="9.75">
      <c r="A47" s="23" t="s">
        <v>429</v>
      </c>
      <c r="B47" s="8">
        <v>240</v>
      </c>
      <c r="C47" s="11" t="s">
        <v>373</v>
      </c>
      <c r="D47" s="2"/>
      <c r="E47" s="2"/>
      <c r="F47" s="2"/>
      <c r="G47" s="15"/>
    </row>
    <row r="48" spans="1:7" ht="9.75">
      <c r="A48" s="23" t="s">
        <v>429</v>
      </c>
      <c r="B48" s="8">
        <v>241</v>
      </c>
      <c r="C48" s="11" t="s">
        <v>465</v>
      </c>
      <c r="D48" s="2"/>
      <c r="E48" s="2"/>
      <c r="F48" s="2"/>
      <c r="G48" s="15"/>
    </row>
    <row r="49" spans="1:7" ht="9.75">
      <c r="A49" s="23" t="s">
        <v>430</v>
      </c>
      <c r="B49" s="8">
        <v>100</v>
      </c>
      <c r="C49" s="11" t="s">
        <v>367</v>
      </c>
      <c r="D49" s="2"/>
      <c r="E49" s="2"/>
      <c r="F49" s="2"/>
      <c r="G49" s="15"/>
    </row>
    <row r="50" spans="1:7" ht="9.75">
      <c r="A50" s="23" t="s">
        <v>430</v>
      </c>
      <c r="B50" s="8">
        <v>240</v>
      </c>
      <c r="C50" s="11" t="s">
        <v>373</v>
      </c>
      <c r="D50" s="2"/>
      <c r="E50" s="2"/>
      <c r="F50" s="2"/>
      <c r="G50" s="15"/>
    </row>
    <row r="51" spans="1:7" ht="9.75">
      <c r="A51" s="23" t="s">
        <v>430</v>
      </c>
      <c r="B51" s="8">
        <v>241</v>
      </c>
      <c r="C51" s="11" t="s">
        <v>465</v>
      </c>
      <c r="D51" s="2"/>
      <c r="E51" s="2"/>
      <c r="F51" s="2"/>
      <c r="G51" s="15"/>
    </row>
    <row r="52" spans="1:7" ht="9.75">
      <c r="A52" s="23" t="s">
        <v>431</v>
      </c>
      <c r="B52" s="8">
        <v>100</v>
      </c>
      <c r="C52" s="11" t="s">
        <v>367</v>
      </c>
      <c r="D52" s="2"/>
      <c r="E52" s="2"/>
      <c r="F52" s="2"/>
      <c r="G52" s="15"/>
    </row>
    <row r="53" spans="1:7" ht="9.75">
      <c r="A53" s="23" t="s">
        <v>431</v>
      </c>
      <c r="B53" s="8">
        <v>240</v>
      </c>
      <c r="C53" s="11" t="s">
        <v>373</v>
      </c>
      <c r="D53" s="2"/>
      <c r="E53" s="2"/>
      <c r="F53" s="2"/>
      <c r="G53" s="15"/>
    </row>
    <row r="54" spans="1:7" ht="9.75">
      <c r="A54" s="23" t="s">
        <v>431</v>
      </c>
      <c r="B54" s="8">
        <v>241</v>
      </c>
      <c r="C54" s="11" t="s">
        <v>465</v>
      </c>
      <c r="D54" s="2"/>
      <c r="E54" s="2"/>
      <c r="F54" s="2"/>
      <c r="G54" s="15"/>
    </row>
    <row r="55" spans="1:7" ht="12">
      <c r="A55" s="23" t="s">
        <v>432</v>
      </c>
      <c r="B55" s="8">
        <v>100</v>
      </c>
      <c r="C55" s="11" t="s">
        <v>367</v>
      </c>
      <c r="D55" s="7"/>
      <c r="E55" s="7"/>
      <c r="F55" s="7"/>
      <c r="G55" s="15"/>
    </row>
    <row r="56" spans="1:7" ht="9.75">
      <c r="A56" s="23" t="s">
        <v>432</v>
      </c>
      <c r="B56" s="8">
        <v>240</v>
      </c>
      <c r="C56" s="11" t="s">
        <v>373</v>
      </c>
      <c r="D56" s="2"/>
      <c r="E56" s="2"/>
      <c r="F56" s="2"/>
      <c r="G56" s="15"/>
    </row>
    <row r="57" spans="1:7" ht="9.75">
      <c r="A57" s="23" t="s">
        <v>432</v>
      </c>
      <c r="B57" s="8">
        <v>241</v>
      </c>
      <c r="C57" s="11" t="s">
        <v>465</v>
      </c>
      <c r="D57" s="2"/>
      <c r="E57" s="2"/>
      <c r="F57" s="2"/>
      <c r="G57" s="15"/>
    </row>
    <row r="58" spans="1:7" ht="9.75">
      <c r="A58" s="23" t="s">
        <v>433</v>
      </c>
      <c r="B58" s="8">
        <v>100</v>
      </c>
      <c r="C58" s="11" t="s">
        <v>367</v>
      </c>
      <c r="D58" s="2"/>
      <c r="E58" s="2"/>
      <c r="F58" s="2"/>
      <c r="G58" s="15"/>
    </row>
    <row r="59" spans="1:7" ht="9.75">
      <c r="A59" s="23" t="s">
        <v>433</v>
      </c>
      <c r="B59" s="8">
        <v>240</v>
      </c>
      <c r="C59" s="11" t="s">
        <v>373</v>
      </c>
      <c r="D59" s="2"/>
      <c r="E59" s="2"/>
      <c r="F59" s="2"/>
      <c r="G59" s="15"/>
    </row>
    <row r="60" spans="1:7" ht="9.75">
      <c r="A60" s="23" t="s">
        <v>433</v>
      </c>
      <c r="B60" s="8">
        <v>241</v>
      </c>
      <c r="C60" s="11" t="s">
        <v>465</v>
      </c>
      <c r="D60" s="2"/>
      <c r="E60" s="2"/>
      <c r="F60" s="2"/>
      <c r="G60" s="15"/>
    </row>
    <row r="61" spans="1:7" ht="12">
      <c r="A61" s="23" t="s">
        <v>434</v>
      </c>
      <c r="B61" s="8">
        <v>100</v>
      </c>
      <c r="C61" s="11" t="s">
        <v>367</v>
      </c>
      <c r="D61" s="7"/>
      <c r="E61" s="7"/>
      <c r="F61" s="7"/>
      <c r="G61" s="15"/>
    </row>
    <row r="62" spans="1:7" ht="12">
      <c r="A62" s="23" t="s">
        <v>434</v>
      </c>
      <c r="B62" s="8">
        <v>240</v>
      </c>
      <c r="C62" s="11" t="s">
        <v>373</v>
      </c>
      <c r="D62" s="7"/>
      <c r="E62" s="7"/>
      <c r="F62" s="7"/>
      <c r="G62" s="15"/>
    </row>
    <row r="63" spans="1:7" ht="9.75">
      <c r="A63" s="23" t="s">
        <v>434</v>
      </c>
      <c r="B63" s="8">
        <v>241</v>
      </c>
      <c r="C63" s="11" t="s">
        <v>465</v>
      </c>
      <c r="D63" s="2"/>
      <c r="E63" s="2"/>
      <c r="F63" s="2"/>
      <c r="G63" s="15"/>
    </row>
    <row r="64" spans="1:7" ht="9.75">
      <c r="A64" s="23" t="s">
        <v>435</v>
      </c>
      <c r="B64" s="8">
        <v>100</v>
      </c>
      <c r="C64" s="11" t="s">
        <v>367</v>
      </c>
      <c r="D64" s="2"/>
      <c r="E64" s="2"/>
      <c r="F64" s="2"/>
      <c r="G64" s="15"/>
    </row>
    <row r="65" spans="1:7" ht="9.75">
      <c r="A65" s="23" t="s">
        <v>435</v>
      </c>
      <c r="B65" s="8">
        <v>240</v>
      </c>
      <c r="C65" s="11" t="s">
        <v>373</v>
      </c>
      <c r="D65" s="2"/>
      <c r="E65" s="2"/>
      <c r="F65" s="2"/>
      <c r="G65" s="15"/>
    </row>
    <row r="66" spans="1:7" ht="9.75">
      <c r="A66" s="23" t="s">
        <v>435</v>
      </c>
      <c r="B66" s="8">
        <v>241</v>
      </c>
      <c r="C66" s="11" t="s">
        <v>465</v>
      </c>
      <c r="D66" s="2"/>
      <c r="E66" s="2"/>
      <c r="F66" s="2"/>
      <c r="G66" s="15"/>
    </row>
    <row r="67" spans="1:7" ht="9.75">
      <c r="A67" s="23" t="s">
        <v>436</v>
      </c>
      <c r="B67" s="8">
        <v>100</v>
      </c>
      <c r="C67" s="11" t="s">
        <v>367</v>
      </c>
      <c r="D67" s="2"/>
      <c r="E67" s="2"/>
      <c r="F67" s="2"/>
      <c r="G67" s="15"/>
    </row>
    <row r="68" spans="1:7" ht="9.75">
      <c r="A68" s="23" t="s">
        <v>436</v>
      </c>
      <c r="B68" s="8">
        <v>240</v>
      </c>
      <c r="C68" s="11" t="s">
        <v>373</v>
      </c>
      <c r="D68" s="2"/>
      <c r="E68" s="2"/>
      <c r="F68" s="2"/>
      <c r="G68" s="15"/>
    </row>
    <row r="69" spans="1:7" ht="9.75">
      <c r="A69" s="23" t="s">
        <v>436</v>
      </c>
      <c r="B69" s="8">
        <v>241</v>
      </c>
      <c r="C69" s="11" t="s">
        <v>465</v>
      </c>
      <c r="D69" s="2"/>
      <c r="E69" s="2"/>
      <c r="F69" s="2"/>
      <c r="G69" s="15"/>
    </row>
    <row r="70" spans="1:7" ht="9.75">
      <c r="A70" s="23" t="s">
        <v>437</v>
      </c>
      <c r="B70" s="8">
        <v>100</v>
      </c>
      <c r="C70" s="11" t="s">
        <v>367</v>
      </c>
      <c r="D70" s="2"/>
      <c r="E70" s="2"/>
      <c r="F70" s="2"/>
      <c r="G70" s="15"/>
    </row>
    <row r="71" spans="1:7" ht="9.75">
      <c r="A71" s="23" t="s">
        <v>437</v>
      </c>
      <c r="B71" s="8">
        <v>240</v>
      </c>
      <c r="C71" s="11" t="s">
        <v>373</v>
      </c>
      <c r="D71" s="2"/>
      <c r="E71" s="2"/>
      <c r="F71" s="2"/>
      <c r="G71" s="15"/>
    </row>
    <row r="72" spans="1:7" ht="9.75">
      <c r="A72" s="23" t="s">
        <v>437</v>
      </c>
      <c r="B72" s="8">
        <v>241</v>
      </c>
      <c r="C72" s="11" t="s">
        <v>465</v>
      </c>
      <c r="D72" s="2"/>
      <c r="E72" s="2"/>
      <c r="F72" s="2"/>
      <c r="G72" s="15"/>
    </row>
    <row r="73" spans="1:7" ht="12">
      <c r="A73" s="23" t="s">
        <v>438</v>
      </c>
      <c r="B73" s="8">
        <v>100</v>
      </c>
      <c r="C73" s="11" t="s">
        <v>367</v>
      </c>
      <c r="D73" s="7"/>
      <c r="E73" s="7"/>
      <c r="F73" s="7"/>
      <c r="G73" s="15"/>
    </row>
    <row r="74" spans="1:7" ht="9.75">
      <c r="A74" s="23" t="s">
        <v>438</v>
      </c>
      <c r="B74" s="8">
        <v>240</v>
      </c>
      <c r="C74" s="11" t="s">
        <v>373</v>
      </c>
      <c r="D74" s="2"/>
      <c r="E74" s="2"/>
      <c r="F74" s="2"/>
      <c r="G74" s="15"/>
    </row>
    <row r="75" spans="1:7" ht="9.75">
      <c r="A75" s="23" t="s">
        <v>438</v>
      </c>
      <c r="B75" s="8">
        <v>241</v>
      </c>
      <c r="C75" s="11" t="s">
        <v>465</v>
      </c>
      <c r="D75" s="2"/>
      <c r="E75" s="2"/>
      <c r="F75" s="2"/>
      <c r="G75" s="15"/>
    </row>
    <row r="76" spans="1:7" ht="9.75">
      <c r="A76" s="23" t="s">
        <v>439</v>
      </c>
      <c r="B76" s="8">
        <v>100</v>
      </c>
      <c r="C76" s="11" t="s">
        <v>367</v>
      </c>
      <c r="D76" s="2"/>
      <c r="E76" s="2"/>
      <c r="F76" s="2"/>
      <c r="G76" s="15"/>
    </row>
    <row r="77" spans="1:7" ht="9.75">
      <c r="A77" s="23" t="s">
        <v>439</v>
      </c>
      <c r="B77" s="8">
        <v>240</v>
      </c>
      <c r="C77" s="11" t="s">
        <v>373</v>
      </c>
      <c r="D77" s="2"/>
      <c r="E77" s="2"/>
      <c r="F77" s="2"/>
      <c r="G77" s="15"/>
    </row>
    <row r="78" spans="1:7" ht="9.75">
      <c r="A78" s="23" t="s">
        <v>439</v>
      </c>
      <c r="B78" s="8">
        <v>241</v>
      </c>
      <c r="C78" s="11" t="s">
        <v>465</v>
      </c>
      <c r="D78" s="2"/>
      <c r="E78" s="2"/>
      <c r="F78" s="2"/>
      <c r="G78" s="15"/>
    </row>
    <row r="79" spans="1:7" ht="9.75">
      <c r="A79" s="23" t="s">
        <v>440</v>
      </c>
      <c r="B79" s="8">
        <v>100</v>
      </c>
      <c r="C79" s="11" t="s">
        <v>367</v>
      </c>
      <c r="D79" s="2"/>
      <c r="E79" s="2"/>
      <c r="F79" s="2"/>
      <c r="G79" s="15"/>
    </row>
    <row r="80" spans="1:7" ht="9.75">
      <c r="A80" s="23" t="s">
        <v>440</v>
      </c>
      <c r="B80" s="8">
        <v>241</v>
      </c>
      <c r="C80" s="11" t="s">
        <v>465</v>
      </c>
      <c r="D80" s="2"/>
      <c r="E80" s="2"/>
      <c r="F80" s="2"/>
      <c r="G80" s="15"/>
    </row>
    <row r="81" spans="1:7" ht="9.75">
      <c r="A81" s="23" t="s">
        <v>441</v>
      </c>
      <c r="B81" s="8">
        <v>100</v>
      </c>
      <c r="C81" s="11" t="s">
        <v>367</v>
      </c>
      <c r="D81" s="2"/>
      <c r="E81" s="2"/>
      <c r="F81" s="2"/>
      <c r="G81" s="15"/>
    </row>
    <row r="82" spans="1:7" ht="9.75">
      <c r="A82" s="23" t="s">
        <v>441</v>
      </c>
      <c r="B82" s="8">
        <v>241</v>
      </c>
      <c r="C82" s="11" t="s">
        <v>465</v>
      </c>
      <c r="D82" s="2"/>
      <c r="E82" s="2"/>
      <c r="F82" s="2"/>
      <c r="G82" s="15"/>
    </row>
    <row r="83" spans="1:7" ht="9.75">
      <c r="A83" s="23" t="s">
        <v>442</v>
      </c>
      <c r="B83" s="8">
        <v>100</v>
      </c>
      <c r="C83" s="11" t="s">
        <v>367</v>
      </c>
      <c r="D83" s="2"/>
      <c r="E83" s="2"/>
      <c r="F83" s="2"/>
      <c r="G83" s="15"/>
    </row>
    <row r="84" spans="1:7" ht="9.75">
      <c r="A84" s="23" t="s">
        <v>442</v>
      </c>
      <c r="B84" s="8">
        <v>241</v>
      </c>
      <c r="C84" s="11" t="s">
        <v>465</v>
      </c>
      <c r="D84" s="2"/>
      <c r="E84" s="2"/>
      <c r="F84" s="2"/>
      <c r="G84" s="15"/>
    </row>
    <row r="85" spans="1:8" ht="9.75">
      <c r="A85" s="23" t="s">
        <v>443</v>
      </c>
      <c r="B85" s="8">
        <v>100</v>
      </c>
      <c r="C85" s="11" t="s">
        <v>367</v>
      </c>
      <c r="D85" s="2"/>
      <c r="E85" s="2"/>
      <c r="F85" s="2"/>
      <c r="G85" s="15"/>
      <c r="H85" s="18"/>
    </row>
    <row r="86" spans="1:7" ht="9.75">
      <c r="A86" s="23" t="s">
        <v>443</v>
      </c>
      <c r="B86" s="8">
        <v>241</v>
      </c>
      <c r="C86" s="11" t="s">
        <v>465</v>
      </c>
      <c r="D86" s="2"/>
      <c r="E86" s="2"/>
      <c r="F86" s="2"/>
      <c r="G86" s="15"/>
    </row>
    <row r="87" spans="1:7" ht="9.75">
      <c r="A87" s="23" t="s">
        <v>444</v>
      </c>
      <c r="B87" s="8">
        <v>100</v>
      </c>
      <c r="C87" s="11" t="s">
        <v>367</v>
      </c>
      <c r="D87" s="2"/>
      <c r="E87" s="2"/>
      <c r="F87" s="2"/>
      <c r="G87" s="15"/>
    </row>
    <row r="88" spans="1:7" ht="9.75">
      <c r="A88" s="23" t="s">
        <v>444</v>
      </c>
      <c r="B88" s="8">
        <v>241</v>
      </c>
      <c r="C88" s="11" t="s">
        <v>465</v>
      </c>
      <c r="D88" s="2"/>
      <c r="E88" s="2"/>
      <c r="F88" s="2"/>
      <c r="G88" s="15"/>
    </row>
    <row r="89" spans="1:7" ht="9.75">
      <c r="A89" s="23" t="s">
        <v>445</v>
      </c>
      <c r="B89" s="8">
        <v>100</v>
      </c>
      <c r="C89" s="11" t="s">
        <v>367</v>
      </c>
      <c r="D89" s="2"/>
      <c r="E89" s="2"/>
      <c r="F89" s="2"/>
      <c r="G89" s="15"/>
    </row>
    <row r="90" spans="1:7" ht="9.75">
      <c r="A90" s="23" t="s">
        <v>445</v>
      </c>
      <c r="B90" s="8">
        <v>241</v>
      </c>
      <c r="C90" s="11" t="s">
        <v>465</v>
      </c>
      <c r="D90" s="2"/>
      <c r="E90" s="2"/>
      <c r="F90" s="2"/>
      <c r="G90" s="15"/>
    </row>
    <row r="91" spans="1:7" ht="9.75">
      <c r="A91" s="23" t="s">
        <v>446</v>
      </c>
      <c r="B91" s="8">
        <v>100</v>
      </c>
      <c r="C91" s="11" t="s">
        <v>367</v>
      </c>
      <c r="D91" s="2"/>
      <c r="E91" s="2"/>
      <c r="F91" s="2"/>
      <c r="G91" s="15"/>
    </row>
    <row r="92" spans="1:7" ht="9.75">
      <c r="A92" s="23" t="s">
        <v>446</v>
      </c>
      <c r="B92" s="8">
        <v>241</v>
      </c>
      <c r="C92" s="11" t="s">
        <v>465</v>
      </c>
      <c r="D92" s="2"/>
      <c r="E92" s="2"/>
      <c r="F92" s="2"/>
      <c r="G92" s="15"/>
    </row>
    <row r="93" spans="1:7" ht="9.75">
      <c r="A93" s="23" t="s">
        <v>447</v>
      </c>
      <c r="B93" s="8">
        <v>100</v>
      </c>
      <c r="C93" s="11" t="s">
        <v>367</v>
      </c>
      <c r="D93" s="2"/>
      <c r="E93" s="2"/>
      <c r="F93" s="2"/>
      <c r="G93" s="15"/>
    </row>
    <row r="94" spans="1:7" ht="9.75">
      <c r="A94" s="23" t="s">
        <v>447</v>
      </c>
      <c r="B94" s="8">
        <v>241</v>
      </c>
      <c r="C94" s="11" t="s">
        <v>465</v>
      </c>
      <c r="D94" s="2"/>
      <c r="E94" s="2"/>
      <c r="F94" s="2"/>
      <c r="G94" s="15"/>
    </row>
    <row r="95" spans="1:8" ht="9.75">
      <c r="A95" s="23" t="s">
        <v>448</v>
      </c>
      <c r="B95" s="8">
        <v>100</v>
      </c>
      <c r="C95" s="11" t="s">
        <v>367</v>
      </c>
      <c r="D95" s="2"/>
      <c r="E95" s="2"/>
      <c r="F95" s="2"/>
      <c r="G95" s="15"/>
      <c r="H95" s="18"/>
    </row>
    <row r="96" spans="1:8" ht="9.75">
      <c r="A96" s="23" t="s">
        <v>448</v>
      </c>
      <c r="B96" s="8">
        <v>241</v>
      </c>
      <c r="C96" s="11" t="s">
        <v>465</v>
      </c>
      <c r="D96" s="2"/>
      <c r="E96" s="2"/>
      <c r="F96" s="2"/>
      <c r="G96" s="15"/>
      <c r="H96" s="18"/>
    </row>
    <row r="97" spans="1:7" ht="9.75">
      <c r="A97" s="23" t="s">
        <v>449</v>
      </c>
      <c r="B97" s="8">
        <v>100</v>
      </c>
      <c r="C97" s="11" t="s">
        <v>367</v>
      </c>
      <c r="D97" s="2"/>
      <c r="E97" s="2"/>
      <c r="F97" s="2"/>
      <c r="G97" s="15"/>
    </row>
    <row r="98" spans="1:7" ht="9.75">
      <c r="A98" s="23" t="s">
        <v>449</v>
      </c>
      <c r="B98" s="8">
        <v>241</v>
      </c>
      <c r="C98" s="11" t="s">
        <v>465</v>
      </c>
      <c r="D98" s="2"/>
      <c r="E98" s="2"/>
      <c r="F98" s="2"/>
      <c r="G98" s="15"/>
    </row>
    <row r="99" spans="1:7" ht="9.75">
      <c r="A99" s="23" t="s">
        <v>450</v>
      </c>
      <c r="B99" s="8">
        <v>100</v>
      </c>
      <c r="C99" s="11" t="s">
        <v>367</v>
      </c>
      <c r="D99" s="2"/>
      <c r="E99" s="2"/>
      <c r="F99" s="2"/>
      <c r="G99" s="15"/>
    </row>
    <row r="100" spans="1:7" ht="9.75">
      <c r="A100" s="23" t="s">
        <v>450</v>
      </c>
      <c r="B100" s="8">
        <v>240</v>
      </c>
      <c r="C100" s="11" t="s">
        <v>373</v>
      </c>
      <c r="D100" s="2"/>
      <c r="E100" s="2"/>
      <c r="F100" s="2"/>
      <c r="G100" s="15"/>
    </row>
    <row r="101" spans="1:7" ht="9.75">
      <c r="A101" s="23" t="s">
        <v>450</v>
      </c>
      <c r="B101" s="8">
        <v>241</v>
      </c>
      <c r="C101" s="11" t="s">
        <v>465</v>
      </c>
      <c r="D101" s="2"/>
      <c r="E101" s="2"/>
      <c r="F101" s="2"/>
      <c r="G101" s="15"/>
    </row>
    <row r="102" spans="1:7" ht="9.75">
      <c r="A102" s="23" t="s">
        <v>451</v>
      </c>
      <c r="B102" s="8">
        <v>100</v>
      </c>
      <c r="C102" s="11" t="s">
        <v>367</v>
      </c>
      <c r="D102" s="2"/>
      <c r="E102" s="2"/>
      <c r="F102" s="2"/>
      <c r="G102" s="2"/>
    </row>
    <row r="103" spans="1:7" ht="9.75">
      <c r="A103" s="23" t="s">
        <v>451</v>
      </c>
      <c r="B103" s="8">
        <v>240</v>
      </c>
      <c r="C103" s="11" t="s">
        <v>373</v>
      </c>
      <c r="D103" s="2"/>
      <c r="E103" s="2"/>
      <c r="F103" s="2"/>
      <c r="G103" s="2"/>
    </row>
    <row r="104" spans="1:7" ht="9.75">
      <c r="A104" s="23" t="s">
        <v>451</v>
      </c>
      <c r="B104" s="8">
        <v>241</v>
      </c>
      <c r="C104" s="11" t="s">
        <v>465</v>
      </c>
      <c r="D104" s="19"/>
      <c r="E104" s="19"/>
      <c r="F104" s="19"/>
      <c r="G104" s="19"/>
    </row>
    <row r="105" spans="1:7" ht="9.75">
      <c r="A105" s="23" t="s">
        <v>452</v>
      </c>
      <c r="B105" s="8">
        <v>100</v>
      </c>
      <c r="C105" s="11" t="s">
        <v>367</v>
      </c>
      <c r="D105" s="2"/>
      <c r="E105" s="2"/>
      <c r="F105" s="2"/>
      <c r="G105" s="2"/>
    </row>
    <row r="106" spans="1:7" ht="9.75">
      <c r="A106" s="23" t="s">
        <v>452</v>
      </c>
      <c r="B106" s="8">
        <v>240</v>
      </c>
      <c r="C106" s="11" t="s">
        <v>373</v>
      </c>
      <c r="D106" s="2"/>
      <c r="E106" s="2"/>
      <c r="F106" s="2"/>
      <c r="G106" s="2"/>
    </row>
    <row r="107" spans="1:7" ht="9.75">
      <c r="A107" s="23" t="s">
        <v>452</v>
      </c>
      <c r="B107" s="8">
        <v>241</v>
      </c>
      <c r="C107" s="11" t="s">
        <v>465</v>
      </c>
      <c r="D107" s="2"/>
      <c r="E107" s="2"/>
      <c r="F107" s="2"/>
      <c r="G107" s="2"/>
    </row>
    <row r="108" spans="1:7" ht="9.75">
      <c r="A108" s="23" t="s">
        <v>453</v>
      </c>
      <c r="B108" s="8">
        <v>100</v>
      </c>
      <c r="C108" s="11" t="s">
        <v>367</v>
      </c>
      <c r="D108" s="2"/>
      <c r="E108" s="2"/>
      <c r="F108" s="2"/>
      <c r="G108" s="2"/>
    </row>
    <row r="109" spans="1:7" ht="9.75">
      <c r="A109" s="23" t="s">
        <v>453</v>
      </c>
      <c r="B109" s="8">
        <v>240</v>
      </c>
      <c r="C109" s="11" t="s">
        <v>373</v>
      </c>
      <c r="D109" s="2"/>
      <c r="E109" s="2"/>
      <c r="F109" s="2"/>
      <c r="G109" s="2"/>
    </row>
    <row r="110" spans="1:7" ht="9.75">
      <c r="A110" s="23" t="s">
        <v>453</v>
      </c>
      <c r="B110" s="8">
        <v>241</v>
      </c>
      <c r="C110" s="11" t="s">
        <v>465</v>
      </c>
      <c r="D110" s="2"/>
      <c r="E110" s="2"/>
      <c r="F110" s="2"/>
      <c r="G110" s="2"/>
    </row>
    <row r="111" spans="1:7" ht="9.75">
      <c r="A111" s="23" t="s">
        <v>454</v>
      </c>
      <c r="B111" s="8">
        <v>100</v>
      </c>
      <c r="C111" s="11" t="s">
        <v>367</v>
      </c>
      <c r="D111" s="2"/>
      <c r="E111" s="2"/>
      <c r="F111" s="2"/>
      <c r="G111" s="2"/>
    </row>
    <row r="112" spans="1:7" ht="9.75">
      <c r="A112" s="23" t="s">
        <v>454</v>
      </c>
      <c r="B112" s="8">
        <v>240</v>
      </c>
      <c r="C112" s="11" t="s">
        <v>373</v>
      </c>
      <c r="D112" s="2"/>
      <c r="E112" s="2"/>
      <c r="F112" s="2"/>
      <c r="G112" s="2"/>
    </row>
    <row r="113" spans="1:7" ht="9.75">
      <c r="A113" s="23" t="s">
        <v>454</v>
      </c>
      <c r="B113" s="8">
        <v>241</v>
      </c>
      <c r="C113" s="11" t="s">
        <v>465</v>
      </c>
      <c r="D113" s="2"/>
      <c r="E113" s="2"/>
      <c r="F113" s="2"/>
      <c r="G113" s="2"/>
    </row>
    <row r="114" spans="1:7" ht="9.75">
      <c r="A114" s="23" t="s">
        <v>455</v>
      </c>
      <c r="B114" s="8">
        <v>100</v>
      </c>
      <c r="C114" s="11" t="s">
        <v>367</v>
      </c>
      <c r="D114" s="2"/>
      <c r="E114" s="2"/>
      <c r="F114" s="2"/>
      <c r="G114" s="2"/>
    </row>
    <row r="115" spans="1:7" ht="9.75">
      <c r="A115" s="23" t="s">
        <v>455</v>
      </c>
      <c r="B115" s="8">
        <v>240</v>
      </c>
      <c r="C115" s="11" t="s">
        <v>373</v>
      </c>
      <c r="D115" s="2"/>
      <c r="E115" s="2"/>
      <c r="F115" s="2"/>
      <c r="G115" s="2"/>
    </row>
    <row r="116" spans="1:7" ht="9.75">
      <c r="A116" s="23" t="s">
        <v>455</v>
      </c>
      <c r="B116" s="8">
        <v>241</v>
      </c>
      <c r="C116" s="11" t="s">
        <v>465</v>
      </c>
      <c r="D116" s="2"/>
      <c r="E116" s="2"/>
      <c r="F116" s="2"/>
      <c r="G116" s="2"/>
    </row>
    <row r="117" spans="1:7" ht="9.75">
      <c r="A117" s="23" t="s">
        <v>456</v>
      </c>
      <c r="B117" s="8">
        <v>100</v>
      </c>
      <c r="C117" s="11" t="s">
        <v>367</v>
      </c>
      <c r="D117" s="2"/>
      <c r="E117" s="2"/>
      <c r="F117" s="2"/>
      <c r="G117" s="2"/>
    </row>
    <row r="118" spans="1:7" ht="9.75">
      <c r="A118" s="23" t="s">
        <v>456</v>
      </c>
      <c r="B118" s="8">
        <v>240</v>
      </c>
      <c r="C118" s="11" t="s">
        <v>373</v>
      </c>
      <c r="D118" s="2"/>
      <c r="E118" s="2"/>
      <c r="F118" s="2"/>
      <c r="G118" s="2"/>
    </row>
    <row r="119" spans="1:7" ht="9.75">
      <c r="A119" s="23" t="s">
        <v>456</v>
      </c>
      <c r="B119" s="8">
        <v>241</v>
      </c>
      <c r="C119" s="11" t="s">
        <v>465</v>
      </c>
      <c r="D119" s="2"/>
      <c r="E119" s="2"/>
      <c r="F119" s="2"/>
      <c r="G119" s="2"/>
    </row>
    <row r="120" spans="1:7" ht="9.75">
      <c r="A120" s="23" t="s">
        <v>457</v>
      </c>
      <c r="B120" s="8">
        <v>100</v>
      </c>
      <c r="C120" s="11" t="s">
        <v>367</v>
      </c>
      <c r="D120" s="2"/>
      <c r="E120" s="2"/>
      <c r="F120" s="2"/>
      <c r="G120" s="2"/>
    </row>
    <row r="121" spans="1:7" ht="9.75">
      <c r="A121" s="23" t="s">
        <v>457</v>
      </c>
      <c r="B121" s="8">
        <v>240</v>
      </c>
      <c r="C121" s="11" t="s">
        <v>373</v>
      </c>
      <c r="D121" s="2"/>
      <c r="E121" s="2"/>
      <c r="F121" s="2"/>
      <c r="G121" s="2"/>
    </row>
    <row r="122" spans="1:7" ht="9.75">
      <c r="A122" s="23" t="s">
        <v>457</v>
      </c>
      <c r="B122" s="8">
        <v>241</v>
      </c>
      <c r="C122" s="11" t="s">
        <v>465</v>
      </c>
      <c r="D122" s="2"/>
      <c r="E122" s="2"/>
      <c r="F122" s="2"/>
      <c r="G122" s="2"/>
    </row>
    <row r="123" spans="1:7" ht="9.75">
      <c r="A123" s="23" t="s">
        <v>458</v>
      </c>
      <c r="B123" s="8">
        <v>100</v>
      </c>
      <c r="C123" s="11" t="s">
        <v>367</v>
      </c>
      <c r="D123" s="2"/>
      <c r="E123" s="2"/>
      <c r="F123" s="2"/>
      <c r="G123" s="2"/>
    </row>
    <row r="124" spans="1:7" ht="9.75">
      <c r="A124" s="23" t="s">
        <v>458</v>
      </c>
      <c r="B124" s="8">
        <v>240</v>
      </c>
      <c r="C124" s="11" t="s">
        <v>373</v>
      </c>
      <c r="D124" s="2"/>
      <c r="E124" s="2"/>
      <c r="F124" s="2"/>
      <c r="G124" s="2"/>
    </row>
    <row r="125" spans="1:7" ht="9.75">
      <c r="A125" s="23" t="s">
        <v>458</v>
      </c>
      <c r="B125" s="8">
        <v>241</v>
      </c>
      <c r="C125" s="11" t="s">
        <v>465</v>
      </c>
      <c r="D125" s="2"/>
      <c r="E125" s="2"/>
      <c r="F125" s="2"/>
      <c r="G125" s="2"/>
    </row>
    <row r="126" spans="1:7" ht="9.75">
      <c r="A126" s="23" t="s">
        <v>459</v>
      </c>
      <c r="B126" s="8">
        <v>100</v>
      </c>
      <c r="C126" s="11" t="s">
        <v>367</v>
      </c>
      <c r="D126" s="2"/>
      <c r="E126" s="2"/>
      <c r="F126" s="2"/>
      <c r="G126" s="2"/>
    </row>
    <row r="127" spans="1:7" ht="9.75">
      <c r="A127" s="23" t="s">
        <v>459</v>
      </c>
      <c r="B127" s="8">
        <v>240</v>
      </c>
      <c r="C127" s="11" t="s">
        <v>373</v>
      </c>
      <c r="D127" s="2"/>
      <c r="E127" s="2"/>
      <c r="F127" s="2"/>
      <c r="G127" s="2"/>
    </row>
    <row r="128" spans="1:7" ht="9.75">
      <c r="A128" s="23" t="s">
        <v>459</v>
      </c>
      <c r="B128" s="8">
        <v>241</v>
      </c>
      <c r="C128" s="11" t="s">
        <v>465</v>
      </c>
      <c r="D128" s="2"/>
      <c r="E128" s="2"/>
      <c r="F128" s="2"/>
      <c r="G128" s="2"/>
    </row>
    <row r="129" spans="1:7" ht="9.75">
      <c r="A129" s="23" t="s">
        <v>460</v>
      </c>
      <c r="B129" s="8">
        <v>100</v>
      </c>
      <c r="C129" s="11" t="s">
        <v>367</v>
      </c>
      <c r="D129" s="2"/>
      <c r="E129" s="2"/>
      <c r="F129" s="2"/>
      <c r="G129" s="2"/>
    </row>
    <row r="130" spans="1:7" ht="9.75">
      <c r="A130" s="23" t="s">
        <v>460</v>
      </c>
      <c r="B130" s="8">
        <v>240</v>
      </c>
      <c r="C130" s="11" t="s">
        <v>373</v>
      </c>
      <c r="D130" s="2"/>
      <c r="E130" s="2"/>
      <c r="F130" s="2"/>
      <c r="G130" s="2"/>
    </row>
    <row r="131" spans="1:7" ht="9.75">
      <c r="A131" s="23" t="s">
        <v>460</v>
      </c>
      <c r="B131" s="8">
        <v>241</v>
      </c>
      <c r="C131" s="11" t="s">
        <v>465</v>
      </c>
      <c r="D131" s="2"/>
      <c r="E131" s="2"/>
      <c r="F131" s="2"/>
      <c r="G131" s="2"/>
    </row>
    <row r="132" spans="1:7" ht="9.75">
      <c r="A132" s="23" t="s">
        <v>461</v>
      </c>
      <c r="B132" s="8">
        <v>100</v>
      </c>
      <c r="C132" s="11" t="s">
        <v>367</v>
      </c>
      <c r="D132" s="2"/>
      <c r="E132" s="2"/>
      <c r="F132" s="2"/>
      <c r="G132" s="2"/>
    </row>
    <row r="133" spans="1:3" ht="9.75">
      <c r="A133" s="23" t="s">
        <v>461</v>
      </c>
      <c r="B133" s="8">
        <v>240</v>
      </c>
      <c r="C133" s="11" t="s">
        <v>373</v>
      </c>
    </row>
    <row r="134" spans="1:3" ht="9.75">
      <c r="A134" s="23" t="s">
        <v>461</v>
      </c>
      <c r="B134" s="8">
        <v>241</v>
      </c>
      <c r="C134" s="11" t="s">
        <v>465</v>
      </c>
    </row>
    <row r="135" spans="1:3" ht="9.75">
      <c r="A135" s="23" t="s">
        <v>462</v>
      </c>
      <c r="B135" s="8">
        <v>100</v>
      </c>
      <c r="C135" s="11" t="s">
        <v>367</v>
      </c>
    </row>
    <row r="136" spans="1:3" ht="9.75">
      <c r="A136" s="23" t="s">
        <v>462</v>
      </c>
      <c r="B136" s="8">
        <v>240</v>
      </c>
      <c r="C136" s="11" t="s">
        <v>373</v>
      </c>
    </row>
    <row r="137" spans="1:3" ht="9.75">
      <c r="A137" s="23" t="s">
        <v>462</v>
      </c>
      <c r="B137" s="8">
        <v>241</v>
      </c>
      <c r="C137" s="11" t="s">
        <v>465</v>
      </c>
    </row>
    <row r="138" spans="1:3" ht="9.75">
      <c r="A138" s="23" t="s">
        <v>463</v>
      </c>
      <c r="B138" s="8">
        <v>100</v>
      </c>
      <c r="C138" s="11" t="s">
        <v>367</v>
      </c>
    </row>
    <row r="139" spans="1:3" ht="9.75">
      <c r="A139" s="23" t="s">
        <v>463</v>
      </c>
      <c r="B139" s="8">
        <v>240</v>
      </c>
      <c r="C139" s="11" t="s">
        <v>373</v>
      </c>
    </row>
    <row r="140" spans="1:3" ht="9.75">
      <c r="A140" s="23" t="s">
        <v>463</v>
      </c>
      <c r="B140" s="8">
        <v>241</v>
      </c>
      <c r="C140" s="11" t="s">
        <v>465</v>
      </c>
    </row>
    <row r="141" spans="1:3" ht="9.75">
      <c r="A141" s="23" t="s">
        <v>464</v>
      </c>
      <c r="B141" s="8">
        <v>100</v>
      </c>
      <c r="C141" s="11" t="s">
        <v>367</v>
      </c>
    </row>
    <row r="142" spans="1:3" ht="9.75">
      <c r="A142" s="23" t="s">
        <v>464</v>
      </c>
      <c r="B142" s="8">
        <v>240</v>
      </c>
      <c r="C142" s="11" t="s">
        <v>373</v>
      </c>
    </row>
    <row r="143" spans="1:6" ht="12">
      <c r="A143" s="23" t="s">
        <v>464</v>
      </c>
      <c r="B143" s="8">
        <v>241</v>
      </c>
      <c r="C143" s="11" t="s">
        <v>465</v>
      </c>
      <c r="E143" s="7"/>
      <c r="F143" s="21"/>
    </row>
    <row r="144" spans="1:6" ht="9.75">
      <c r="A144" s="23" t="s">
        <v>401</v>
      </c>
      <c r="B144" s="8">
        <v>100</v>
      </c>
      <c r="C144" s="11" t="s">
        <v>367</v>
      </c>
      <c r="E144" s="2"/>
      <c r="F144" s="11"/>
    </row>
    <row r="145" spans="1:6" ht="9.75">
      <c r="A145" s="23" t="s">
        <v>271</v>
      </c>
      <c r="B145" s="8">
        <v>100</v>
      </c>
      <c r="C145" s="11" t="s">
        <v>367</v>
      </c>
      <c r="E145" s="2"/>
      <c r="F145" s="11"/>
    </row>
    <row r="146" spans="1:5" ht="9.75">
      <c r="A146" s="23" t="s">
        <v>271</v>
      </c>
      <c r="B146" s="8">
        <v>210</v>
      </c>
      <c r="C146" s="11" t="s">
        <v>368</v>
      </c>
      <c r="E146" s="2"/>
    </row>
    <row r="147" spans="1:5" ht="9.75">
      <c r="A147" s="23" t="s">
        <v>271</v>
      </c>
      <c r="B147" s="8">
        <v>220</v>
      </c>
      <c r="C147" s="11" t="s">
        <v>369</v>
      </c>
      <c r="E147" s="2"/>
    </row>
    <row r="148" spans="1:5" ht="9.75">
      <c r="A148" s="23" t="s">
        <v>271</v>
      </c>
      <c r="B148" s="8">
        <v>230</v>
      </c>
      <c r="C148" s="11" t="s">
        <v>370</v>
      </c>
      <c r="E148" s="2"/>
    </row>
    <row r="149" spans="1:6" ht="9.75">
      <c r="A149" s="23" t="s">
        <v>271</v>
      </c>
      <c r="B149" s="10">
        <v>260</v>
      </c>
      <c r="C149" s="11" t="s">
        <v>374</v>
      </c>
      <c r="E149" s="2"/>
      <c r="F149" s="11"/>
    </row>
    <row r="150" spans="1:5" ht="9.75">
      <c r="A150" s="23" t="s">
        <v>271</v>
      </c>
      <c r="B150" s="10">
        <v>270</v>
      </c>
      <c r="C150" s="11" t="s">
        <v>375</v>
      </c>
      <c r="E150" s="2"/>
    </row>
    <row r="151" spans="1:6" ht="9.75">
      <c r="A151" s="23" t="s">
        <v>271</v>
      </c>
      <c r="B151" s="10">
        <v>300</v>
      </c>
      <c r="C151" s="11" t="s">
        <v>376</v>
      </c>
      <c r="E151" s="2"/>
      <c r="F151" s="11"/>
    </row>
    <row r="152" spans="1:6" ht="9.75">
      <c r="A152" s="23" t="s">
        <v>271</v>
      </c>
      <c r="B152" s="10">
        <v>400</v>
      </c>
      <c r="C152" s="11" t="s">
        <v>378</v>
      </c>
      <c r="E152" s="2"/>
      <c r="F152" s="11"/>
    </row>
    <row r="153" spans="1:5" ht="9.75">
      <c r="A153" s="23" t="s">
        <v>271</v>
      </c>
      <c r="B153" s="10">
        <v>466</v>
      </c>
      <c r="C153" s="11" t="s">
        <v>381</v>
      </c>
      <c r="E153" s="2"/>
    </row>
    <row r="154" spans="1:5" ht="9.75">
      <c r="A154" s="23" t="s">
        <v>271</v>
      </c>
      <c r="B154" s="10">
        <v>467</v>
      </c>
      <c r="C154" s="11" t="s">
        <v>382</v>
      </c>
      <c r="E154" s="2"/>
    </row>
    <row r="155" spans="1:5" ht="9.75">
      <c r="A155" s="23" t="s">
        <v>271</v>
      </c>
      <c r="B155" s="10">
        <v>468</v>
      </c>
      <c r="C155" s="11" t="s">
        <v>383</v>
      </c>
      <c r="E155" s="2"/>
    </row>
    <row r="156" spans="1:3" ht="9.75">
      <c r="A156" s="23" t="s">
        <v>402</v>
      </c>
      <c r="B156" s="10">
        <v>100</v>
      </c>
      <c r="C156" s="11" t="s">
        <v>367</v>
      </c>
    </row>
    <row r="157" spans="1:3" ht="9.75">
      <c r="A157" s="23" t="s">
        <v>402</v>
      </c>
      <c r="B157" s="10">
        <v>459</v>
      </c>
      <c r="C157" s="11" t="s">
        <v>380</v>
      </c>
    </row>
    <row r="158" spans="1:3" ht="9.75">
      <c r="A158" s="23" t="s">
        <v>403</v>
      </c>
      <c r="B158" s="10">
        <v>100</v>
      </c>
      <c r="C158" s="11" t="s">
        <v>367</v>
      </c>
    </row>
    <row r="159" spans="1:3" ht="9.75">
      <c r="A159" s="23" t="s">
        <v>404</v>
      </c>
      <c r="B159" s="10">
        <v>100</v>
      </c>
      <c r="C159" s="11" t="s">
        <v>367</v>
      </c>
    </row>
    <row r="160" spans="1:3" ht="9.75">
      <c r="A160" s="23" t="s">
        <v>404</v>
      </c>
      <c r="B160" s="10">
        <v>240</v>
      </c>
      <c r="C160" s="11" t="s">
        <v>373</v>
      </c>
    </row>
    <row r="161" spans="1:3" ht="9.75">
      <c r="A161" s="23" t="s">
        <v>405</v>
      </c>
      <c r="B161" s="10">
        <v>100</v>
      </c>
      <c r="C161" s="11" t="s">
        <v>367</v>
      </c>
    </row>
    <row r="162" spans="1:3" ht="9.75">
      <c r="A162" s="23" t="s">
        <v>406</v>
      </c>
      <c r="B162" s="10">
        <v>100</v>
      </c>
      <c r="C162" s="11" t="s">
        <v>367</v>
      </c>
    </row>
    <row r="163" spans="1:3" ht="9.75">
      <c r="A163" s="23" t="s">
        <v>407</v>
      </c>
      <c r="B163" s="10">
        <v>100</v>
      </c>
      <c r="C163" s="11" t="s">
        <v>367</v>
      </c>
    </row>
    <row r="164" spans="1:3" ht="9.75">
      <c r="A164" s="23" t="s">
        <v>408</v>
      </c>
      <c r="B164" s="10">
        <v>100</v>
      </c>
      <c r="C164" s="11" t="s">
        <v>367</v>
      </c>
    </row>
    <row r="165" spans="1:3" ht="9.75">
      <c r="A165" s="23" t="s">
        <v>409</v>
      </c>
      <c r="B165" s="10">
        <v>100</v>
      </c>
      <c r="C165" s="11" t="s">
        <v>367</v>
      </c>
    </row>
    <row r="166" spans="1:3" ht="9.75">
      <c r="A166" s="23" t="s">
        <v>410</v>
      </c>
      <c r="B166" s="10">
        <v>100</v>
      </c>
      <c r="C166" s="11" t="s">
        <v>367</v>
      </c>
    </row>
    <row r="167" spans="1:3" ht="9.75">
      <c r="A167" s="23" t="s">
        <v>411</v>
      </c>
      <c r="B167" s="10">
        <v>100</v>
      </c>
      <c r="C167" s="11" t="s">
        <v>367</v>
      </c>
    </row>
    <row r="168" spans="1:3" ht="9.75">
      <c r="A168" s="23" t="s">
        <v>412</v>
      </c>
      <c r="B168" s="10">
        <v>100</v>
      </c>
      <c r="C168" s="11" t="s">
        <v>367</v>
      </c>
    </row>
    <row r="169" spans="1:3" ht="9.75">
      <c r="A169" s="23" t="s">
        <v>413</v>
      </c>
      <c r="B169" s="10">
        <v>100</v>
      </c>
      <c r="C169" s="11" t="s">
        <v>367</v>
      </c>
    </row>
    <row r="170" spans="1:3" ht="9.75">
      <c r="A170" s="23" t="s">
        <v>414</v>
      </c>
      <c r="B170" s="10">
        <v>100</v>
      </c>
      <c r="C170" s="11" t="s">
        <v>367</v>
      </c>
    </row>
    <row r="171" spans="1:3" ht="9.75">
      <c r="A171" s="23" t="s">
        <v>415</v>
      </c>
      <c r="B171" s="10">
        <v>100</v>
      </c>
      <c r="C171" s="11" t="s">
        <v>367</v>
      </c>
    </row>
    <row r="172" spans="1:3" ht="9.75">
      <c r="A172" s="23" t="s">
        <v>416</v>
      </c>
      <c r="B172" s="10">
        <v>100</v>
      </c>
      <c r="C172" s="11" t="s">
        <v>367</v>
      </c>
    </row>
    <row r="173" spans="1:3" ht="9.75">
      <c r="A173" s="23" t="s">
        <v>416</v>
      </c>
      <c r="B173" s="18">
        <v>400</v>
      </c>
      <c r="C173" s="22" t="s">
        <v>466</v>
      </c>
    </row>
    <row r="174" spans="1:3" ht="9.75">
      <c r="A174" s="23" t="s">
        <v>417</v>
      </c>
      <c r="B174" s="10">
        <v>100</v>
      </c>
      <c r="C174" s="11" t="s">
        <v>367</v>
      </c>
    </row>
    <row r="175" spans="1:3" ht="9.75">
      <c r="A175" s="23" t="s">
        <v>417</v>
      </c>
      <c r="B175" s="10">
        <v>460</v>
      </c>
      <c r="C175" s="22" t="s">
        <v>467</v>
      </c>
    </row>
    <row r="176" spans="1:3" ht="9.75">
      <c r="A176" s="23" t="s">
        <v>418</v>
      </c>
      <c r="B176" s="10">
        <v>100</v>
      </c>
      <c r="C176" s="11" t="s">
        <v>367</v>
      </c>
    </row>
    <row r="177" spans="1:7" ht="9.75">
      <c r="A177" s="18" t="s">
        <v>301</v>
      </c>
      <c r="B177" s="8">
        <v>100</v>
      </c>
      <c r="C177" s="11" t="s">
        <v>367</v>
      </c>
      <c r="D177" s="2"/>
      <c r="E177" s="17"/>
      <c r="F177" s="17"/>
      <c r="G177" s="15"/>
    </row>
    <row r="178" spans="1:7" ht="9.75">
      <c r="A178" s="18" t="s">
        <v>301</v>
      </c>
      <c r="B178" s="8">
        <v>210</v>
      </c>
      <c r="C178" s="11" t="s">
        <v>368</v>
      </c>
      <c r="D178" s="2"/>
      <c r="E178" s="17"/>
      <c r="F178" s="17"/>
      <c r="G178" s="15"/>
    </row>
    <row r="179" spans="1:7" ht="9.75">
      <c r="A179" s="18" t="s">
        <v>301</v>
      </c>
      <c r="B179" s="8">
        <v>220</v>
      </c>
      <c r="C179" s="11" t="s">
        <v>369</v>
      </c>
      <c r="D179" s="2"/>
      <c r="E179" s="17"/>
      <c r="F179" s="17"/>
      <c r="G179" s="15"/>
    </row>
    <row r="180" spans="1:7" ht="9.75">
      <c r="A180" s="18" t="s">
        <v>301</v>
      </c>
      <c r="B180" s="8">
        <v>230</v>
      </c>
      <c r="C180" s="11" t="s">
        <v>370</v>
      </c>
      <c r="D180" s="2"/>
      <c r="E180" s="17"/>
      <c r="F180" s="17"/>
      <c r="G180" s="15"/>
    </row>
    <row r="181" spans="1:7" ht="12">
      <c r="A181" s="18" t="s">
        <v>301</v>
      </c>
      <c r="B181" s="8">
        <v>240</v>
      </c>
      <c r="C181" s="21" t="s">
        <v>371</v>
      </c>
      <c r="D181" s="2"/>
      <c r="E181" s="17"/>
      <c r="F181" s="17"/>
      <c r="G181" s="15"/>
    </row>
    <row r="182" spans="1:7" ht="9.75">
      <c r="A182" s="18" t="s">
        <v>301</v>
      </c>
      <c r="B182" s="8">
        <v>400</v>
      </c>
      <c r="C182" s="11" t="s">
        <v>378</v>
      </c>
      <c r="D182" s="2"/>
      <c r="E182" s="17"/>
      <c r="F182" s="17"/>
      <c r="G182" s="15"/>
    </row>
    <row r="183" spans="1:7" ht="9.75">
      <c r="A183" s="18" t="s">
        <v>259</v>
      </c>
      <c r="B183" s="8">
        <v>100</v>
      </c>
      <c r="C183" s="11" t="s">
        <v>367</v>
      </c>
      <c r="D183" s="2"/>
      <c r="E183" s="2"/>
      <c r="F183" s="2"/>
      <c r="G183" s="15"/>
    </row>
    <row r="184" spans="1:7" ht="9.75">
      <c r="A184" s="18" t="s">
        <v>259</v>
      </c>
      <c r="B184" s="8">
        <v>210</v>
      </c>
      <c r="C184" s="11" t="s">
        <v>368</v>
      </c>
      <c r="D184" s="2"/>
      <c r="E184" s="2"/>
      <c r="F184" s="2"/>
      <c r="G184" s="15"/>
    </row>
    <row r="185" spans="1:7" ht="9.75">
      <c r="A185" s="18" t="s">
        <v>259</v>
      </c>
      <c r="B185" s="8">
        <v>220</v>
      </c>
      <c r="C185" s="11" t="s">
        <v>369</v>
      </c>
      <c r="D185" s="2"/>
      <c r="E185" s="2"/>
      <c r="F185" s="2"/>
      <c r="G185" s="15"/>
    </row>
    <row r="186" spans="1:7" ht="9.75">
      <c r="A186" s="18" t="s">
        <v>259</v>
      </c>
      <c r="B186" s="8">
        <v>230</v>
      </c>
      <c r="C186" s="11" t="s">
        <v>370</v>
      </c>
      <c r="D186" s="2"/>
      <c r="E186" s="2"/>
      <c r="F186" s="2"/>
      <c r="G186" s="15"/>
    </row>
    <row r="187" spans="1:7" ht="12">
      <c r="A187" s="18" t="s">
        <v>259</v>
      </c>
      <c r="B187" s="14">
        <v>231</v>
      </c>
      <c r="C187" s="21" t="s">
        <v>371</v>
      </c>
      <c r="D187" s="7"/>
      <c r="E187" s="7"/>
      <c r="F187" s="7"/>
      <c r="G187" s="15"/>
    </row>
    <row r="188" spans="1:7" ht="9.75">
      <c r="A188" s="18" t="s">
        <v>259</v>
      </c>
      <c r="B188" s="8">
        <v>235</v>
      </c>
      <c r="C188" s="11" t="s">
        <v>372</v>
      </c>
      <c r="D188" s="2"/>
      <c r="E188" s="2"/>
      <c r="F188" s="2"/>
      <c r="G188" s="15"/>
    </row>
    <row r="189" spans="1:7" ht="9.75">
      <c r="A189" s="18" t="s">
        <v>259</v>
      </c>
      <c r="B189" s="8">
        <v>240</v>
      </c>
      <c r="C189" s="11" t="s">
        <v>373</v>
      </c>
      <c r="D189" s="2"/>
      <c r="E189" s="2"/>
      <c r="F189" s="2"/>
      <c r="G189" s="15"/>
    </row>
    <row r="190" spans="1:7" ht="9.75">
      <c r="A190" s="18" t="s">
        <v>259</v>
      </c>
      <c r="B190" s="8">
        <v>260</v>
      </c>
      <c r="C190" s="11" t="s">
        <v>374</v>
      </c>
      <c r="D190" s="2"/>
      <c r="E190" s="2"/>
      <c r="F190" s="2"/>
      <c r="G190" s="15"/>
    </row>
    <row r="191" spans="1:7" ht="9.75">
      <c r="A191" s="18" t="s">
        <v>259</v>
      </c>
      <c r="B191" s="8">
        <v>270</v>
      </c>
      <c r="C191" s="11" t="s">
        <v>375</v>
      </c>
      <c r="D191" s="2"/>
      <c r="E191" s="2"/>
      <c r="F191" s="2"/>
      <c r="G191" s="15"/>
    </row>
    <row r="192" spans="1:7" ht="9.75">
      <c r="A192" s="18" t="s">
        <v>259</v>
      </c>
      <c r="B192" s="8">
        <v>300</v>
      </c>
      <c r="C192" s="11" t="s">
        <v>376</v>
      </c>
      <c r="D192" s="2"/>
      <c r="E192" s="2"/>
      <c r="F192" s="2"/>
      <c r="G192" s="15"/>
    </row>
    <row r="193" spans="1:7" ht="9.75">
      <c r="A193" s="18" t="s">
        <v>259</v>
      </c>
      <c r="B193" s="8">
        <v>310</v>
      </c>
      <c r="C193" s="11" t="s">
        <v>377</v>
      </c>
      <c r="D193" s="2"/>
      <c r="E193" s="2"/>
      <c r="F193" s="2"/>
      <c r="G193" s="15"/>
    </row>
    <row r="194" spans="1:7" ht="9.75">
      <c r="A194" s="18" t="s">
        <v>259</v>
      </c>
      <c r="B194" s="8">
        <v>400</v>
      </c>
      <c r="C194" s="11" t="s">
        <v>378</v>
      </c>
      <c r="D194" s="2"/>
      <c r="E194" s="2"/>
      <c r="F194" s="2"/>
      <c r="G194" s="15"/>
    </row>
    <row r="195" spans="1:7" ht="9.75">
      <c r="A195" s="18" t="s">
        <v>259</v>
      </c>
      <c r="B195" s="8">
        <v>410</v>
      </c>
      <c r="C195" s="11" t="s">
        <v>379</v>
      </c>
      <c r="D195" s="2"/>
      <c r="E195" s="2"/>
      <c r="F195" s="2"/>
      <c r="G195" s="15"/>
    </row>
    <row r="196" spans="1:7" ht="9.75">
      <c r="A196" s="18" t="s">
        <v>259</v>
      </c>
      <c r="B196" s="8">
        <v>459</v>
      </c>
      <c r="C196" s="11" t="s">
        <v>380</v>
      </c>
      <c r="D196" s="2"/>
      <c r="E196" s="2"/>
      <c r="F196" s="2"/>
      <c r="G196" s="15"/>
    </row>
    <row r="197" spans="1:7" ht="9.75">
      <c r="A197" s="18" t="s">
        <v>259</v>
      </c>
      <c r="B197" s="8">
        <v>466</v>
      </c>
      <c r="C197" s="11" t="s">
        <v>381</v>
      </c>
      <c r="D197" s="2"/>
      <c r="E197" s="2"/>
      <c r="F197" s="2"/>
      <c r="G197" s="15"/>
    </row>
    <row r="198" spans="1:7" ht="9.75">
      <c r="A198" s="18" t="s">
        <v>259</v>
      </c>
      <c r="B198" s="8">
        <v>467</v>
      </c>
      <c r="C198" s="11" t="s">
        <v>382</v>
      </c>
      <c r="D198" s="2"/>
      <c r="E198" s="2"/>
      <c r="F198" s="2"/>
      <c r="G198" s="15"/>
    </row>
    <row r="199" spans="1:7" ht="9.75">
      <c r="A199" s="18" t="s">
        <v>259</v>
      </c>
      <c r="B199" s="8">
        <v>468</v>
      </c>
      <c r="C199" s="11" t="s">
        <v>383</v>
      </c>
      <c r="D199" s="2"/>
      <c r="E199" s="17"/>
      <c r="F199" s="17"/>
      <c r="G199" s="15"/>
    </row>
    <row r="200" spans="1:3" ht="9.75">
      <c r="A200" s="18" t="s">
        <v>302</v>
      </c>
      <c r="B200" s="8">
        <v>100</v>
      </c>
      <c r="C200" s="11" t="s">
        <v>367</v>
      </c>
    </row>
    <row r="201" spans="1:3" ht="9.75">
      <c r="A201" s="18" t="s">
        <v>302</v>
      </c>
      <c r="B201" s="8">
        <v>210</v>
      </c>
      <c r="C201" s="11" t="s">
        <v>368</v>
      </c>
    </row>
    <row r="202" spans="1:3" ht="9.75">
      <c r="A202" s="18" t="s">
        <v>302</v>
      </c>
      <c r="B202" s="8">
        <v>220</v>
      </c>
      <c r="C202" s="11" t="s">
        <v>369</v>
      </c>
    </row>
    <row r="203" spans="1:3" ht="9.75">
      <c r="A203" s="18" t="s">
        <v>302</v>
      </c>
      <c r="B203" s="8">
        <v>230</v>
      </c>
      <c r="C203" s="11" t="s">
        <v>370</v>
      </c>
    </row>
    <row r="204" spans="1:3" ht="12">
      <c r="A204" s="18" t="s">
        <v>302</v>
      </c>
      <c r="B204" s="14">
        <v>231</v>
      </c>
      <c r="C204" s="21" t="s">
        <v>371</v>
      </c>
    </row>
    <row r="205" spans="1:3" ht="9.75">
      <c r="A205" s="18" t="s">
        <v>302</v>
      </c>
      <c r="B205" s="8">
        <v>235</v>
      </c>
      <c r="C205" s="11" t="s">
        <v>372</v>
      </c>
    </row>
    <row r="206" spans="1:3" ht="9.75">
      <c r="A206" s="18" t="s">
        <v>302</v>
      </c>
      <c r="B206" s="8">
        <v>240</v>
      </c>
      <c r="C206" s="11" t="s">
        <v>373</v>
      </c>
    </row>
    <row r="207" spans="1:3" ht="9.75">
      <c r="A207" s="18" t="s">
        <v>302</v>
      </c>
      <c r="B207" s="8">
        <v>260</v>
      </c>
      <c r="C207" s="11" t="s">
        <v>374</v>
      </c>
    </row>
    <row r="208" spans="1:3" ht="9.75">
      <c r="A208" s="18" t="s">
        <v>302</v>
      </c>
      <c r="B208" s="8">
        <v>270</v>
      </c>
      <c r="C208" s="11" t="s">
        <v>375</v>
      </c>
    </row>
    <row r="209" spans="1:3" ht="9.75">
      <c r="A209" s="18" t="s">
        <v>302</v>
      </c>
      <c r="B209" s="8">
        <v>300</v>
      </c>
      <c r="C209" s="11" t="s">
        <v>376</v>
      </c>
    </row>
    <row r="210" spans="1:3" ht="9.75">
      <c r="A210" s="18" t="s">
        <v>302</v>
      </c>
      <c r="B210" s="8">
        <v>310</v>
      </c>
      <c r="C210" s="11" t="s">
        <v>377</v>
      </c>
    </row>
    <row r="211" spans="1:3" ht="9.75">
      <c r="A211" s="18" t="s">
        <v>302</v>
      </c>
      <c r="B211" s="8">
        <v>400</v>
      </c>
      <c r="C211" s="11" t="s">
        <v>378</v>
      </c>
    </row>
    <row r="212" spans="1:3" ht="9.75">
      <c r="A212" s="18" t="s">
        <v>302</v>
      </c>
      <c r="B212" s="8">
        <v>410</v>
      </c>
      <c r="C212" s="11" t="s">
        <v>379</v>
      </c>
    </row>
    <row r="213" spans="1:3" ht="9.75">
      <c r="A213" s="18" t="s">
        <v>302</v>
      </c>
      <c r="B213" s="8">
        <v>459</v>
      </c>
      <c r="C213" s="11" t="s">
        <v>380</v>
      </c>
    </row>
    <row r="214" spans="1:3" ht="9.75">
      <c r="A214" s="23" t="s">
        <v>303</v>
      </c>
      <c r="B214" s="8">
        <v>400</v>
      </c>
      <c r="C214" s="11" t="s">
        <v>378</v>
      </c>
    </row>
    <row r="215" spans="1:3" ht="9.75">
      <c r="A215" s="23" t="s">
        <v>303</v>
      </c>
      <c r="B215" s="8">
        <v>459</v>
      </c>
      <c r="C215" s="11" t="s">
        <v>380</v>
      </c>
    </row>
    <row r="216" spans="1:3" ht="9.75">
      <c r="A216" s="23" t="s">
        <v>306</v>
      </c>
      <c r="B216" s="8">
        <v>100</v>
      </c>
      <c r="C216" s="11" t="s">
        <v>367</v>
      </c>
    </row>
    <row r="217" spans="1:3" ht="9.75">
      <c r="A217" s="23" t="s">
        <v>306</v>
      </c>
      <c r="B217" s="10">
        <v>210</v>
      </c>
      <c r="C217" s="11" t="s">
        <v>368</v>
      </c>
    </row>
    <row r="218" spans="1:3" ht="9.75">
      <c r="A218" s="23" t="s">
        <v>306</v>
      </c>
      <c r="B218" s="10">
        <v>230</v>
      </c>
      <c r="C218" s="11" t="s">
        <v>370</v>
      </c>
    </row>
    <row r="219" spans="1:3" ht="9.75">
      <c r="A219" s="23" t="s">
        <v>306</v>
      </c>
      <c r="B219" s="10">
        <v>240</v>
      </c>
      <c r="C219" s="22" t="s">
        <v>373</v>
      </c>
    </row>
    <row r="220" spans="1:3" ht="9.75">
      <c r="A220" s="23" t="s">
        <v>306</v>
      </c>
      <c r="B220" s="10">
        <v>400</v>
      </c>
      <c r="C220" s="22" t="s">
        <v>466</v>
      </c>
    </row>
    <row r="221" spans="1:3" ht="9.75">
      <c r="A221" s="23" t="s">
        <v>306</v>
      </c>
      <c r="B221" s="10">
        <v>410</v>
      </c>
      <c r="C221" s="22" t="s">
        <v>379</v>
      </c>
    </row>
    <row r="222" spans="1:3" ht="9.75">
      <c r="A222" s="23" t="s">
        <v>307</v>
      </c>
      <c r="B222" s="10">
        <v>100</v>
      </c>
      <c r="C222" s="11" t="s">
        <v>367</v>
      </c>
    </row>
    <row r="223" spans="1:3" ht="9.75">
      <c r="A223" s="23" t="s">
        <v>307</v>
      </c>
      <c r="B223" s="10">
        <v>240</v>
      </c>
      <c r="C223" s="11" t="s">
        <v>373</v>
      </c>
    </row>
    <row r="224" spans="1:3" ht="9.75">
      <c r="A224" s="23" t="s">
        <v>307</v>
      </c>
      <c r="B224" s="10">
        <v>241</v>
      </c>
      <c r="C224" s="11" t="s">
        <v>465</v>
      </c>
    </row>
    <row r="225" spans="1:3" ht="9.75">
      <c r="A225" s="23" t="s">
        <v>308</v>
      </c>
      <c r="B225" s="10">
        <v>100</v>
      </c>
      <c r="C225" s="11" t="s">
        <v>367</v>
      </c>
    </row>
    <row r="226" spans="1:3" ht="9.75">
      <c r="A226" s="23" t="s">
        <v>308</v>
      </c>
      <c r="B226" s="10">
        <v>240</v>
      </c>
      <c r="C226" s="11" t="s">
        <v>373</v>
      </c>
    </row>
    <row r="227" spans="1:3" ht="9.75">
      <c r="A227" s="23" t="s">
        <v>308</v>
      </c>
      <c r="B227" s="10">
        <v>241</v>
      </c>
      <c r="C227" s="11" t="s">
        <v>465</v>
      </c>
    </row>
    <row r="228" spans="1:3" ht="9.75">
      <c r="A228" s="23" t="s">
        <v>309</v>
      </c>
      <c r="B228" s="10">
        <v>100</v>
      </c>
      <c r="C228" s="11" t="s">
        <v>367</v>
      </c>
    </row>
    <row r="229" spans="1:3" ht="9.75">
      <c r="A229" s="23" t="s">
        <v>309</v>
      </c>
      <c r="B229" s="10">
        <v>300</v>
      </c>
      <c r="C229" s="22" t="s">
        <v>376</v>
      </c>
    </row>
    <row r="230" spans="1:3" ht="9.75">
      <c r="A230" s="23" t="s">
        <v>309</v>
      </c>
      <c r="B230" s="10">
        <v>400</v>
      </c>
      <c r="C230" s="22" t="s">
        <v>468</v>
      </c>
    </row>
    <row r="231" spans="1:3" ht="9.75">
      <c r="A231" s="23" t="s">
        <v>309</v>
      </c>
      <c r="B231" s="10">
        <v>410</v>
      </c>
      <c r="C231" s="22" t="s">
        <v>379</v>
      </c>
    </row>
    <row r="232" spans="1:3" ht="9.75">
      <c r="A232" s="23" t="s">
        <v>310</v>
      </c>
      <c r="B232" s="10">
        <v>100</v>
      </c>
      <c r="C232" s="11" t="s">
        <v>367</v>
      </c>
    </row>
    <row r="233" spans="1:3" ht="9.75">
      <c r="A233" s="23" t="s">
        <v>310</v>
      </c>
      <c r="B233" s="10">
        <v>400</v>
      </c>
      <c r="C233" s="22" t="s">
        <v>468</v>
      </c>
    </row>
    <row r="234" spans="1:3" ht="9.75">
      <c r="A234" s="23" t="s">
        <v>311</v>
      </c>
      <c r="B234" s="10">
        <v>100</v>
      </c>
      <c r="C234" s="11" t="s">
        <v>367</v>
      </c>
    </row>
    <row r="235" spans="1:3" ht="9.75">
      <c r="A235" s="23" t="s">
        <v>311</v>
      </c>
      <c r="B235" s="10">
        <v>300</v>
      </c>
      <c r="C235" s="22" t="s">
        <v>376</v>
      </c>
    </row>
    <row r="236" spans="1:3" ht="9.75">
      <c r="A236" s="23" t="s">
        <v>311</v>
      </c>
      <c r="B236" s="10">
        <v>400</v>
      </c>
      <c r="C236" s="22" t="s">
        <v>468</v>
      </c>
    </row>
    <row r="237" spans="1:3" ht="9.75">
      <c r="A237" s="23" t="s">
        <v>384</v>
      </c>
      <c r="B237" s="10">
        <v>100</v>
      </c>
      <c r="C237" s="22" t="s">
        <v>367</v>
      </c>
    </row>
    <row r="238" spans="1:3" ht="9.75">
      <c r="A238" s="23" t="s">
        <v>384</v>
      </c>
      <c r="B238" s="10">
        <v>210</v>
      </c>
      <c r="C238" s="22" t="s">
        <v>368</v>
      </c>
    </row>
    <row r="239" spans="1:3" ht="9.75">
      <c r="A239" s="23" t="s">
        <v>384</v>
      </c>
      <c r="B239" s="10">
        <v>355</v>
      </c>
      <c r="C239" s="22" t="s">
        <v>469</v>
      </c>
    </row>
    <row r="240" spans="1:3" ht="9.75">
      <c r="A240" s="23" t="s">
        <v>384</v>
      </c>
      <c r="B240" s="10">
        <v>410</v>
      </c>
      <c r="C240" s="22" t="s">
        <v>379</v>
      </c>
    </row>
    <row r="241" spans="1:3" ht="9.75">
      <c r="A241" s="23" t="s">
        <v>312</v>
      </c>
      <c r="B241" s="10">
        <v>100</v>
      </c>
      <c r="C241" s="22" t="s">
        <v>367</v>
      </c>
    </row>
    <row r="242" spans="1:3" ht="9.75">
      <c r="A242" s="23" t="s">
        <v>313</v>
      </c>
      <c r="B242" s="10">
        <v>100</v>
      </c>
      <c r="C242" s="22" t="s">
        <v>367</v>
      </c>
    </row>
    <row r="243" spans="1:3" ht="9.75">
      <c r="A243" s="23" t="s">
        <v>314</v>
      </c>
      <c r="B243" s="10">
        <v>100</v>
      </c>
      <c r="C243" s="22" t="s">
        <v>367</v>
      </c>
    </row>
    <row r="244" spans="1:3" ht="9.75">
      <c r="A244" s="23" t="s">
        <v>315</v>
      </c>
      <c r="B244" s="10">
        <v>100</v>
      </c>
      <c r="C244" s="22" t="s">
        <v>367</v>
      </c>
    </row>
    <row r="245" spans="1:3" ht="9.75">
      <c r="A245" s="23" t="s">
        <v>316</v>
      </c>
      <c r="B245" s="10">
        <v>100</v>
      </c>
      <c r="C245" s="22" t="s">
        <v>367</v>
      </c>
    </row>
    <row r="246" spans="1:3" ht="9.75">
      <c r="A246" s="23" t="s">
        <v>317</v>
      </c>
      <c r="B246" s="10">
        <v>100</v>
      </c>
      <c r="C246" s="22" t="s">
        <v>367</v>
      </c>
    </row>
    <row r="247" spans="1:3" ht="9.75">
      <c r="A247" s="23" t="s">
        <v>318</v>
      </c>
      <c r="B247" s="10">
        <v>100</v>
      </c>
      <c r="C247" s="22" t="s">
        <v>367</v>
      </c>
    </row>
    <row r="248" spans="1:3" ht="9.75">
      <c r="A248" s="23" t="s">
        <v>319</v>
      </c>
      <c r="B248" s="10">
        <v>100</v>
      </c>
      <c r="C248" s="22" t="s">
        <v>367</v>
      </c>
    </row>
    <row r="249" spans="1:3" ht="9.75">
      <c r="A249" s="23" t="s">
        <v>319</v>
      </c>
      <c r="B249" s="10">
        <v>400</v>
      </c>
      <c r="C249" s="22" t="s">
        <v>468</v>
      </c>
    </row>
    <row r="250" spans="1:3" ht="9.75">
      <c r="A250" s="23" t="s">
        <v>320</v>
      </c>
      <c r="B250" s="10">
        <v>100</v>
      </c>
      <c r="C250" s="22" t="s">
        <v>367</v>
      </c>
    </row>
    <row r="251" spans="1:3" ht="9.75">
      <c r="A251" s="23" t="s">
        <v>320</v>
      </c>
      <c r="B251" s="10">
        <v>400</v>
      </c>
      <c r="C251" s="22" t="s">
        <v>468</v>
      </c>
    </row>
    <row r="252" spans="1:3" ht="9.75">
      <c r="A252" s="23" t="s">
        <v>321</v>
      </c>
      <c r="B252" s="10">
        <v>100</v>
      </c>
      <c r="C252" s="22" t="s">
        <v>367</v>
      </c>
    </row>
    <row r="253" spans="1:3" ht="9.75">
      <c r="A253" s="23" t="s">
        <v>321</v>
      </c>
      <c r="B253" s="10">
        <v>400</v>
      </c>
      <c r="C253" s="22" t="s">
        <v>468</v>
      </c>
    </row>
    <row r="254" spans="1:3" ht="9.75">
      <c r="A254" s="23" t="s">
        <v>322</v>
      </c>
      <c r="B254" s="10">
        <v>100</v>
      </c>
      <c r="C254" s="22" t="s">
        <v>367</v>
      </c>
    </row>
    <row r="255" spans="1:3" ht="9.75">
      <c r="A255" s="23" t="s">
        <v>323</v>
      </c>
      <c r="B255" s="10">
        <v>100</v>
      </c>
      <c r="C255" s="22" t="s">
        <v>367</v>
      </c>
    </row>
    <row r="256" spans="1:3" ht="9.75">
      <c r="A256" s="23" t="s">
        <v>323</v>
      </c>
      <c r="B256" s="10">
        <v>400</v>
      </c>
      <c r="C256" s="22" t="s">
        <v>468</v>
      </c>
    </row>
    <row r="257" spans="1:3" ht="9.75">
      <c r="A257" s="23" t="s">
        <v>323</v>
      </c>
      <c r="B257" s="10">
        <v>410</v>
      </c>
      <c r="C257" s="22" t="s">
        <v>379</v>
      </c>
    </row>
    <row r="258" spans="1:3" ht="9.75">
      <c r="A258" s="23" t="s">
        <v>324</v>
      </c>
      <c r="B258" s="10">
        <v>100</v>
      </c>
      <c r="C258" s="22" t="s">
        <v>367</v>
      </c>
    </row>
    <row r="259" spans="1:3" ht="9.75">
      <c r="A259" s="23" t="s">
        <v>325</v>
      </c>
      <c r="B259" s="10">
        <v>100</v>
      </c>
      <c r="C259" s="22" t="s">
        <v>367</v>
      </c>
    </row>
    <row r="260" spans="1:3" ht="9.75">
      <c r="A260" s="23" t="s">
        <v>325</v>
      </c>
      <c r="B260" s="10">
        <v>400</v>
      </c>
      <c r="C260" s="22" t="s">
        <v>468</v>
      </c>
    </row>
    <row r="261" spans="1:3" ht="9.75">
      <c r="A261" s="23" t="s">
        <v>326</v>
      </c>
      <c r="B261" s="10">
        <v>400</v>
      </c>
      <c r="C261" s="22" t="s">
        <v>468</v>
      </c>
    </row>
    <row r="262" spans="1:3" ht="9.75">
      <c r="A262" s="23" t="s">
        <v>327</v>
      </c>
      <c r="B262" s="10">
        <v>460</v>
      </c>
      <c r="C262" s="22" t="s">
        <v>467</v>
      </c>
    </row>
    <row r="263" spans="1:3" ht="9.75">
      <c r="A263" s="23" t="s">
        <v>328</v>
      </c>
      <c r="B263" s="10">
        <v>100</v>
      </c>
      <c r="C263" s="22" t="s">
        <v>367</v>
      </c>
    </row>
    <row r="264" spans="1:3" ht="9.75">
      <c r="A264" s="23" t="s">
        <v>328</v>
      </c>
      <c r="B264" s="10">
        <v>260</v>
      </c>
      <c r="C264" s="22" t="s">
        <v>374</v>
      </c>
    </row>
    <row r="265" spans="1:3" ht="9.75">
      <c r="A265" s="23" t="s">
        <v>328</v>
      </c>
      <c r="B265" s="10">
        <v>300</v>
      </c>
      <c r="C265" s="22" t="s">
        <v>376</v>
      </c>
    </row>
    <row r="266" spans="1:3" ht="9.75">
      <c r="A266" s="23" t="s">
        <v>328</v>
      </c>
      <c r="B266" s="10">
        <v>400</v>
      </c>
      <c r="C266" s="22" t="s">
        <v>468</v>
      </c>
    </row>
    <row r="267" spans="1:3" ht="9.75">
      <c r="A267" s="23" t="s">
        <v>328</v>
      </c>
      <c r="B267" s="10">
        <v>410</v>
      </c>
      <c r="C267" s="22" t="s">
        <v>379</v>
      </c>
    </row>
    <row r="268" spans="1:3" ht="9.75">
      <c r="A268" s="23" t="s">
        <v>329</v>
      </c>
      <c r="B268" s="10">
        <v>100</v>
      </c>
      <c r="C268" s="22" t="s">
        <v>367</v>
      </c>
    </row>
    <row r="269" spans="1:3" ht="9.75">
      <c r="A269" s="23" t="s">
        <v>329</v>
      </c>
      <c r="B269" s="10">
        <v>210</v>
      </c>
      <c r="C269" s="22" t="s">
        <v>368</v>
      </c>
    </row>
    <row r="270" spans="1:3" ht="9.75">
      <c r="A270" s="23" t="s">
        <v>329</v>
      </c>
      <c r="B270" s="10">
        <v>220</v>
      </c>
      <c r="C270" s="22" t="s">
        <v>369</v>
      </c>
    </row>
    <row r="271" spans="1:3" ht="9.75">
      <c r="A271" s="23" t="s">
        <v>329</v>
      </c>
      <c r="B271" s="10">
        <v>240</v>
      </c>
      <c r="C271" s="22" t="s">
        <v>373</v>
      </c>
    </row>
    <row r="272" spans="1:3" ht="9.75">
      <c r="A272" s="23" t="s">
        <v>329</v>
      </c>
      <c r="B272" s="10">
        <v>400</v>
      </c>
      <c r="C272" s="22" t="s">
        <v>468</v>
      </c>
    </row>
  </sheetData>
  <sheetProtection/>
  <mergeCells count="1">
    <mergeCell ref="A1:C1"/>
  </mergeCells>
  <printOptions/>
  <pageMargins left="0.75" right="0.75" top="1" bottom="1" header="0.5" footer="0.5"/>
  <pageSetup horizontalDpi="600" verticalDpi="600" orientation="portrait" r:id="rId1"/>
  <headerFooter alignWithMargins="0">
    <oddHeader>&amp;CDepartment of Administrative and Financial Services
Security and Employment Service Center
</oddHeader>
    <oddFooter>&amp;L&amp;P&amp;R&amp;Z&amp;F&amp;A</oddFooter>
  </headerFooter>
</worksheet>
</file>

<file path=xl/worksheets/sheet13.xml><?xml version="1.0" encoding="utf-8"?>
<worksheet xmlns="http://schemas.openxmlformats.org/spreadsheetml/2006/main" xmlns:r="http://schemas.openxmlformats.org/officeDocument/2006/relationships">
  <sheetPr codeName="Sheet9">
    <pageSetUpPr fitToPage="1"/>
  </sheetPr>
  <dimension ref="A1:Q678"/>
  <sheetViews>
    <sheetView zoomScale="80" zoomScaleNormal="80" zoomScaleSheetLayoutView="90" zoomScalePageLayoutView="0" workbookViewId="0" topLeftCell="A1">
      <pane ySplit="4" topLeftCell="A5" activePane="bottomLeft" state="frozen"/>
      <selection pane="topLeft" activeCell="A1" sqref="A1"/>
      <selection pane="bottomLeft" activeCell="E7" sqref="E7"/>
    </sheetView>
  </sheetViews>
  <sheetFormatPr defaultColWidth="9.33203125" defaultRowHeight="11.25"/>
  <cols>
    <col min="1" max="1" width="10.66015625" style="41" customWidth="1"/>
    <col min="2" max="2" width="63.33203125" style="44" bestFit="1" customWidth="1"/>
    <col min="3" max="4" width="8.33203125" style="4" customWidth="1"/>
    <col min="5" max="5" width="11.16015625" style="41" customWidth="1"/>
    <col min="6" max="6" width="16.5" style="4" customWidth="1"/>
    <col min="7" max="7" width="15.66015625" style="4" customWidth="1"/>
    <col min="8" max="8" width="2.33203125" style="4" customWidth="1"/>
    <col min="9" max="9" width="11.16015625" style="4" customWidth="1"/>
    <col min="10" max="10" width="8.83203125" style="4" customWidth="1"/>
    <col min="11" max="11" width="11.83203125" style="4" customWidth="1"/>
    <col min="12" max="12" width="11.16015625" style="4" customWidth="1"/>
    <col min="13" max="13" width="15" style="4" customWidth="1"/>
    <col min="14" max="14" width="1.3359375" style="4" customWidth="1"/>
    <col min="15" max="15" width="12.33203125" style="80" customWidth="1"/>
    <col min="16" max="16" width="9.33203125" style="54" customWidth="1"/>
    <col min="17" max="17" width="12" style="54" customWidth="1"/>
    <col min="18" max="16384" width="9.33203125" style="54" customWidth="1"/>
  </cols>
  <sheetData>
    <row r="1" spans="3:14" ht="18" customHeight="1" thickBot="1">
      <c r="C1" s="57"/>
      <c r="F1" s="58" t="s">
        <v>823</v>
      </c>
      <c r="G1" s="59" t="s">
        <v>1720</v>
      </c>
      <c r="H1" s="188"/>
      <c r="I1" s="494" t="s">
        <v>1096</v>
      </c>
      <c r="J1" s="495"/>
      <c r="K1" s="495"/>
      <c r="L1" s="495"/>
      <c r="M1" s="495"/>
      <c r="N1" s="496"/>
    </row>
    <row r="2" spans="1:16" ht="31.5" customHeight="1">
      <c r="A2" s="186"/>
      <c r="B2" s="185" t="s">
        <v>509</v>
      </c>
      <c r="C2" s="497" t="s">
        <v>506</v>
      </c>
      <c r="D2" s="497"/>
      <c r="E2" s="497"/>
      <c r="F2" s="497"/>
      <c r="G2" s="497"/>
      <c r="H2" s="187"/>
      <c r="I2" s="497" t="s">
        <v>509</v>
      </c>
      <c r="J2" s="497"/>
      <c r="K2" s="497"/>
      <c r="L2" s="497"/>
      <c r="M2" s="497"/>
      <c r="N2" s="497"/>
      <c r="O2" s="497"/>
      <c r="P2" s="123"/>
    </row>
    <row r="3" spans="1:16" s="63" customFormat="1" ht="32.25" customHeight="1">
      <c r="A3" s="62" t="s">
        <v>3</v>
      </c>
      <c r="B3" s="61" t="s">
        <v>102</v>
      </c>
      <c r="C3" s="62" t="s">
        <v>296</v>
      </c>
      <c r="D3" s="62" t="s">
        <v>507</v>
      </c>
      <c r="E3" s="62" t="s">
        <v>1</v>
      </c>
      <c r="F3" s="62" t="s">
        <v>2</v>
      </c>
      <c r="G3" s="62" t="s">
        <v>824</v>
      </c>
      <c r="H3" s="62"/>
      <c r="I3" s="62" t="s">
        <v>3</v>
      </c>
      <c r="J3" s="62" t="s">
        <v>365</v>
      </c>
      <c r="K3" s="62" t="s">
        <v>1273</v>
      </c>
      <c r="L3" s="62" t="s">
        <v>0</v>
      </c>
      <c r="M3" s="61" t="s">
        <v>505</v>
      </c>
      <c r="N3" s="61"/>
      <c r="O3" s="81" t="s">
        <v>541</v>
      </c>
      <c r="P3" s="81" t="s">
        <v>1198</v>
      </c>
    </row>
    <row r="4" spans="1:16" s="63" customFormat="1" ht="6.75" customHeight="1" thickBot="1">
      <c r="A4" s="60"/>
      <c r="B4" s="61"/>
      <c r="C4" s="62"/>
      <c r="D4" s="62"/>
      <c r="E4" s="60"/>
      <c r="F4" s="62"/>
      <c r="G4" s="62"/>
      <c r="H4" s="62"/>
      <c r="I4" s="62"/>
      <c r="J4" s="62"/>
      <c r="K4" s="62"/>
      <c r="L4" s="62"/>
      <c r="M4" s="61"/>
      <c r="N4" s="61"/>
      <c r="O4" s="81"/>
      <c r="P4" s="81"/>
    </row>
    <row r="5" spans="1:16" s="63" customFormat="1" ht="26.25" customHeight="1" thickBot="1">
      <c r="A5" s="498" t="s">
        <v>1591</v>
      </c>
      <c r="B5" s="499"/>
      <c r="C5" s="499"/>
      <c r="D5" s="499"/>
      <c r="E5" s="499"/>
      <c r="F5" s="499"/>
      <c r="G5" s="499"/>
      <c r="H5" s="499"/>
      <c r="I5" s="499"/>
      <c r="J5" s="499"/>
      <c r="K5" s="499"/>
      <c r="L5" s="499"/>
      <c r="M5" s="499"/>
      <c r="N5" s="499"/>
      <c r="O5" s="499"/>
      <c r="P5" s="500"/>
    </row>
    <row r="6" spans="1:16" s="63" customFormat="1" ht="18" customHeight="1">
      <c r="A6" s="211">
        <v>9990</v>
      </c>
      <c r="B6" s="108" t="s">
        <v>1590</v>
      </c>
      <c r="C6" s="208" t="s">
        <v>568</v>
      </c>
      <c r="D6" s="91" t="s">
        <v>508</v>
      </c>
      <c r="E6" s="209">
        <v>9990</v>
      </c>
      <c r="F6" s="90" t="s">
        <v>153</v>
      </c>
      <c r="G6" s="90" t="s">
        <v>154</v>
      </c>
      <c r="H6" s="92"/>
      <c r="I6" s="91">
        <f>A6</f>
        <v>9990</v>
      </c>
      <c r="J6" s="91" t="s">
        <v>825</v>
      </c>
      <c r="K6" s="209" t="s">
        <v>1486</v>
      </c>
      <c r="L6" s="102"/>
      <c r="M6" s="103"/>
      <c r="N6" s="93"/>
      <c r="O6" s="130"/>
      <c r="P6" s="131" t="s">
        <v>1201</v>
      </c>
    </row>
    <row r="7" spans="1:16" s="63" customFormat="1" ht="18" customHeight="1">
      <c r="A7" s="212">
        <v>9990</v>
      </c>
      <c r="B7" s="109" t="s">
        <v>1590</v>
      </c>
      <c r="C7" s="125" t="s">
        <v>568</v>
      </c>
      <c r="D7" s="95" t="s">
        <v>508</v>
      </c>
      <c r="E7" s="96">
        <v>9990</v>
      </c>
      <c r="F7" s="94" t="s">
        <v>153</v>
      </c>
      <c r="G7" s="94" t="s">
        <v>154</v>
      </c>
      <c r="H7" s="97"/>
      <c r="I7" s="95">
        <f>A7</f>
        <v>9990</v>
      </c>
      <c r="J7" s="95" t="s">
        <v>825</v>
      </c>
      <c r="K7" s="96">
        <v>13000</v>
      </c>
      <c r="L7" s="104"/>
      <c r="M7" s="105"/>
      <c r="N7" s="98"/>
      <c r="O7" s="132"/>
      <c r="P7" s="133" t="s">
        <v>1206</v>
      </c>
    </row>
    <row r="8" spans="1:16" s="63" customFormat="1" ht="18" customHeight="1" thickBot="1">
      <c r="A8" s="213">
        <v>9990</v>
      </c>
      <c r="B8" s="110" t="s">
        <v>1590</v>
      </c>
      <c r="C8" s="210" t="s">
        <v>568</v>
      </c>
      <c r="D8" s="100" t="s">
        <v>508</v>
      </c>
      <c r="E8" s="101">
        <v>9990</v>
      </c>
      <c r="F8" s="99" t="s">
        <v>153</v>
      </c>
      <c r="G8" s="99" t="s">
        <v>154</v>
      </c>
      <c r="H8" s="88"/>
      <c r="I8" s="100">
        <f>A8</f>
        <v>9990</v>
      </c>
      <c r="J8" s="100" t="s">
        <v>825</v>
      </c>
      <c r="K8" s="101">
        <v>13100</v>
      </c>
      <c r="L8" s="106"/>
      <c r="M8" s="107"/>
      <c r="N8" s="89"/>
      <c r="O8" s="134"/>
      <c r="P8" s="135" t="s">
        <v>1206</v>
      </c>
    </row>
    <row r="9" spans="1:16" s="63" customFormat="1" ht="31.5" customHeight="1" thickBot="1">
      <c r="A9" s="119"/>
      <c r="B9" s="114"/>
      <c r="C9" s="115"/>
      <c r="D9" s="116"/>
      <c r="E9" s="117"/>
      <c r="F9" s="115"/>
      <c r="G9" s="115"/>
      <c r="H9" s="118"/>
      <c r="I9" s="119"/>
      <c r="J9" s="116"/>
      <c r="K9" s="119"/>
      <c r="L9" s="119"/>
      <c r="M9" s="120"/>
      <c r="N9" s="121"/>
      <c r="O9" s="122"/>
      <c r="P9" s="122"/>
    </row>
    <row r="10" spans="1:16" s="63" customFormat="1" ht="27" customHeight="1" thickBot="1">
      <c r="A10" s="498" t="s">
        <v>1654</v>
      </c>
      <c r="B10" s="499"/>
      <c r="C10" s="499"/>
      <c r="D10" s="499"/>
      <c r="E10" s="499"/>
      <c r="F10" s="499"/>
      <c r="G10" s="499"/>
      <c r="H10" s="499"/>
      <c r="I10" s="499"/>
      <c r="J10" s="499"/>
      <c r="K10" s="499"/>
      <c r="L10" s="499"/>
      <c r="M10" s="499"/>
      <c r="N10" s="499"/>
      <c r="O10" s="499"/>
      <c r="P10" s="500"/>
    </row>
    <row r="11" spans="1:16" s="63" customFormat="1" ht="18" customHeight="1" thickBot="1">
      <c r="A11" s="216">
        <v>9997</v>
      </c>
      <c r="B11" s="217" t="s">
        <v>1656</v>
      </c>
      <c r="C11" s="218" t="s">
        <v>568</v>
      </c>
      <c r="D11" s="219" t="s">
        <v>508</v>
      </c>
      <c r="E11" s="220">
        <v>3000</v>
      </c>
      <c r="F11" s="221" t="s">
        <v>4</v>
      </c>
      <c r="G11" s="221" t="s">
        <v>5</v>
      </c>
      <c r="H11" s="222"/>
      <c r="I11" s="219">
        <f>A11</f>
        <v>9997</v>
      </c>
      <c r="J11" s="219" t="s">
        <v>825</v>
      </c>
      <c r="K11" s="220" t="s">
        <v>1655</v>
      </c>
      <c r="L11" s="223"/>
      <c r="M11" s="224"/>
      <c r="N11" s="225"/>
      <c r="O11" s="226"/>
      <c r="P11" s="227" t="s">
        <v>1199</v>
      </c>
    </row>
    <row r="12" spans="1:16" s="63" customFormat="1" ht="31.5" customHeight="1" thickBot="1">
      <c r="A12" s="119"/>
      <c r="B12" s="114"/>
      <c r="C12" s="115"/>
      <c r="D12" s="116"/>
      <c r="E12" s="117"/>
      <c r="F12" s="115"/>
      <c r="G12" s="115"/>
      <c r="H12" s="118"/>
      <c r="I12" s="119"/>
      <c r="J12" s="116"/>
      <c r="K12" s="119"/>
      <c r="L12" s="119"/>
      <c r="M12" s="120"/>
      <c r="N12" s="121"/>
      <c r="O12" s="122"/>
      <c r="P12" s="122"/>
    </row>
    <row r="13" spans="1:16" ht="15">
      <c r="A13" s="152" t="s">
        <v>874</v>
      </c>
      <c r="B13" s="153" t="s">
        <v>1372</v>
      </c>
      <c r="C13" s="154" t="s">
        <v>297</v>
      </c>
      <c r="D13" s="155" t="s">
        <v>508</v>
      </c>
      <c r="E13" s="155" t="s">
        <v>1310</v>
      </c>
      <c r="F13" s="156" t="s">
        <v>153</v>
      </c>
      <c r="G13" s="156" t="s">
        <v>154</v>
      </c>
      <c r="H13" s="157"/>
      <c r="I13" s="155" t="str">
        <f>A13</f>
        <v>150K</v>
      </c>
      <c r="J13" s="156" t="s">
        <v>825</v>
      </c>
      <c r="K13" s="156"/>
      <c r="L13" s="155" t="s">
        <v>1310</v>
      </c>
      <c r="M13" s="155" t="s">
        <v>1208</v>
      </c>
      <c r="N13" s="158"/>
      <c r="O13" s="183" t="s">
        <v>1373</v>
      </c>
      <c r="P13" s="160" t="s">
        <v>1199</v>
      </c>
    </row>
    <row r="14" spans="1:16" ht="15">
      <c r="A14" s="161" t="s">
        <v>874</v>
      </c>
      <c r="B14" s="162" t="s">
        <v>1372</v>
      </c>
      <c r="C14" s="163" t="s">
        <v>297</v>
      </c>
      <c r="D14" s="164" t="s">
        <v>508</v>
      </c>
      <c r="E14" s="164" t="s">
        <v>1316</v>
      </c>
      <c r="F14" s="165" t="s">
        <v>153</v>
      </c>
      <c r="G14" s="165" t="s">
        <v>154</v>
      </c>
      <c r="H14" s="166"/>
      <c r="I14" s="164" t="str">
        <f>A14</f>
        <v>150K</v>
      </c>
      <c r="J14" s="165" t="s">
        <v>825</v>
      </c>
      <c r="K14" s="165"/>
      <c r="L14" s="164" t="s">
        <v>1316</v>
      </c>
      <c r="M14" s="164" t="s">
        <v>1208</v>
      </c>
      <c r="N14" s="167"/>
      <c r="O14" s="182" t="s">
        <v>1117</v>
      </c>
      <c r="P14" s="169" t="s">
        <v>1199</v>
      </c>
    </row>
    <row r="15" spans="1:16" ht="15.75" thickBot="1">
      <c r="A15" s="170" t="s">
        <v>874</v>
      </c>
      <c r="B15" s="171" t="s">
        <v>1372</v>
      </c>
      <c r="C15" s="172" t="s">
        <v>297</v>
      </c>
      <c r="D15" s="173" t="s">
        <v>508</v>
      </c>
      <c r="E15" s="173" t="s">
        <v>1322</v>
      </c>
      <c r="F15" s="174" t="s">
        <v>153</v>
      </c>
      <c r="G15" s="174" t="s">
        <v>154</v>
      </c>
      <c r="H15" s="175"/>
      <c r="I15" s="173" t="str">
        <f>A15</f>
        <v>150K</v>
      </c>
      <c r="J15" s="174" t="s">
        <v>825</v>
      </c>
      <c r="K15" s="174"/>
      <c r="L15" s="173" t="s">
        <v>1322</v>
      </c>
      <c r="M15" s="173" t="s">
        <v>1208</v>
      </c>
      <c r="N15" s="176"/>
      <c r="O15" s="184" t="s">
        <v>826</v>
      </c>
      <c r="P15" s="178" t="s">
        <v>1199</v>
      </c>
    </row>
    <row r="16" spans="1:16" ht="15">
      <c r="A16" s="64" t="s">
        <v>1095</v>
      </c>
      <c r="B16" s="65" t="s">
        <v>1105</v>
      </c>
      <c r="C16" s="66" t="s">
        <v>297</v>
      </c>
      <c r="D16" s="64" t="s">
        <v>508</v>
      </c>
      <c r="E16" s="64" t="s">
        <v>1095</v>
      </c>
      <c r="F16" s="64" t="s">
        <v>153</v>
      </c>
      <c r="G16" s="64" t="s">
        <v>154</v>
      </c>
      <c r="H16" s="64"/>
      <c r="I16" s="64" t="str">
        <f aca="true" t="shared" si="0" ref="I16:I79">A16</f>
        <v>198B</v>
      </c>
      <c r="J16" s="64" t="s">
        <v>825</v>
      </c>
      <c r="K16" s="64"/>
      <c r="L16" s="64" t="s">
        <v>1095</v>
      </c>
      <c r="M16" s="64" t="s">
        <v>973</v>
      </c>
      <c r="O16" s="136" t="s">
        <v>1058</v>
      </c>
      <c r="P16" s="64" t="s">
        <v>1199</v>
      </c>
    </row>
    <row r="17" spans="1:16" ht="15">
      <c r="A17" s="64" t="s">
        <v>1133</v>
      </c>
      <c r="B17" s="65" t="s">
        <v>1136</v>
      </c>
      <c r="C17" s="66" t="s">
        <v>297</v>
      </c>
      <c r="D17" s="64" t="s">
        <v>508</v>
      </c>
      <c r="E17" s="64" t="s">
        <v>1133</v>
      </c>
      <c r="F17" s="64" t="s">
        <v>153</v>
      </c>
      <c r="G17" s="64" t="s">
        <v>154</v>
      </c>
      <c r="H17" s="64"/>
      <c r="I17" s="64" t="str">
        <f t="shared" si="0"/>
        <v>335R</v>
      </c>
      <c r="J17" s="64" t="s">
        <v>825</v>
      </c>
      <c r="K17" s="64"/>
      <c r="L17" s="64" t="s">
        <v>1133</v>
      </c>
      <c r="M17" s="64" t="s">
        <v>845</v>
      </c>
      <c r="O17" s="136" t="s">
        <v>1065</v>
      </c>
      <c r="P17" s="64" t="s">
        <v>1199</v>
      </c>
    </row>
    <row r="18" spans="1:16" ht="15">
      <c r="A18" s="64" t="s">
        <v>1134</v>
      </c>
      <c r="B18" s="65" t="s">
        <v>1137</v>
      </c>
      <c r="C18" s="66" t="s">
        <v>297</v>
      </c>
      <c r="D18" s="64" t="s">
        <v>508</v>
      </c>
      <c r="E18" s="64" t="s">
        <v>1134</v>
      </c>
      <c r="F18" s="64" t="s">
        <v>153</v>
      </c>
      <c r="G18" s="64" t="s">
        <v>154</v>
      </c>
      <c r="H18" s="64"/>
      <c r="I18" s="64" t="str">
        <f t="shared" si="0"/>
        <v>355R</v>
      </c>
      <c r="J18" s="64" t="s">
        <v>825</v>
      </c>
      <c r="K18" s="64"/>
      <c r="L18" s="64" t="s">
        <v>1134</v>
      </c>
      <c r="M18" s="64" t="s">
        <v>845</v>
      </c>
      <c r="O18" s="136" t="s">
        <v>1066</v>
      </c>
      <c r="P18" s="64" t="s">
        <v>1199</v>
      </c>
    </row>
    <row r="19" spans="1:16" ht="15">
      <c r="A19" s="64" t="s">
        <v>1135</v>
      </c>
      <c r="B19" s="65" t="s">
        <v>1138</v>
      </c>
      <c r="C19" s="66" t="s">
        <v>297</v>
      </c>
      <c r="D19" s="64" t="s">
        <v>508</v>
      </c>
      <c r="E19" s="64" t="s">
        <v>1135</v>
      </c>
      <c r="F19" s="64" t="s">
        <v>153</v>
      </c>
      <c r="G19" s="64" t="s">
        <v>154</v>
      </c>
      <c r="H19" s="64"/>
      <c r="I19" s="64" t="str">
        <f t="shared" si="0"/>
        <v>375R</v>
      </c>
      <c r="J19" s="64" t="s">
        <v>825</v>
      </c>
      <c r="K19" s="64"/>
      <c r="L19" s="64" t="s">
        <v>1135</v>
      </c>
      <c r="M19" s="64" t="s">
        <v>845</v>
      </c>
      <c r="O19" s="136" t="s">
        <v>1064</v>
      </c>
      <c r="P19" s="64" t="s">
        <v>1199</v>
      </c>
    </row>
    <row r="20" spans="1:16" ht="15">
      <c r="A20" s="64" t="s">
        <v>1151</v>
      </c>
      <c r="B20" s="65" t="s">
        <v>1152</v>
      </c>
      <c r="C20" s="66" t="s">
        <v>297</v>
      </c>
      <c r="D20" s="64" t="s">
        <v>508</v>
      </c>
      <c r="E20" s="64" t="s">
        <v>1151</v>
      </c>
      <c r="F20" s="64" t="s">
        <v>153</v>
      </c>
      <c r="G20" s="64" t="s">
        <v>154</v>
      </c>
      <c r="H20" s="64"/>
      <c r="I20" s="64" t="str">
        <f t="shared" si="0"/>
        <v>480R</v>
      </c>
      <c r="J20" s="64" t="s">
        <v>825</v>
      </c>
      <c r="K20" s="64"/>
      <c r="L20" s="64" t="s">
        <v>1151</v>
      </c>
      <c r="M20" s="64" t="s">
        <v>851</v>
      </c>
      <c r="O20" s="136" t="s">
        <v>1163</v>
      </c>
      <c r="P20" s="64" t="s">
        <v>1199</v>
      </c>
    </row>
    <row r="21" spans="1:16" ht="15">
      <c r="A21" s="64" t="s">
        <v>1181</v>
      </c>
      <c r="B21" s="65" t="s">
        <v>1182</v>
      </c>
      <c r="C21" s="66" t="s">
        <v>297</v>
      </c>
      <c r="D21" s="64" t="s">
        <v>508</v>
      </c>
      <c r="E21" s="64" t="s">
        <v>1181</v>
      </c>
      <c r="F21" s="64" t="s">
        <v>153</v>
      </c>
      <c r="G21" s="64" t="s">
        <v>154</v>
      </c>
      <c r="H21" s="64"/>
      <c r="I21" s="64" t="str">
        <f t="shared" si="0"/>
        <v>501R</v>
      </c>
      <c r="J21" s="64" t="s">
        <v>825</v>
      </c>
      <c r="K21" s="64"/>
      <c r="L21" s="64" t="s">
        <v>1181</v>
      </c>
      <c r="M21" s="64" t="s">
        <v>851</v>
      </c>
      <c r="O21" s="136" t="s">
        <v>1183</v>
      </c>
      <c r="P21" s="64" t="s">
        <v>1199</v>
      </c>
    </row>
    <row r="22" spans="1:16" ht="15">
      <c r="A22" s="64" t="s">
        <v>1348</v>
      </c>
      <c r="B22" s="65" t="s">
        <v>1349</v>
      </c>
      <c r="C22" s="66" t="s">
        <v>297</v>
      </c>
      <c r="D22" s="64" t="s">
        <v>508</v>
      </c>
      <c r="E22" s="64" t="s">
        <v>1348</v>
      </c>
      <c r="F22" s="64" t="s">
        <v>153</v>
      </c>
      <c r="G22" s="64" t="s">
        <v>154</v>
      </c>
      <c r="H22" s="64"/>
      <c r="I22" s="64" t="str">
        <f t="shared" si="0"/>
        <v>670R</v>
      </c>
      <c r="J22" s="64" t="s">
        <v>825</v>
      </c>
      <c r="K22" s="64"/>
      <c r="L22" s="64" t="s">
        <v>1348</v>
      </c>
      <c r="M22" s="64" t="s">
        <v>1052</v>
      </c>
      <c r="O22" s="136" t="s">
        <v>1205</v>
      </c>
      <c r="P22" s="64" t="s">
        <v>1204</v>
      </c>
    </row>
    <row r="23" spans="1:16" ht="15">
      <c r="A23" s="64" t="s">
        <v>847</v>
      </c>
      <c r="B23" s="65" t="s">
        <v>848</v>
      </c>
      <c r="C23" s="66" t="s">
        <v>568</v>
      </c>
      <c r="D23" s="64" t="s">
        <v>508</v>
      </c>
      <c r="E23" s="64" t="s">
        <v>847</v>
      </c>
      <c r="F23" s="64" t="s">
        <v>153</v>
      </c>
      <c r="G23" s="64" t="s">
        <v>154</v>
      </c>
      <c r="H23" s="64"/>
      <c r="I23" s="64" t="str">
        <f t="shared" si="0"/>
        <v>A005</v>
      </c>
      <c r="J23" s="64" t="s">
        <v>825</v>
      </c>
      <c r="K23" s="64"/>
      <c r="L23" s="64"/>
      <c r="M23" s="64"/>
      <c r="O23" s="136"/>
      <c r="P23" s="64" t="s">
        <v>1200</v>
      </c>
    </row>
    <row r="24" spans="1:16" ht="15">
      <c r="A24" s="64" t="s">
        <v>589</v>
      </c>
      <c r="B24" s="65" t="s">
        <v>590</v>
      </c>
      <c r="C24" s="66" t="s">
        <v>577</v>
      </c>
      <c r="D24" s="64" t="s">
        <v>508</v>
      </c>
      <c r="E24" s="64" t="s">
        <v>589</v>
      </c>
      <c r="F24" s="64" t="s">
        <v>153</v>
      </c>
      <c r="G24" s="64" t="s">
        <v>154</v>
      </c>
      <c r="H24" s="64"/>
      <c r="I24" s="64" t="str">
        <f t="shared" si="0"/>
        <v>A010</v>
      </c>
      <c r="J24" s="64" t="s">
        <v>825</v>
      </c>
      <c r="K24" s="64"/>
      <c r="L24" s="64"/>
      <c r="M24" s="64"/>
      <c r="O24" s="136"/>
      <c r="P24" s="64" t="s">
        <v>1201</v>
      </c>
    </row>
    <row r="25" spans="1:16" ht="15">
      <c r="A25" s="64" t="s">
        <v>591</v>
      </c>
      <c r="B25" s="65" t="s">
        <v>592</v>
      </c>
      <c r="C25" s="66" t="s">
        <v>297</v>
      </c>
      <c r="D25" s="64" t="s">
        <v>508</v>
      </c>
      <c r="E25" s="64" t="s">
        <v>591</v>
      </c>
      <c r="F25" s="64" t="s">
        <v>153</v>
      </c>
      <c r="G25" s="64" t="s">
        <v>154</v>
      </c>
      <c r="H25" s="64"/>
      <c r="I25" s="64" t="str">
        <f t="shared" si="0"/>
        <v>A102</v>
      </c>
      <c r="J25" s="64" t="s">
        <v>825</v>
      </c>
      <c r="K25" s="64"/>
      <c r="L25" s="64"/>
      <c r="M25" s="64"/>
      <c r="O25" s="136"/>
      <c r="P25" s="64" t="s">
        <v>1201</v>
      </c>
    </row>
    <row r="26" spans="1:16" ht="15">
      <c r="A26" s="64" t="s">
        <v>1021</v>
      </c>
      <c r="B26" s="65" t="s">
        <v>1022</v>
      </c>
      <c r="C26" s="66" t="s">
        <v>297</v>
      </c>
      <c r="D26" s="64" t="s">
        <v>508</v>
      </c>
      <c r="E26" s="64" t="s">
        <v>1021</v>
      </c>
      <c r="F26" s="64" t="s">
        <v>153</v>
      </c>
      <c r="G26" s="64" t="s">
        <v>154</v>
      </c>
      <c r="H26" s="64"/>
      <c r="I26" s="64" t="str">
        <f t="shared" si="0"/>
        <v>A110</v>
      </c>
      <c r="J26" s="64" t="s">
        <v>825</v>
      </c>
      <c r="K26" s="64"/>
      <c r="L26" s="64"/>
      <c r="M26" s="64"/>
      <c r="O26" s="136"/>
      <c r="P26" s="64" t="s">
        <v>1203</v>
      </c>
    </row>
    <row r="27" spans="1:16" ht="15">
      <c r="A27" s="64" t="s">
        <v>593</v>
      </c>
      <c r="B27" s="65" t="s">
        <v>594</v>
      </c>
      <c r="C27" s="66" t="s">
        <v>568</v>
      </c>
      <c r="D27" s="64" t="s">
        <v>508</v>
      </c>
      <c r="E27" s="64" t="s">
        <v>593</v>
      </c>
      <c r="F27" s="64" t="s">
        <v>153</v>
      </c>
      <c r="G27" s="64" t="s">
        <v>154</v>
      </c>
      <c r="H27" s="64"/>
      <c r="I27" s="64" t="str">
        <f t="shared" si="0"/>
        <v>A120</v>
      </c>
      <c r="J27" s="64" t="s">
        <v>825</v>
      </c>
      <c r="K27" s="64"/>
      <c r="L27" s="64"/>
      <c r="M27" s="64"/>
      <c r="O27" s="136"/>
      <c r="P27" s="64" t="s">
        <v>1199</v>
      </c>
    </row>
    <row r="28" spans="1:16" ht="15.75" thickBot="1">
      <c r="A28" s="64" t="s">
        <v>595</v>
      </c>
      <c r="B28" s="65" t="s">
        <v>596</v>
      </c>
      <c r="C28" s="66" t="s">
        <v>297</v>
      </c>
      <c r="D28" s="64" t="s">
        <v>508</v>
      </c>
      <c r="E28" s="64" t="s">
        <v>595</v>
      </c>
      <c r="F28" s="64" t="s">
        <v>153</v>
      </c>
      <c r="G28" s="64" t="s">
        <v>154</v>
      </c>
      <c r="H28" s="64"/>
      <c r="I28" s="64" t="str">
        <f t="shared" si="0"/>
        <v>A136</v>
      </c>
      <c r="J28" s="64" t="s">
        <v>825</v>
      </c>
      <c r="K28" s="64"/>
      <c r="L28" s="64" t="s">
        <v>595</v>
      </c>
      <c r="M28" s="64" t="s">
        <v>1052</v>
      </c>
      <c r="O28" s="136" t="s">
        <v>539</v>
      </c>
      <c r="P28" s="64" t="s">
        <v>1203</v>
      </c>
    </row>
    <row r="29" spans="1:16" ht="15">
      <c r="A29" s="152" t="s">
        <v>1370</v>
      </c>
      <c r="B29" s="153" t="s">
        <v>1371</v>
      </c>
      <c r="C29" s="154" t="s">
        <v>297</v>
      </c>
      <c r="D29" s="155" t="s">
        <v>508</v>
      </c>
      <c r="E29" s="155" t="s">
        <v>1308</v>
      </c>
      <c r="F29" s="156" t="s">
        <v>153</v>
      </c>
      <c r="G29" s="156" t="s">
        <v>154</v>
      </c>
      <c r="H29" s="157"/>
      <c r="I29" s="155" t="str">
        <f>A29</f>
        <v>A152</v>
      </c>
      <c r="J29" s="156" t="s">
        <v>825</v>
      </c>
      <c r="K29" s="156"/>
      <c r="L29" s="155" t="s">
        <v>1308</v>
      </c>
      <c r="M29" s="155" t="s">
        <v>1208</v>
      </c>
      <c r="N29" s="158"/>
      <c r="O29" s="183" t="s">
        <v>1373</v>
      </c>
      <c r="P29" s="160" t="s">
        <v>1199</v>
      </c>
    </row>
    <row r="30" spans="1:16" ht="15">
      <c r="A30" s="161" t="s">
        <v>1370</v>
      </c>
      <c r="B30" s="162" t="s">
        <v>1371</v>
      </c>
      <c r="C30" s="163" t="s">
        <v>297</v>
      </c>
      <c r="D30" s="164" t="s">
        <v>508</v>
      </c>
      <c r="E30" s="164" t="s">
        <v>1314</v>
      </c>
      <c r="F30" s="165" t="s">
        <v>153</v>
      </c>
      <c r="G30" s="165" t="s">
        <v>154</v>
      </c>
      <c r="H30" s="166"/>
      <c r="I30" s="164" t="str">
        <f>A30</f>
        <v>A152</v>
      </c>
      <c r="J30" s="165" t="s">
        <v>825</v>
      </c>
      <c r="K30" s="165"/>
      <c r="L30" s="164" t="s">
        <v>1314</v>
      </c>
      <c r="M30" s="164" t="s">
        <v>1208</v>
      </c>
      <c r="N30" s="167"/>
      <c r="O30" s="182" t="s">
        <v>1117</v>
      </c>
      <c r="P30" s="169" t="s">
        <v>1199</v>
      </c>
    </row>
    <row r="31" spans="1:16" ht="15.75" thickBot="1">
      <c r="A31" s="170" t="s">
        <v>1370</v>
      </c>
      <c r="B31" s="171" t="s">
        <v>1371</v>
      </c>
      <c r="C31" s="172" t="s">
        <v>297</v>
      </c>
      <c r="D31" s="173" t="s">
        <v>508</v>
      </c>
      <c r="E31" s="173" t="s">
        <v>1320</v>
      </c>
      <c r="F31" s="174" t="s">
        <v>153</v>
      </c>
      <c r="G31" s="174" t="s">
        <v>154</v>
      </c>
      <c r="H31" s="175"/>
      <c r="I31" s="173" t="str">
        <f>A31</f>
        <v>A152</v>
      </c>
      <c r="J31" s="174" t="s">
        <v>825</v>
      </c>
      <c r="K31" s="174"/>
      <c r="L31" s="173" t="s">
        <v>1320</v>
      </c>
      <c r="M31" s="173" t="s">
        <v>1208</v>
      </c>
      <c r="N31" s="176"/>
      <c r="O31" s="184" t="s">
        <v>826</v>
      </c>
      <c r="P31" s="178" t="s">
        <v>1199</v>
      </c>
    </row>
    <row r="32" spans="1:16" ht="15.75" thickBot="1">
      <c r="A32" s="64" t="s">
        <v>1215</v>
      </c>
      <c r="B32" s="65" t="s">
        <v>1216</v>
      </c>
      <c r="C32" s="66" t="s">
        <v>297</v>
      </c>
      <c r="D32" s="64" t="s">
        <v>508</v>
      </c>
      <c r="E32" s="64" t="s">
        <v>1215</v>
      </c>
      <c r="F32" s="64" t="s">
        <v>153</v>
      </c>
      <c r="G32" s="64" t="s">
        <v>154</v>
      </c>
      <c r="H32" s="64"/>
      <c r="I32" s="64" t="str">
        <f t="shared" si="0"/>
        <v>A164</v>
      </c>
      <c r="J32" s="64" t="s">
        <v>825</v>
      </c>
      <c r="K32" s="64"/>
      <c r="L32" s="64" t="s">
        <v>1215</v>
      </c>
      <c r="M32" s="64" t="s">
        <v>1052</v>
      </c>
      <c r="O32" s="136" t="s">
        <v>1060</v>
      </c>
      <c r="P32" s="64" t="s">
        <v>1199</v>
      </c>
    </row>
    <row r="33" spans="1:16" ht="15">
      <c r="A33" s="152" t="s">
        <v>597</v>
      </c>
      <c r="B33" s="153" t="s">
        <v>1371</v>
      </c>
      <c r="C33" s="154" t="s">
        <v>297</v>
      </c>
      <c r="D33" s="155" t="s">
        <v>508</v>
      </c>
      <c r="E33" s="155" t="s">
        <v>1308</v>
      </c>
      <c r="F33" s="156" t="s">
        <v>153</v>
      </c>
      <c r="G33" s="156" t="s">
        <v>154</v>
      </c>
      <c r="H33" s="157"/>
      <c r="I33" s="155" t="str">
        <f>A33</f>
        <v>A165</v>
      </c>
      <c r="J33" s="156" t="s">
        <v>825</v>
      </c>
      <c r="K33" s="156"/>
      <c r="L33" s="155" t="s">
        <v>1308</v>
      </c>
      <c r="M33" s="155" t="s">
        <v>1208</v>
      </c>
      <c r="N33" s="158"/>
      <c r="O33" s="183" t="s">
        <v>1373</v>
      </c>
      <c r="P33" s="160" t="s">
        <v>1199</v>
      </c>
    </row>
    <row r="34" spans="1:16" ht="15">
      <c r="A34" s="161" t="s">
        <v>597</v>
      </c>
      <c r="B34" s="162" t="s">
        <v>1371</v>
      </c>
      <c r="C34" s="163" t="s">
        <v>297</v>
      </c>
      <c r="D34" s="164" t="s">
        <v>508</v>
      </c>
      <c r="E34" s="164" t="s">
        <v>1314</v>
      </c>
      <c r="F34" s="165" t="s">
        <v>153</v>
      </c>
      <c r="G34" s="165" t="s">
        <v>154</v>
      </c>
      <c r="H34" s="166"/>
      <c r="I34" s="164" t="str">
        <f>A34</f>
        <v>A165</v>
      </c>
      <c r="J34" s="165" t="s">
        <v>825</v>
      </c>
      <c r="K34" s="165"/>
      <c r="L34" s="164" t="s">
        <v>1314</v>
      </c>
      <c r="M34" s="164" t="s">
        <v>1208</v>
      </c>
      <c r="N34" s="167"/>
      <c r="O34" s="182" t="s">
        <v>1117</v>
      </c>
      <c r="P34" s="169" t="s">
        <v>1199</v>
      </c>
    </row>
    <row r="35" spans="1:16" ht="15.75" thickBot="1">
      <c r="A35" s="170" t="s">
        <v>597</v>
      </c>
      <c r="B35" s="171" t="s">
        <v>1371</v>
      </c>
      <c r="C35" s="172" t="s">
        <v>297</v>
      </c>
      <c r="D35" s="173" t="s">
        <v>508</v>
      </c>
      <c r="E35" s="173" t="s">
        <v>1320</v>
      </c>
      <c r="F35" s="174" t="s">
        <v>153</v>
      </c>
      <c r="G35" s="174" t="s">
        <v>154</v>
      </c>
      <c r="H35" s="175"/>
      <c r="I35" s="173" t="str">
        <f>A35</f>
        <v>A165</v>
      </c>
      <c r="J35" s="174" t="s">
        <v>825</v>
      </c>
      <c r="K35" s="174"/>
      <c r="L35" s="173" t="s">
        <v>1320</v>
      </c>
      <c r="M35" s="173" t="s">
        <v>1208</v>
      </c>
      <c r="N35" s="176"/>
      <c r="O35" s="184" t="s">
        <v>826</v>
      </c>
      <c r="P35" s="178" t="s">
        <v>1199</v>
      </c>
    </row>
    <row r="36" spans="1:16" ht="15">
      <c r="A36" s="64" t="s">
        <v>1084</v>
      </c>
      <c r="B36" s="65" t="s">
        <v>1085</v>
      </c>
      <c r="C36" s="66" t="s">
        <v>297</v>
      </c>
      <c r="D36" s="64" t="s">
        <v>508</v>
      </c>
      <c r="E36" s="64" t="s">
        <v>1084</v>
      </c>
      <c r="F36" s="64" t="s">
        <v>153</v>
      </c>
      <c r="G36" s="64" t="s">
        <v>154</v>
      </c>
      <c r="H36" s="64"/>
      <c r="I36" s="64" t="str">
        <f t="shared" si="0"/>
        <v>A169</v>
      </c>
      <c r="J36" s="64" t="s">
        <v>825</v>
      </c>
      <c r="K36" s="64"/>
      <c r="L36" s="64" t="s">
        <v>1084</v>
      </c>
      <c r="M36" s="64" t="s">
        <v>851</v>
      </c>
      <c r="O36" s="136" t="s">
        <v>1083</v>
      </c>
      <c r="P36" s="64" t="s">
        <v>1199</v>
      </c>
    </row>
    <row r="37" spans="1:16" ht="15">
      <c r="A37" s="64" t="s">
        <v>177</v>
      </c>
      <c r="B37" s="65" t="s">
        <v>183</v>
      </c>
      <c r="C37" s="66" t="s">
        <v>297</v>
      </c>
      <c r="D37" s="64" t="s">
        <v>508</v>
      </c>
      <c r="E37" s="64" t="s">
        <v>177</v>
      </c>
      <c r="F37" s="64" t="s">
        <v>153</v>
      </c>
      <c r="G37" s="64" t="s">
        <v>154</v>
      </c>
      <c r="H37" s="64"/>
      <c r="I37" s="64" t="str">
        <f t="shared" si="0"/>
        <v>A170</v>
      </c>
      <c r="J37" s="64" t="s">
        <v>825</v>
      </c>
      <c r="K37" s="64"/>
      <c r="L37" s="64" t="s">
        <v>177</v>
      </c>
      <c r="M37" s="64" t="s">
        <v>851</v>
      </c>
      <c r="O37" s="136">
        <v>17.245</v>
      </c>
      <c r="P37" s="64" t="s">
        <v>1199</v>
      </c>
    </row>
    <row r="38" spans="1:16" ht="15.75">
      <c r="A38" s="64" t="s">
        <v>1165</v>
      </c>
      <c r="B38" s="65" t="s">
        <v>1166</v>
      </c>
      <c r="C38" s="66" t="s">
        <v>297</v>
      </c>
      <c r="D38" s="64" t="s">
        <v>508</v>
      </c>
      <c r="E38" s="64" t="s">
        <v>1165</v>
      </c>
      <c r="F38" s="64" t="s">
        <v>153</v>
      </c>
      <c r="G38" s="64" t="s">
        <v>154</v>
      </c>
      <c r="H38" s="64"/>
      <c r="I38" s="64" t="str">
        <f t="shared" si="0"/>
        <v>A172</v>
      </c>
      <c r="J38" s="64" t="s">
        <v>825</v>
      </c>
      <c r="K38" s="64"/>
      <c r="L38" s="64" t="s">
        <v>1165</v>
      </c>
      <c r="M38" s="67" t="s">
        <v>1268</v>
      </c>
      <c r="O38" s="136" t="s">
        <v>1083</v>
      </c>
      <c r="P38" s="64" t="s">
        <v>1199</v>
      </c>
    </row>
    <row r="39" spans="1:16" ht="15.75">
      <c r="A39" s="64" t="s">
        <v>179</v>
      </c>
      <c r="B39" s="65" t="s">
        <v>182</v>
      </c>
      <c r="C39" s="66" t="s">
        <v>297</v>
      </c>
      <c r="D39" s="64" t="s">
        <v>508</v>
      </c>
      <c r="E39" s="64" t="s">
        <v>179</v>
      </c>
      <c r="F39" s="64" t="s">
        <v>153</v>
      </c>
      <c r="G39" s="64" t="s">
        <v>154</v>
      </c>
      <c r="H39" s="64"/>
      <c r="I39" s="64" t="str">
        <f t="shared" si="0"/>
        <v>A175</v>
      </c>
      <c r="J39" s="64" t="s">
        <v>825</v>
      </c>
      <c r="K39" s="64"/>
      <c r="L39" s="64" t="s">
        <v>179</v>
      </c>
      <c r="M39" s="67" t="s">
        <v>1268</v>
      </c>
      <c r="O39" s="136">
        <v>17.271</v>
      </c>
      <c r="P39" s="64" t="s">
        <v>1199</v>
      </c>
    </row>
    <row r="40" spans="1:16" ht="15.75">
      <c r="A40" s="64" t="s">
        <v>1209</v>
      </c>
      <c r="B40" s="65" t="s">
        <v>1210</v>
      </c>
      <c r="C40" s="66" t="s">
        <v>297</v>
      </c>
      <c r="D40" s="64" t="s">
        <v>508</v>
      </c>
      <c r="E40" s="64" t="s">
        <v>1209</v>
      </c>
      <c r="F40" s="64" t="s">
        <v>153</v>
      </c>
      <c r="G40" s="64" t="s">
        <v>154</v>
      </c>
      <c r="H40" s="64"/>
      <c r="I40" s="64" t="str">
        <f t="shared" si="0"/>
        <v>A196</v>
      </c>
      <c r="J40" s="64" t="s">
        <v>825</v>
      </c>
      <c r="K40" s="64"/>
      <c r="L40" s="64" t="s">
        <v>1209</v>
      </c>
      <c r="M40" s="67" t="s">
        <v>1208</v>
      </c>
      <c r="O40" s="136" t="s">
        <v>1058</v>
      </c>
      <c r="P40" s="64" t="s">
        <v>1199</v>
      </c>
    </row>
    <row r="41" spans="1:16" ht="15">
      <c r="A41" s="64" t="s">
        <v>1019</v>
      </c>
      <c r="B41" s="65" t="s">
        <v>1020</v>
      </c>
      <c r="C41" s="66" t="s">
        <v>297</v>
      </c>
      <c r="D41" s="64" t="s">
        <v>508</v>
      </c>
      <c r="E41" s="64" t="s">
        <v>1019</v>
      </c>
      <c r="F41" s="64" t="s">
        <v>153</v>
      </c>
      <c r="G41" s="64" t="s">
        <v>154</v>
      </c>
      <c r="H41" s="64"/>
      <c r="I41" s="64" t="str">
        <f t="shared" si="0"/>
        <v>A198</v>
      </c>
      <c r="J41" s="64" t="s">
        <v>825</v>
      </c>
      <c r="K41" s="64"/>
      <c r="L41" s="64" t="s">
        <v>1019</v>
      </c>
      <c r="M41" s="64" t="s">
        <v>513</v>
      </c>
      <c r="O41" s="136" t="s">
        <v>543</v>
      </c>
      <c r="P41" s="64" t="s">
        <v>1202</v>
      </c>
    </row>
    <row r="42" spans="1:16" ht="15">
      <c r="A42" s="64" t="s">
        <v>897</v>
      </c>
      <c r="B42" s="65" t="s">
        <v>898</v>
      </c>
      <c r="C42" s="66" t="s">
        <v>297</v>
      </c>
      <c r="D42" s="64" t="s">
        <v>508</v>
      </c>
      <c r="E42" s="64" t="s">
        <v>897</v>
      </c>
      <c r="F42" s="64" t="s">
        <v>153</v>
      </c>
      <c r="G42" s="64" t="s">
        <v>154</v>
      </c>
      <c r="H42" s="64"/>
      <c r="I42" s="64" t="str">
        <f t="shared" si="0"/>
        <v>A200</v>
      </c>
      <c r="J42" s="64" t="s">
        <v>825</v>
      </c>
      <c r="K42" s="64"/>
      <c r="L42" s="64" t="s">
        <v>897</v>
      </c>
      <c r="M42" s="64" t="s">
        <v>566</v>
      </c>
      <c r="O42" s="136">
        <v>17.207</v>
      </c>
      <c r="P42" s="64" t="s">
        <v>1204</v>
      </c>
    </row>
    <row r="43" spans="1:16" ht="15.75">
      <c r="A43" s="64" t="s">
        <v>162</v>
      </c>
      <c r="B43" s="65" t="s">
        <v>484</v>
      </c>
      <c r="C43" s="66" t="s">
        <v>297</v>
      </c>
      <c r="D43" s="64" t="s">
        <v>508</v>
      </c>
      <c r="E43" s="64" t="s">
        <v>162</v>
      </c>
      <c r="F43" s="64" t="s">
        <v>153</v>
      </c>
      <c r="G43" s="64" t="s">
        <v>154</v>
      </c>
      <c r="H43" s="64"/>
      <c r="I43" s="64" t="str">
        <f t="shared" si="0"/>
        <v>A202</v>
      </c>
      <c r="J43" s="64" t="s">
        <v>825</v>
      </c>
      <c r="K43" s="64"/>
      <c r="L43" s="64" t="s">
        <v>162</v>
      </c>
      <c r="M43" s="67" t="s">
        <v>1268</v>
      </c>
      <c r="O43" s="136">
        <v>17.804</v>
      </c>
      <c r="P43" s="64" t="s">
        <v>1199</v>
      </c>
    </row>
    <row r="44" spans="1:16" ht="15.75">
      <c r="A44" s="64" t="s">
        <v>159</v>
      </c>
      <c r="B44" s="65" t="s">
        <v>485</v>
      </c>
      <c r="C44" s="66" t="s">
        <v>297</v>
      </c>
      <c r="D44" s="64" t="s">
        <v>508</v>
      </c>
      <c r="E44" s="64" t="s">
        <v>159</v>
      </c>
      <c r="F44" s="64" t="s">
        <v>153</v>
      </c>
      <c r="G44" s="64" t="s">
        <v>154</v>
      </c>
      <c r="H44" s="64"/>
      <c r="I44" s="64" t="str">
        <f t="shared" si="0"/>
        <v>A203</v>
      </c>
      <c r="J44" s="64" t="s">
        <v>825</v>
      </c>
      <c r="K44" s="64"/>
      <c r="L44" s="64" t="s">
        <v>159</v>
      </c>
      <c r="M44" s="67" t="s">
        <v>1268</v>
      </c>
      <c r="O44" s="136">
        <v>17.801</v>
      </c>
      <c r="P44" s="64" t="s">
        <v>1199</v>
      </c>
    </row>
    <row r="45" spans="1:16" ht="15">
      <c r="A45" s="64" t="s">
        <v>168</v>
      </c>
      <c r="B45" s="65" t="s">
        <v>486</v>
      </c>
      <c r="C45" s="66" t="s">
        <v>297</v>
      </c>
      <c r="D45" s="64" t="s">
        <v>508</v>
      </c>
      <c r="E45" s="64" t="s">
        <v>168</v>
      </c>
      <c r="F45" s="64" t="s">
        <v>153</v>
      </c>
      <c r="G45" s="64" t="s">
        <v>154</v>
      </c>
      <c r="H45" s="64"/>
      <c r="I45" s="64" t="str">
        <f t="shared" si="0"/>
        <v>A205</v>
      </c>
      <c r="J45" s="64" t="s">
        <v>825</v>
      </c>
      <c r="K45" s="64"/>
      <c r="L45" s="64" t="s">
        <v>168</v>
      </c>
      <c r="M45" s="64" t="s">
        <v>1596</v>
      </c>
      <c r="O45" s="136">
        <v>17.207</v>
      </c>
      <c r="P45" s="64" t="s">
        <v>1199</v>
      </c>
    </row>
    <row r="46" spans="1:16" ht="15.75">
      <c r="A46" s="64" t="s">
        <v>903</v>
      </c>
      <c r="B46" s="65" t="s">
        <v>267</v>
      </c>
      <c r="C46" s="66" t="s">
        <v>297</v>
      </c>
      <c r="D46" s="64" t="s">
        <v>508</v>
      </c>
      <c r="E46" s="64" t="s">
        <v>903</v>
      </c>
      <c r="F46" s="64" t="s">
        <v>153</v>
      </c>
      <c r="G46" s="64" t="s">
        <v>154</v>
      </c>
      <c r="H46" s="64"/>
      <c r="I46" s="64" t="str">
        <f t="shared" si="0"/>
        <v>A210</v>
      </c>
      <c r="J46" s="64" t="s">
        <v>825</v>
      </c>
      <c r="K46" s="64"/>
      <c r="L46" s="64" t="s">
        <v>903</v>
      </c>
      <c r="M46" s="67" t="s">
        <v>1268</v>
      </c>
      <c r="O46" s="136">
        <v>17.225</v>
      </c>
      <c r="P46" s="64" t="s">
        <v>1204</v>
      </c>
    </row>
    <row r="47" spans="1:16" ht="15.75">
      <c r="A47" s="64" t="s">
        <v>849</v>
      </c>
      <c r="B47" s="65" t="s">
        <v>850</v>
      </c>
      <c r="C47" s="66" t="s">
        <v>297</v>
      </c>
      <c r="D47" s="64" t="s">
        <v>508</v>
      </c>
      <c r="E47" s="64" t="s">
        <v>849</v>
      </c>
      <c r="F47" s="64" t="s">
        <v>153</v>
      </c>
      <c r="G47" s="64" t="s">
        <v>154</v>
      </c>
      <c r="H47" s="64"/>
      <c r="I47" s="64" t="str">
        <f t="shared" si="0"/>
        <v>A275</v>
      </c>
      <c r="J47" s="64" t="s">
        <v>825</v>
      </c>
      <c r="K47" s="64"/>
      <c r="L47" s="64" t="s">
        <v>849</v>
      </c>
      <c r="M47" s="67" t="s">
        <v>1268</v>
      </c>
      <c r="O47" s="136">
        <v>17.225</v>
      </c>
      <c r="P47" s="64" t="s">
        <v>1202</v>
      </c>
    </row>
    <row r="48" spans="1:16" ht="15.75">
      <c r="A48" s="64" t="s">
        <v>1113</v>
      </c>
      <c r="B48" s="65" t="s">
        <v>1184</v>
      </c>
      <c r="C48" s="66" t="s">
        <v>297</v>
      </c>
      <c r="D48" s="64" t="s">
        <v>508</v>
      </c>
      <c r="E48" s="64" t="s">
        <v>1113</v>
      </c>
      <c r="F48" s="64" t="s">
        <v>153</v>
      </c>
      <c r="G48" s="64" t="s">
        <v>154</v>
      </c>
      <c r="H48" s="64"/>
      <c r="I48" s="64" t="str">
        <f t="shared" si="0"/>
        <v>A276</v>
      </c>
      <c r="J48" s="64" t="s">
        <v>825</v>
      </c>
      <c r="K48" s="64"/>
      <c r="L48" s="64" t="s">
        <v>1113</v>
      </c>
      <c r="M48" s="67" t="s">
        <v>1268</v>
      </c>
      <c r="O48" s="136">
        <v>17.225</v>
      </c>
      <c r="P48" s="64" t="s">
        <v>1199</v>
      </c>
    </row>
    <row r="49" spans="1:16" ht="15.75">
      <c r="A49" s="64" t="s">
        <v>1277</v>
      </c>
      <c r="B49" s="65" t="s">
        <v>1278</v>
      </c>
      <c r="C49" s="66" t="s">
        <v>297</v>
      </c>
      <c r="D49" s="64" t="s">
        <v>508</v>
      </c>
      <c r="E49" s="64" t="s">
        <v>1277</v>
      </c>
      <c r="F49" s="64" t="s">
        <v>153</v>
      </c>
      <c r="G49" s="64" t="s">
        <v>154</v>
      </c>
      <c r="H49" s="64"/>
      <c r="I49" s="64" t="str">
        <f t="shared" si="0"/>
        <v>A280</v>
      </c>
      <c r="J49" s="64" t="s">
        <v>825</v>
      </c>
      <c r="K49" s="64"/>
      <c r="L49" s="64" t="s">
        <v>1277</v>
      </c>
      <c r="M49" s="67" t="s">
        <v>1268</v>
      </c>
      <c r="O49" s="136" t="s">
        <v>1279</v>
      </c>
      <c r="P49" s="64" t="s">
        <v>1199</v>
      </c>
    </row>
    <row r="50" spans="1:16" ht="15">
      <c r="A50" s="64" t="s">
        <v>1281</v>
      </c>
      <c r="B50" s="65" t="s">
        <v>1294</v>
      </c>
      <c r="C50" s="66" t="s">
        <v>297</v>
      </c>
      <c r="D50" s="64" t="s">
        <v>508</v>
      </c>
      <c r="E50" s="64" t="s">
        <v>1281</v>
      </c>
      <c r="F50" s="64" t="s">
        <v>153</v>
      </c>
      <c r="G50" s="64" t="s">
        <v>154</v>
      </c>
      <c r="H50" s="64"/>
      <c r="I50" s="64" t="str">
        <f t="shared" si="0"/>
        <v>A283</v>
      </c>
      <c r="J50" s="64" t="s">
        <v>825</v>
      </c>
      <c r="K50" s="64"/>
      <c r="L50" s="64" t="s">
        <v>1281</v>
      </c>
      <c r="M50" s="64" t="s">
        <v>1052</v>
      </c>
      <c r="O50" s="136" t="s">
        <v>1291</v>
      </c>
      <c r="P50" s="64" t="s">
        <v>1199</v>
      </c>
    </row>
    <row r="51" spans="1:16" ht="15">
      <c r="A51" s="64" t="s">
        <v>1303</v>
      </c>
      <c r="B51" s="65" t="s">
        <v>1304</v>
      </c>
      <c r="C51" s="66" t="s">
        <v>297</v>
      </c>
      <c r="D51" s="64" t="s">
        <v>508</v>
      </c>
      <c r="E51" s="64" t="s">
        <v>1303</v>
      </c>
      <c r="F51" s="64" t="s">
        <v>153</v>
      </c>
      <c r="G51" s="64" t="s">
        <v>154</v>
      </c>
      <c r="H51" s="64"/>
      <c r="I51" s="64" t="str">
        <f t="shared" si="0"/>
        <v>A298</v>
      </c>
      <c r="J51" s="64" t="s">
        <v>825</v>
      </c>
      <c r="K51" s="64"/>
      <c r="L51" s="64" t="s">
        <v>1303</v>
      </c>
      <c r="M51" s="64" t="s">
        <v>973</v>
      </c>
      <c r="O51" s="136" t="s">
        <v>1242</v>
      </c>
      <c r="P51" s="64" t="s">
        <v>1199</v>
      </c>
    </row>
    <row r="52" spans="1:16" ht="15">
      <c r="A52" s="64" t="s">
        <v>599</v>
      </c>
      <c r="B52" s="65" t="s">
        <v>598</v>
      </c>
      <c r="C52" s="66" t="s">
        <v>568</v>
      </c>
      <c r="D52" s="64" t="s">
        <v>508</v>
      </c>
      <c r="E52" s="64" t="s">
        <v>599</v>
      </c>
      <c r="F52" s="64" t="s">
        <v>153</v>
      </c>
      <c r="G52" s="64" t="s">
        <v>154</v>
      </c>
      <c r="H52" s="64"/>
      <c r="I52" s="64" t="str">
        <f t="shared" si="0"/>
        <v>A407</v>
      </c>
      <c r="J52" s="64" t="s">
        <v>825</v>
      </c>
      <c r="K52" s="64"/>
      <c r="L52" s="64"/>
      <c r="M52" s="64"/>
      <c r="O52" s="136"/>
      <c r="P52" s="64" t="s">
        <v>1203</v>
      </c>
    </row>
    <row r="53" spans="1:16" ht="15.75">
      <c r="A53" s="64" t="s">
        <v>899</v>
      </c>
      <c r="B53" s="65" t="s">
        <v>900</v>
      </c>
      <c r="C53" s="66" t="s">
        <v>568</v>
      </c>
      <c r="D53" s="64" t="s">
        <v>508</v>
      </c>
      <c r="E53" s="64" t="s">
        <v>899</v>
      </c>
      <c r="F53" s="64" t="s">
        <v>153</v>
      </c>
      <c r="G53" s="64" t="s">
        <v>154</v>
      </c>
      <c r="H53" s="64"/>
      <c r="I53" s="64" t="str">
        <f t="shared" si="0"/>
        <v>A456</v>
      </c>
      <c r="J53" s="64" t="s">
        <v>825</v>
      </c>
      <c r="K53" s="64"/>
      <c r="L53" s="64" t="s">
        <v>899</v>
      </c>
      <c r="M53" s="67" t="s">
        <v>851</v>
      </c>
      <c r="O53" s="136" t="s">
        <v>545</v>
      </c>
      <c r="P53" s="64" t="s">
        <v>1203</v>
      </c>
    </row>
    <row r="54" spans="1:16" ht="15">
      <c r="A54" s="64" t="s">
        <v>1014</v>
      </c>
      <c r="B54" s="65" t="s">
        <v>1015</v>
      </c>
      <c r="C54" s="66" t="s">
        <v>297</v>
      </c>
      <c r="D54" s="64" t="s">
        <v>508</v>
      </c>
      <c r="E54" s="64" t="s">
        <v>1014</v>
      </c>
      <c r="F54" s="64" t="s">
        <v>153</v>
      </c>
      <c r="G54" s="64" t="s">
        <v>154</v>
      </c>
      <c r="H54" s="64"/>
      <c r="I54" s="64" t="str">
        <f t="shared" si="0"/>
        <v>A479</v>
      </c>
      <c r="J54" s="64" t="s">
        <v>825</v>
      </c>
      <c r="K54" s="64"/>
      <c r="L54" s="64" t="s">
        <v>1014</v>
      </c>
      <c r="M54" s="64" t="s">
        <v>973</v>
      </c>
      <c r="O54" s="136" t="s">
        <v>826</v>
      </c>
      <c r="P54" s="64" t="s">
        <v>1204</v>
      </c>
    </row>
    <row r="55" spans="1:16" ht="15">
      <c r="A55" s="64" t="s">
        <v>877</v>
      </c>
      <c r="B55" s="65" t="s">
        <v>878</v>
      </c>
      <c r="C55" s="66" t="s">
        <v>568</v>
      </c>
      <c r="D55" s="64" t="s">
        <v>508</v>
      </c>
      <c r="E55" s="64" t="s">
        <v>877</v>
      </c>
      <c r="F55" s="64" t="s">
        <v>153</v>
      </c>
      <c r="G55" s="64" t="s">
        <v>154</v>
      </c>
      <c r="H55" s="64"/>
      <c r="I55" s="64" t="str">
        <f t="shared" si="0"/>
        <v>A550</v>
      </c>
      <c r="J55" s="64" t="s">
        <v>825</v>
      </c>
      <c r="K55" s="64"/>
      <c r="L55" s="64"/>
      <c r="M55" s="64"/>
      <c r="O55" s="136"/>
      <c r="P55" s="64" t="s">
        <v>1199</v>
      </c>
    </row>
    <row r="56" spans="1:16" ht="15">
      <c r="A56" s="64" t="s">
        <v>600</v>
      </c>
      <c r="B56" s="65" t="s">
        <v>601</v>
      </c>
      <c r="C56" s="66" t="s">
        <v>568</v>
      </c>
      <c r="D56" s="64" t="s">
        <v>508</v>
      </c>
      <c r="E56" s="64" t="s">
        <v>600</v>
      </c>
      <c r="F56" s="64" t="s">
        <v>153</v>
      </c>
      <c r="G56" s="64" t="s">
        <v>154</v>
      </c>
      <c r="H56" s="64"/>
      <c r="I56" s="64" t="str">
        <f t="shared" si="0"/>
        <v>A654</v>
      </c>
      <c r="J56" s="64" t="s">
        <v>825</v>
      </c>
      <c r="K56" s="64"/>
      <c r="L56" s="64"/>
      <c r="M56" s="64"/>
      <c r="O56" s="136"/>
      <c r="P56" s="64" t="s">
        <v>1202</v>
      </c>
    </row>
    <row r="57" spans="1:16" ht="15">
      <c r="A57" s="64" t="s">
        <v>1251</v>
      </c>
      <c r="B57" s="65" t="s">
        <v>1252</v>
      </c>
      <c r="C57" s="66" t="s">
        <v>568</v>
      </c>
      <c r="D57" s="64" t="s">
        <v>508</v>
      </c>
      <c r="E57" s="64" t="s">
        <v>1251</v>
      </c>
      <c r="F57" s="64" t="s">
        <v>153</v>
      </c>
      <c r="G57" s="64" t="s">
        <v>154</v>
      </c>
      <c r="H57" s="64"/>
      <c r="I57" s="64" t="str">
        <f t="shared" si="0"/>
        <v>A680</v>
      </c>
      <c r="J57" s="64" t="s">
        <v>825</v>
      </c>
      <c r="K57" s="64"/>
      <c r="L57" s="64"/>
      <c r="M57" s="64"/>
      <c r="O57" s="136"/>
      <c r="P57" s="64" t="s">
        <v>1199</v>
      </c>
    </row>
    <row r="58" spans="1:16" ht="15.75">
      <c r="A58" s="85" t="s">
        <v>602</v>
      </c>
      <c r="B58" s="65" t="s">
        <v>603</v>
      </c>
      <c r="C58" s="87" t="s">
        <v>568</v>
      </c>
      <c r="D58" s="64" t="s">
        <v>508</v>
      </c>
      <c r="E58" s="64" t="s">
        <v>602</v>
      </c>
      <c r="F58" s="64" t="s">
        <v>153</v>
      </c>
      <c r="G58" s="64" t="s">
        <v>154</v>
      </c>
      <c r="H58" s="64"/>
      <c r="I58" s="64" t="str">
        <f t="shared" si="0"/>
        <v>A900</v>
      </c>
      <c r="J58" s="64" t="s">
        <v>825</v>
      </c>
      <c r="K58" s="64"/>
      <c r="L58" s="64"/>
      <c r="M58" s="64"/>
      <c r="O58" s="136"/>
      <c r="P58" s="64" t="s">
        <v>1201</v>
      </c>
    </row>
    <row r="59" spans="1:16" ht="15.75">
      <c r="A59" s="85" t="s">
        <v>604</v>
      </c>
      <c r="B59" s="65" t="s">
        <v>605</v>
      </c>
      <c r="C59" s="87" t="s">
        <v>568</v>
      </c>
      <c r="D59" s="64" t="s">
        <v>508</v>
      </c>
      <c r="E59" s="64" t="s">
        <v>604</v>
      </c>
      <c r="F59" s="64" t="s">
        <v>153</v>
      </c>
      <c r="G59" s="64" t="s">
        <v>154</v>
      </c>
      <c r="H59" s="64"/>
      <c r="I59" s="64" t="str">
        <f t="shared" si="0"/>
        <v>A901</v>
      </c>
      <c r="J59" s="64" t="s">
        <v>825</v>
      </c>
      <c r="K59" s="64"/>
      <c r="L59" s="64"/>
      <c r="M59" s="64"/>
      <c r="O59" s="136"/>
      <c r="P59" s="64" t="s">
        <v>1201</v>
      </c>
    </row>
    <row r="60" spans="1:16" ht="15.75">
      <c r="A60" s="85" t="s">
        <v>829</v>
      </c>
      <c r="B60" s="65" t="s">
        <v>830</v>
      </c>
      <c r="C60" s="87" t="s">
        <v>568</v>
      </c>
      <c r="D60" s="64" t="s">
        <v>508</v>
      </c>
      <c r="E60" s="64" t="s">
        <v>829</v>
      </c>
      <c r="F60" s="64" t="s">
        <v>153</v>
      </c>
      <c r="G60" s="64" t="s">
        <v>154</v>
      </c>
      <c r="H60" s="64"/>
      <c r="I60" s="64" t="str">
        <f t="shared" si="0"/>
        <v>A902</v>
      </c>
      <c r="J60" s="64" t="s">
        <v>825</v>
      </c>
      <c r="K60" s="64"/>
      <c r="L60" s="64"/>
      <c r="M60" s="64"/>
      <c r="O60" s="136"/>
      <c r="P60" s="64" t="s">
        <v>1201</v>
      </c>
    </row>
    <row r="61" spans="1:16" ht="15.75">
      <c r="A61" s="85" t="s">
        <v>606</v>
      </c>
      <c r="B61" s="65" t="s">
        <v>607</v>
      </c>
      <c r="C61" s="87" t="s">
        <v>568</v>
      </c>
      <c r="D61" s="64" t="s">
        <v>508</v>
      </c>
      <c r="E61" s="64" t="s">
        <v>606</v>
      </c>
      <c r="F61" s="64" t="s">
        <v>153</v>
      </c>
      <c r="G61" s="64" t="s">
        <v>154</v>
      </c>
      <c r="H61" s="64"/>
      <c r="I61" s="64" t="str">
        <f t="shared" si="0"/>
        <v>A903</v>
      </c>
      <c r="J61" s="64" t="s">
        <v>825</v>
      </c>
      <c r="K61" s="64"/>
      <c r="L61" s="64"/>
      <c r="M61" s="64"/>
      <c r="O61" s="136"/>
      <c r="P61" s="64" t="s">
        <v>1201</v>
      </c>
    </row>
    <row r="62" spans="1:16" ht="15.75">
      <c r="A62" s="85" t="s">
        <v>978</v>
      </c>
      <c r="B62" s="65" t="s">
        <v>979</v>
      </c>
      <c r="C62" s="87" t="s">
        <v>568</v>
      </c>
      <c r="D62" s="64" t="s">
        <v>508</v>
      </c>
      <c r="E62" s="64" t="s">
        <v>978</v>
      </c>
      <c r="F62" s="64" t="s">
        <v>153</v>
      </c>
      <c r="G62" s="64" t="s">
        <v>154</v>
      </c>
      <c r="H62" s="64"/>
      <c r="I62" s="64" t="str">
        <f t="shared" si="0"/>
        <v>A905</v>
      </c>
      <c r="J62" s="64" t="s">
        <v>825</v>
      </c>
      <c r="K62" s="64"/>
      <c r="L62" s="64"/>
      <c r="M62" s="64"/>
      <c r="O62" s="136"/>
      <c r="P62" s="64" t="s">
        <v>1201</v>
      </c>
    </row>
    <row r="63" spans="1:16" ht="15">
      <c r="A63" s="64" t="s">
        <v>611</v>
      </c>
      <c r="B63" s="65" t="s">
        <v>1610</v>
      </c>
      <c r="C63" s="66" t="s">
        <v>577</v>
      </c>
      <c r="D63" s="64" t="s">
        <v>508</v>
      </c>
      <c r="E63" s="64" t="s">
        <v>611</v>
      </c>
      <c r="F63" s="64" t="s">
        <v>4</v>
      </c>
      <c r="G63" s="64" t="s">
        <v>5</v>
      </c>
      <c r="H63" s="64"/>
      <c r="I63" s="64" t="str">
        <f t="shared" si="0"/>
        <v>B080</v>
      </c>
      <c r="J63" s="64" t="s">
        <v>825</v>
      </c>
      <c r="K63" s="64"/>
      <c r="L63" s="64"/>
      <c r="M63" s="64"/>
      <c r="O63" s="136"/>
      <c r="P63" s="64" t="s">
        <v>1199</v>
      </c>
    </row>
    <row r="64" spans="1:16" ht="15">
      <c r="A64" s="64" t="s">
        <v>610</v>
      </c>
      <c r="B64" s="65" t="s">
        <v>1611</v>
      </c>
      <c r="C64" s="66" t="s">
        <v>577</v>
      </c>
      <c r="D64" s="64" t="s">
        <v>508</v>
      </c>
      <c r="E64" s="64" t="s">
        <v>610</v>
      </c>
      <c r="F64" s="64" t="s">
        <v>4</v>
      </c>
      <c r="G64" s="64" t="s">
        <v>5</v>
      </c>
      <c r="H64" s="64"/>
      <c r="I64" s="64" t="str">
        <f t="shared" si="0"/>
        <v>B081</v>
      </c>
      <c r="J64" s="64" t="s">
        <v>825</v>
      </c>
      <c r="K64" s="64"/>
      <c r="L64" s="64"/>
      <c r="M64" s="64"/>
      <c r="O64" s="136"/>
      <c r="P64" s="64" t="s">
        <v>1199</v>
      </c>
    </row>
    <row r="65" spans="1:16" ht="15">
      <c r="A65" s="64" t="s">
        <v>609</v>
      </c>
      <c r="B65" s="65" t="s">
        <v>1612</v>
      </c>
      <c r="C65" s="66" t="s">
        <v>577</v>
      </c>
      <c r="D65" s="64" t="s">
        <v>508</v>
      </c>
      <c r="E65" s="64" t="s">
        <v>609</v>
      </c>
      <c r="F65" s="64" t="s">
        <v>4</v>
      </c>
      <c r="G65" s="64" t="s">
        <v>5</v>
      </c>
      <c r="H65" s="64"/>
      <c r="I65" s="64" t="str">
        <f t="shared" si="0"/>
        <v>B082</v>
      </c>
      <c r="J65" s="64" t="s">
        <v>825</v>
      </c>
      <c r="K65" s="64"/>
      <c r="L65" s="64"/>
      <c r="M65" s="64"/>
      <c r="O65" s="136"/>
      <c r="P65" s="64" t="s">
        <v>1199</v>
      </c>
    </row>
    <row r="66" spans="1:16" ht="15">
      <c r="A66" s="64" t="s">
        <v>608</v>
      </c>
      <c r="B66" s="65" t="s">
        <v>1613</v>
      </c>
      <c r="C66" s="66" t="s">
        <v>577</v>
      </c>
      <c r="D66" s="64" t="s">
        <v>508</v>
      </c>
      <c r="E66" s="64" t="s">
        <v>608</v>
      </c>
      <c r="F66" s="64" t="s">
        <v>4</v>
      </c>
      <c r="G66" s="64" t="s">
        <v>5</v>
      </c>
      <c r="H66" s="64"/>
      <c r="I66" s="64" t="str">
        <f t="shared" si="0"/>
        <v>B083</v>
      </c>
      <c r="J66" s="64" t="s">
        <v>825</v>
      </c>
      <c r="K66" s="64"/>
      <c r="L66" s="64"/>
      <c r="M66" s="64"/>
      <c r="O66" s="136"/>
      <c r="P66" s="64" t="s">
        <v>1199</v>
      </c>
    </row>
    <row r="67" spans="1:16" ht="15">
      <c r="A67" s="64" t="s">
        <v>575</v>
      </c>
      <c r="B67" s="65" t="s">
        <v>576</v>
      </c>
      <c r="C67" s="66" t="s">
        <v>577</v>
      </c>
      <c r="D67" s="64" t="s">
        <v>508</v>
      </c>
      <c r="E67" s="64" t="s">
        <v>575</v>
      </c>
      <c r="F67" s="64" t="s">
        <v>4</v>
      </c>
      <c r="G67" s="64" t="s">
        <v>5</v>
      </c>
      <c r="H67" s="64"/>
      <c r="I67" s="64" t="str">
        <f t="shared" si="0"/>
        <v>B084</v>
      </c>
      <c r="J67" s="64" t="s">
        <v>825</v>
      </c>
      <c r="K67" s="64"/>
      <c r="L67" s="64"/>
      <c r="M67" s="64"/>
      <c r="O67" s="136"/>
      <c r="P67" s="64" t="s">
        <v>1199</v>
      </c>
    </row>
    <row r="68" spans="1:16" ht="15">
      <c r="A68" s="64" t="s">
        <v>624</v>
      </c>
      <c r="B68" s="65" t="s">
        <v>623</v>
      </c>
      <c r="C68" s="66" t="s">
        <v>577</v>
      </c>
      <c r="D68" s="64" t="s">
        <v>508</v>
      </c>
      <c r="E68" s="64" t="s">
        <v>624</v>
      </c>
      <c r="F68" s="64">
        <v>51</v>
      </c>
      <c r="G68" s="66" t="s">
        <v>842</v>
      </c>
      <c r="H68" s="64"/>
      <c r="I68" s="64" t="str">
        <f t="shared" si="0"/>
        <v>B106</v>
      </c>
      <c r="J68" s="64" t="s">
        <v>825</v>
      </c>
      <c r="K68" s="64"/>
      <c r="L68" s="64"/>
      <c r="M68" s="64"/>
      <c r="O68" s="136"/>
      <c r="P68" s="64" t="s">
        <v>1199</v>
      </c>
    </row>
    <row r="69" spans="1:16" ht="15">
      <c r="A69" s="64" t="s">
        <v>622</v>
      </c>
      <c r="B69" s="65" t="s">
        <v>1614</v>
      </c>
      <c r="C69" s="66" t="s">
        <v>577</v>
      </c>
      <c r="D69" s="64" t="s">
        <v>508</v>
      </c>
      <c r="E69" s="64" t="s">
        <v>622</v>
      </c>
      <c r="F69" s="64" t="s">
        <v>4</v>
      </c>
      <c r="G69" s="64" t="s">
        <v>5</v>
      </c>
      <c r="H69" s="64"/>
      <c r="I69" s="64" t="str">
        <f t="shared" si="0"/>
        <v>B110</v>
      </c>
      <c r="J69" s="64" t="s">
        <v>825</v>
      </c>
      <c r="K69" s="64"/>
      <c r="L69" s="64"/>
      <c r="M69" s="64"/>
      <c r="O69" s="136"/>
      <c r="P69" s="64" t="s">
        <v>1199</v>
      </c>
    </row>
    <row r="70" spans="1:16" ht="15">
      <c r="A70" s="64" t="s">
        <v>621</v>
      </c>
      <c r="B70" s="65" t="s">
        <v>1615</v>
      </c>
      <c r="C70" s="66" t="s">
        <v>577</v>
      </c>
      <c r="D70" s="64" t="s">
        <v>508</v>
      </c>
      <c r="E70" s="64" t="s">
        <v>621</v>
      </c>
      <c r="F70" s="64" t="s">
        <v>4</v>
      </c>
      <c r="G70" s="64" t="s">
        <v>5</v>
      </c>
      <c r="H70" s="64"/>
      <c r="I70" s="64" t="str">
        <f t="shared" si="0"/>
        <v>B111</v>
      </c>
      <c r="J70" s="64" t="s">
        <v>825</v>
      </c>
      <c r="K70" s="64"/>
      <c r="L70" s="64"/>
      <c r="M70" s="64"/>
      <c r="O70" s="136"/>
      <c r="P70" s="64" t="s">
        <v>1199</v>
      </c>
    </row>
    <row r="71" spans="1:16" ht="15">
      <c r="A71" s="64" t="s">
        <v>620</v>
      </c>
      <c r="B71" s="65" t="s">
        <v>1616</v>
      </c>
      <c r="C71" s="66" t="s">
        <v>577</v>
      </c>
      <c r="D71" s="64" t="s">
        <v>508</v>
      </c>
      <c r="E71" s="64" t="s">
        <v>620</v>
      </c>
      <c r="F71" s="64" t="s">
        <v>4</v>
      </c>
      <c r="G71" s="64" t="s">
        <v>5</v>
      </c>
      <c r="H71" s="64"/>
      <c r="I71" s="64" t="str">
        <f t="shared" si="0"/>
        <v>B112</v>
      </c>
      <c r="J71" s="64" t="s">
        <v>825</v>
      </c>
      <c r="K71" s="64"/>
      <c r="L71" s="64"/>
      <c r="M71" s="64"/>
      <c r="O71" s="136"/>
      <c r="P71" s="64" t="s">
        <v>1199</v>
      </c>
    </row>
    <row r="72" spans="1:16" ht="15">
      <c r="A72" s="64" t="s">
        <v>619</v>
      </c>
      <c r="B72" s="65" t="s">
        <v>1617</v>
      </c>
      <c r="C72" s="66" t="s">
        <v>577</v>
      </c>
      <c r="D72" s="64" t="s">
        <v>508</v>
      </c>
      <c r="E72" s="64" t="s">
        <v>619</v>
      </c>
      <c r="F72" s="64" t="s">
        <v>4</v>
      </c>
      <c r="G72" s="64" t="s">
        <v>5</v>
      </c>
      <c r="H72" s="64"/>
      <c r="I72" s="64" t="str">
        <f t="shared" si="0"/>
        <v>B113</v>
      </c>
      <c r="J72" s="64" t="s">
        <v>825</v>
      </c>
      <c r="K72" s="64"/>
      <c r="L72" s="64"/>
      <c r="M72" s="64"/>
      <c r="O72" s="136"/>
      <c r="P72" s="64" t="s">
        <v>1199</v>
      </c>
    </row>
    <row r="73" spans="1:16" ht="15">
      <c r="A73" s="64" t="s">
        <v>618</v>
      </c>
      <c r="B73" s="65" t="s">
        <v>617</v>
      </c>
      <c r="C73" s="66" t="s">
        <v>577</v>
      </c>
      <c r="D73" s="64" t="s">
        <v>508</v>
      </c>
      <c r="E73" s="64" t="s">
        <v>618</v>
      </c>
      <c r="F73" s="64" t="s">
        <v>4</v>
      </c>
      <c r="G73" s="64" t="s">
        <v>5</v>
      </c>
      <c r="H73" s="64"/>
      <c r="I73" s="64" t="str">
        <f t="shared" si="0"/>
        <v>B120</v>
      </c>
      <c r="J73" s="64" t="s">
        <v>825</v>
      </c>
      <c r="K73" s="64"/>
      <c r="L73" s="64"/>
      <c r="M73" s="64"/>
      <c r="O73" s="136"/>
      <c r="P73" s="64" t="s">
        <v>1199</v>
      </c>
    </row>
    <row r="74" spans="1:16" ht="15">
      <c r="A74" s="64" t="s">
        <v>616</v>
      </c>
      <c r="B74" s="65" t="s">
        <v>615</v>
      </c>
      <c r="C74" s="66" t="s">
        <v>577</v>
      </c>
      <c r="D74" s="64" t="s">
        <v>508</v>
      </c>
      <c r="E74" s="64" t="s">
        <v>616</v>
      </c>
      <c r="F74" s="64" t="s">
        <v>4</v>
      </c>
      <c r="G74" s="64" t="s">
        <v>5</v>
      </c>
      <c r="H74" s="64"/>
      <c r="I74" s="64" t="str">
        <f t="shared" si="0"/>
        <v>B121</v>
      </c>
      <c r="J74" s="64" t="s">
        <v>825</v>
      </c>
      <c r="K74" s="64"/>
      <c r="L74" s="64"/>
      <c r="M74" s="64"/>
      <c r="O74" s="136"/>
      <c r="P74" s="64" t="s">
        <v>1199</v>
      </c>
    </row>
    <row r="75" spans="1:16" ht="15">
      <c r="A75" s="64" t="s">
        <v>614</v>
      </c>
      <c r="B75" s="65" t="s">
        <v>1131</v>
      </c>
      <c r="C75" s="66" t="s">
        <v>577</v>
      </c>
      <c r="D75" s="64" t="s">
        <v>508</v>
      </c>
      <c r="E75" s="64" t="s">
        <v>614</v>
      </c>
      <c r="F75" s="64" t="s">
        <v>4</v>
      </c>
      <c r="G75" s="64" t="s">
        <v>5</v>
      </c>
      <c r="H75" s="64"/>
      <c r="I75" s="64" t="str">
        <f t="shared" si="0"/>
        <v>B125</v>
      </c>
      <c r="J75" s="64" t="s">
        <v>825</v>
      </c>
      <c r="K75" s="64"/>
      <c r="L75" s="64"/>
      <c r="M75" s="64"/>
      <c r="O75" s="136"/>
      <c r="P75" s="64" t="s">
        <v>1199</v>
      </c>
    </row>
    <row r="76" spans="1:16" ht="15">
      <c r="A76" s="64" t="s">
        <v>1595</v>
      </c>
      <c r="B76" s="65" t="s">
        <v>1594</v>
      </c>
      <c r="C76" s="66" t="s">
        <v>577</v>
      </c>
      <c r="D76" s="64" t="s">
        <v>508</v>
      </c>
      <c r="E76" s="64" t="s">
        <v>1595</v>
      </c>
      <c r="F76" s="64" t="s">
        <v>4</v>
      </c>
      <c r="G76" s="64" t="s">
        <v>5</v>
      </c>
      <c r="H76" s="64"/>
      <c r="I76" s="64" t="str">
        <f t="shared" si="0"/>
        <v>B126</v>
      </c>
      <c r="J76" s="64" t="s">
        <v>825</v>
      </c>
      <c r="K76" s="64"/>
      <c r="L76" s="64"/>
      <c r="M76" s="64"/>
      <c r="O76" s="136"/>
      <c r="P76" s="64" t="s">
        <v>1199</v>
      </c>
    </row>
    <row r="77" spans="1:16" ht="15">
      <c r="A77" s="64" t="s">
        <v>613</v>
      </c>
      <c r="B77" s="65" t="s">
        <v>612</v>
      </c>
      <c r="C77" s="66" t="s">
        <v>577</v>
      </c>
      <c r="D77" s="64" t="s">
        <v>508</v>
      </c>
      <c r="E77" s="64" t="s">
        <v>618</v>
      </c>
      <c r="F77" s="64" t="s">
        <v>4</v>
      </c>
      <c r="G77" s="64" t="s">
        <v>5</v>
      </c>
      <c r="H77" s="64"/>
      <c r="I77" s="64" t="str">
        <f t="shared" si="0"/>
        <v>B128</v>
      </c>
      <c r="J77" s="64" t="s">
        <v>825</v>
      </c>
      <c r="K77" s="64"/>
      <c r="L77" s="64"/>
      <c r="M77" s="64"/>
      <c r="O77" s="136"/>
      <c r="P77" s="64" t="s">
        <v>1199</v>
      </c>
    </row>
    <row r="78" spans="1:16" ht="15">
      <c r="A78" s="64" t="s">
        <v>1207</v>
      </c>
      <c r="B78" s="65" t="s">
        <v>1592</v>
      </c>
      <c r="C78" s="66" t="s">
        <v>297</v>
      </c>
      <c r="D78" s="64" t="s">
        <v>508</v>
      </c>
      <c r="E78" s="64" t="s">
        <v>1207</v>
      </c>
      <c r="F78" s="64">
        <v>22</v>
      </c>
      <c r="G78" s="66" t="s">
        <v>1522</v>
      </c>
      <c r="H78" s="64"/>
      <c r="I78" s="64" t="str">
        <f t="shared" si="0"/>
        <v>B164</v>
      </c>
      <c r="J78" s="64" t="s">
        <v>825</v>
      </c>
      <c r="K78" s="64"/>
      <c r="L78" s="64" t="s">
        <v>1207</v>
      </c>
      <c r="M78" s="64" t="s">
        <v>1052</v>
      </c>
      <c r="O78" s="136" t="s">
        <v>1060</v>
      </c>
      <c r="P78" s="64" t="s">
        <v>1199</v>
      </c>
    </row>
    <row r="79" spans="1:16" ht="15.75">
      <c r="A79" s="64" t="s">
        <v>1081</v>
      </c>
      <c r="B79" s="65" t="s">
        <v>1082</v>
      </c>
      <c r="C79" s="66" t="s">
        <v>297</v>
      </c>
      <c r="D79" s="64" t="s">
        <v>508</v>
      </c>
      <c r="E79" s="64" t="s">
        <v>1081</v>
      </c>
      <c r="F79" s="64">
        <v>22</v>
      </c>
      <c r="G79" s="66" t="s">
        <v>1522</v>
      </c>
      <c r="H79" s="64"/>
      <c r="I79" s="64" t="str">
        <f t="shared" si="0"/>
        <v>B169</v>
      </c>
      <c r="J79" s="64" t="s">
        <v>825</v>
      </c>
      <c r="K79" s="64"/>
      <c r="L79" s="64" t="s">
        <v>1081</v>
      </c>
      <c r="M79" s="67" t="s">
        <v>1268</v>
      </c>
      <c r="O79" s="136" t="s">
        <v>1083</v>
      </c>
      <c r="P79" s="64" t="s">
        <v>1199</v>
      </c>
    </row>
    <row r="80" spans="1:16" ht="33.75">
      <c r="A80" s="64" t="s">
        <v>176</v>
      </c>
      <c r="B80" s="65" t="s">
        <v>1130</v>
      </c>
      <c r="C80" s="66" t="s">
        <v>297</v>
      </c>
      <c r="D80" s="64" t="s">
        <v>508</v>
      </c>
      <c r="E80" s="64" t="s">
        <v>176</v>
      </c>
      <c r="F80" s="64">
        <v>22</v>
      </c>
      <c r="G80" s="66" t="s">
        <v>1522</v>
      </c>
      <c r="H80" s="64"/>
      <c r="I80" s="64" t="str">
        <f>A80</f>
        <v>B170</v>
      </c>
      <c r="J80" s="64" t="s">
        <v>825</v>
      </c>
      <c r="K80" s="64"/>
      <c r="L80" s="64" t="s">
        <v>176</v>
      </c>
      <c r="M80" s="74" t="s">
        <v>1259</v>
      </c>
      <c r="O80" s="136">
        <v>17.245</v>
      </c>
      <c r="P80" s="64" t="s">
        <v>1199</v>
      </c>
    </row>
    <row r="81" spans="1:16" ht="15.75">
      <c r="A81" s="64" t="s">
        <v>1023</v>
      </c>
      <c r="B81" s="65" t="s">
        <v>1024</v>
      </c>
      <c r="C81" s="66" t="s">
        <v>297</v>
      </c>
      <c r="D81" s="64" t="s">
        <v>508</v>
      </c>
      <c r="E81" s="64" t="s">
        <v>1023</v>
      </c>
      <c r="F81" s="64">
        <v>22</v>
      </c>
      <c r="G81" s="66" t="s">
        <v>1522</v>
      </c>
      <c r="H81" s="64"/>
      <c r="I81" s="64" t="str">
        <f>A81</f>
        <v>B172</v>
      </c>
      <c r="J81" s="64" t="s">
        <v>825</v>
      </c>
      <c r="K81" s="64"/>
      <c r="L81" s="64" t="s">
        <v>1023</v>
      </c>
      <c r="M81" s="124" t="s">
        <v>1268</v>
      </c>
      <c r="O81" s="136">
        <v>17.245</v>
      </c>
      <c r="P81" s="64" t="s">
        <v>1199</v>
      </c>
    </row>
    <row r="82" spans="1:16" ht="15.75">
      <c r="A82" s="64" t="s">
        <v>178</v>
      </c>
      <c r="B82" s="65" t="s">
        <v>181</v>
      </c>
      <c r="C82" s="66" t="s">
        <v>297</v>
      </c>
      <c r="D82" s="64" t="s">
        <v>508</v>
      </c>
      <c r="E82" s="64" t="s">
        <v>178</v>
      </c>
      <c r="F82" s="64">
        <v>22</v>
      </c>
      <c r="G82" s="66" t="s">
        <v>1522</v>
      </c>
      <c r="H82" s="64"/>
      <c r="I82" s="64" t="str">
        <f>A82</f>
        <v>B175</v>
      </c>
      <c r="J82" s="64" t="s">
        <v>825</v>
      </c>
      <c r="K82" s="64"/>
      <c r="L82" s="64" t="s">
        <v>178</v>
      </c>
      <c r="M82" s="67" t="s">
        <v>1268</v>
      </c>
      <c r="O82" s="136">
        <v>17.271</v>
      </c>
      <c r="P82" s="64" t="s">
        <v>1199</v>
      </c>
    </row>
    <row r="83" spans="1:16" ht="15">
      <c r="A83" s="64" t="s">
        <v>1217</v>
      </c>
      <c r="B83" s="65" t="s">
        <v>1593</v>
      </c>
      <c r="C83" s="66" t="s">
        <v>297</v>
      </c>
      <c r="D83" s="64" t="s">
        <v>508</v>
      </c>
      <c r="E83" s="64" t="s">
        <v>1217</v>
      </c>
      <c r="F83" s="64">
        <v>22</v>
      </c>
      <c r="G83" s="66" t="s">
        <v>1522</v>
      </c>
      <c r="H83" s="64"/>
      <c r="I83" s="64" t="str">
        <f>A83</f>
        <v>B196</v>
      </c>
      <c r="J83" s="64" t="s">
        <v>825</v>
      </c>
      <c r="K83" s="64"/>
      <c r="L83" s="64" t="s">
        <v>1217</v>
      </c>
      <c r="M83" s="64" t="s">
        <v>1596</v>
      </c>
      <c r="O83" s="136" t="s">
        <v>1058</v>
      </c>
      <c r="P83" s="64" t="s">
        <v>1199</v>
      </c>
    </row>
    <row r="84" spans="1:16" ht="15">
      <c r="A84" s="64" t="s">
        <v>1094</v>
      </c>
      <c r="B84" s="65" t="s">
        <v>1106</v>
      </c>
      <c r="C84" s="66" t="s">
        <v>297</v>
      </c>
      <c r="D84" s="64" t="s">
        <v>508</v>
      </c>
      <c r="E84" s="64" t="s">
        <v>1094</v>
      </c>
      <c r="F84" s="64">
        <v>22</v>
      </c>
      <c r="G84" s="66" t="s">
        <v>1522</v>
      </c>
      <c r="H84" s="64"/>
      <c r="I84" s="64" t="str">
        <f aca="true" t="shared" si="1" ref="I84:I146">A84</f>
        <v>B198</v>
      </c>
      <c r="J84" s="64" t="s">
        <v>825</v>
      </c>
      <c r="K84" s="64"/>
      <c r="L84" s="64" t="s">
        <v>1094</v>
      </c>
      <c r="M84" s="64" t="s">
        <v>973</v>
      </c>
      <c r="O84" s="136" t="s">
        <v>1058</v>
      </c>
      <c r="P84" s="64" t="s">
        <v>1199</v>
      </c>
    </row>
    <row r="85" spans="1:16" ht="15">
      <c r="A85" s="64" t="s">
        <v>21</v>
      </c>
      <c r="B85" s="65" t="s">
        <v>569</v>
      </c>
      <c r="C85" s="66" t="s">
        <v>297</v>
      </c>
      <c r="D85" s="64" t="s">
        <v>508</v>
      </c>
      <c r="E85" s="64" t="s">
        <v>21</v>
      </c>
      <c r="F85" s="64">
        <v>22</v>
      </c>
      <c r="G85" s="66" t="s">
        <v>1522</v>
      </c>
      <c r="H85" s="64"/>
      <c r="I85" s="64" t="str">
        <f t="shared" si="1"/>
        <v>B199</v>
      </c>
      <c r="J85" s="64" t="s">
        <v>825</v>
      </c>
      <c r="K85" s="64"/>
      <c r="L85" s="64" t="s">
        <v>21</v>
      </c>
      <c r="M85" s="64" t="s">
        <v>1596</v>
      </c>
      <c r="O85" s="136">
        <v>17.207</v>
      </c>
      <c r="P85" s="64" t="s">
        <v>1199</v>
      </c>
    </row>
    <row r="86" spans="1:16" ht="15.75">
      <c r="A86" s="64" t="s">
        <v>160</v>
      </c>
      <c r="B86" s="65" t="s">
        <v>163</v>
      </c>
      <c r="C86" s="66" t="s">
        <v>297</v>
      </c>
      <c r="D86" s="64" t="s">
        <v>508</v>
      </c>
      <c r="E86" s="64" t="s">
        <v>160</v>
      </c>
      <c r="F86" s="64">
        <v>22</v>
      </c>
      <c r="G86" s="66" t="s">
        <v>1522</v>
      </c>
      <c r="H86" s="64"/>
      <c r="I86" s="64" t="str">
        <f t="shared" si="1"/>
        <v>B201</v>
      </c>
      <c r="J86" s="64" t="s">
        <v>825</v>
      </c>
      <c r="K86" s="64"/>
      <c r="L86" s="64" t="s">
        <v>160</v>
      </c>
      <c r="M86" s="67" t="s">
        <v>1268</v>
      </c>
      <c r="O86" s="136">
        <v>17.804</v>
      </c>
      <c r="P86" s="64" t="s">
        <v>1199</v>
      </c>
    </row>
    <row r="87" spans="1:16" ht="15.75">
      <c r="A87" s="64" t="s">
        <v>161</v>
      </c>
      <c r="B87" s="65" t="s">
        <v>489</v>
      </c>
      <c r="C87" s="66" t="s">
        <v>297</v>
      </c>
      <c r="D87" s="64" t="s">
        <v>508</v>
      </c>
      <c r="E87" s="75" t="s">
        <v>555</v>
      </c>
      <c r="F87" s="64">
        <v>22</v>
      </c>
      <c r="G87" s="66" t="s">
        <v>1522</v>
      </c>
      <c r="H87" s="64"/>
      <c r="I87" s="64" t="str">
        <f t="shared" si="1"/>
        <v>B202</v>
      </c>
      <c r="J87" s="64" t="s">
        <v>825</v>
      </c>
      <c r="K87" s="64"/>
      <c r="L87" s="64" t="s">
        <v>161</v>
      </c>
      <c r="M87" s="67" t="s">
        <v>1268</v>
      </c>
      <c r="O87" s="136">
        <v>17.804</v>
      </c>
      <c r="P87" s="64" t="s">
        <v>1199</v>
      </c>
    </row>
    <row r="88" spans="1:16" s="45" customFormat="1" ht="15.75">
      <c r="A88" s="64" t="s">
        <v>157</v>
      </c>
      <c r="B88" s="65" t="s">
        <v>158</v>
      </c>
      <c r="C88" s="66" t="s">
        <v>297</v>
      </c>
      <c r="D88" s="64" t="s">
        <v>508</v>
      </c>
      <c r="E88" s="64" t="s">
        <v>157</v>
      </c>
      <c r="F88" s="64">
        <v>22</v>
      </c>
      <c r="G88" s="66" t="s">
        <v>1522</v>
      </c>
      <c r="H88" s="64"/>
      <c r="I88" s="64" t="str">
        <f t="shared" si="1"/>
        <v>B203</v>
      </c>
      <c r="J88" s="64" t="s">
        <v>825</v>
      </c>
      <c r="K88" s="64"/>
      <c r="L88" s="64" t="s">
        <v>157</v>
      </c>
      <c r="M88" s="67" t="s">
        <v>1268</v>
      </c>
      <c r="N88" s="4"/>
      <c r="O88" s="136">
        <v>17.801</v>
      </c>
      <c r="P88" s="64" t="s">
        <v>1199</v>
      </c>
    </row>
    <row r="89" spans="1:16" s="45" customFormat="1" ht="15">
      <c r="A89" s="64" t="s">
        <v>20</v>
      </c>
      <c r="B89" s="65" t="s">
        <v>173</v>
      </c>
      <c r="C89" s="66" t="s">
        <v>297</v>
      </c>
      <c r="D89" s="64" t="s">
        <v>508</v>
      </c>
      <c r="E89" s="64" t="s">
        <v>20</v>
      </c>
      <c r="F89" s="64">
        <v>22</v>
      </c>
      <c r="G89" s="66" t="s">
        <v>1522</v>
      </c>
      <c r="H89" s="64"/>
      <c r="I89" s="64" t="str">
        <f t="shared" si="1"/>
        <v>B205</v>
      </c>
      <c r="J89" s="64" t="s">
        <v>825</v>
      </c>
      <c r="K89" s="64"/>
      <c r="L89" s="64" t="s">
        <v>20</v>
      </c>
      <c r="M89" s="64" t="s">
        <v>1596</v>
      </c>
      <c r="N89" s="4"/>
      <c r="O89" s="136">
        <v>17.207</v>
      </c>
      <c r="P89" s="64" t="s">
        <v>1199</v>
      </c>
    </row>
    <row r="90" spans="1:16" ht="15.75">
      <c r="A90" s="64" t="s">
        <v>870</v>
      </c>
      <c r="B90" s="65" t="s">
        <v>871</v>
      </c>
      <c r="C90" s="66" t="s">
        <v>297</v>
      </c>
      <c r="D90" s="64" t="s">
        <v>508</v>
      </c>
      <c r="E90" s="64" t="s">
        <v>870</v>
      </c>
      <c r="F90" s="64">
        <v>22</v>
      </c>
      <c r="G90" s="66" t="s">
        <v>1522</v>
      </c>
      <c r="H90" s="64"/>
      <c r="I90" s="64" t="str">
        <f t="shared" si="1"/>
        <v>B276</v>
      </c>
      <c r="J90" s="64" t="s">
        <v>825</v>
      </c>
      <c r="K90" s="64"/>
      <c r="L90" s="64" t="s">
        <v>870</v>
      </c>
      <c r="M90" s="67" t="s">
        <v>1268</v>
      </c>
      <c r="O90" s="136">
        <v>17.225</v>
      </c>
      <c r="P90" s="64" t="s">
        <v>1199</v>
      </c>
    </row>
    <row r="91" spans="1:16" ht="15.75">
      <c r="A91" s="64" t="s">
        <v>262</v>
      </c>
      <c r="B91" s="65" t="s">
        <v>263</v>
      </c>
      <c r="C91" s="66" t="s">
        <v>297</v>
      </c>
      <c r="D91" s="64" t="s">
        <v>508</v>
      </c>
      <c r="E91" s="64" t="s">
        <v>262</v>
      </c>
      <c r="F91" s="64">
        <v>22</v>
      </c>
      <c r="G91" s="66" t="s">
        <v>1522</v>
      </c>
      <c r="H91" s="64"/>
      <c r="I91" s="64" t="str">
        <f t="shared" si="1"/>
        <v>B277</v>
      </c>
      <c r="J91" s="64" t="s">
        <v>825</v>
      </c>
      <c r="K91" s="64"/>
      <c r="L91" s="64" t="s">
        <v>262</v>
      </c>
      <c r="M91" s="67" t="s">
        <v>1268</v>
      </c>
      <c r="O91" s="136">
        <v>17.225</v>
      </c>
      <c r="P91" s="64" t="s">
        <v>1199</v>
      </c>
    </row>
    <row r="92" spans="1:16" ht="15.75">
      <c r="A92" s="64" t="s">
        <v>1274</v>
      </c>
      <c r="B92" s="65" t="s">
        <v>1275</v>
      </c>
      <c r="C92" s="66" t="s">
        <v>297</v>
      </c>
      <c r="D92" s="64" t="s">
        <v>508</v>
      </c>
      <c r="E92" s="64" t="s">
        <v>1274</v>
      </c>
      <c r="F92" s="113" t="s">
        <v>873</v>
      </c>
      <c r="G92" s="113" t="s">
        <v>872</v>
      </c>
      <c r="H92" s="64"/>
      <c r="I92" s="64" t="str">
        <f t="shared" si="1"/>
        <v>B280</v>
      </c>
      <c r="J92" s="64" t="s">
        <v>825</v>
      </c>
      <c r="K92" s="64"/>
      <c r="L92" s="64" t="s">
        <v>1274</v>
      </c>
      <c r="M92" s="67" t="s">
        <v>1268</v>
      </c>
      <c r="O92" s="136" t="s">
        <v>1276</v>
      </c>
      <c r="P92" s="64" t="s">
        <v>1199</v>
      </c>
    </row>
    <row r="93" spans="1:16" ht="15">
      <c r="A93" s="64" t="s">
        <v>1282</v>
      </c>
      <c r="B93" s="65" t="s">
        <v>1287</v>
      </c>
      <c r="C93" s="66" t="s">
        <v>297</v>
      </c>
      <c r="D93" s="64" t="s">
        <v>508</v>
      </c>
      <c r="E93" s="64" t="s">
        <v>1282</v>
      </c>
      <c r="F93" s="64" t="s">
        <v>4</v>
      </c>
      <c r="G93" s="64" t="s">
        <v>5</v>
      </c>
      <c r="H93" s="64"/>
      <c r="I93" s="64" t="str">
        <f t="shared" si="1"/>
        <v>B283</v>
      </c>
      <c r="J93" s="64" t="s">
        <v>825</v>
      </c>
      <c r="K93" s="64"/>
      <c r="L93" s="64" t="s">
        <v>1282</v>
      </c>
      <c r="M93" s="64" t="s">
        <v>1052</v>
      </c>
      <c r="O93" s="136" t="s">
        <v>1291</v>
      </c>
      <c r="P93" s="64" t="s">
        <v>1199</v>
      </c>
    </row>
    <row r="94" spans="1:16" ht="15">
      <c r="A94" s="64" t="s">
        <v>1283</v>
      </c>
      <c r="B94" s="65" t="s">
        <v>1288</v>
      </c>
      <c r="C94" s="66" t="s">
        <v>297</v>
      </c>
      <c r="D94" s="64" t="s">
        <v>508</v>
      </c>
      <c r="E94" s="64" t="s">
        <v>1283</v>
      </c>
      <c r="F94" s="64" t="s">
        <v>4</v>
      </c>
      <c r="G94" s="64" t="s">
        <v>5</v>
      </c>
      <c r="H94" s="64"/>
      <c r="I94" s="64" t="str">
        <f t="shared" si="1"/>
        <v>B284</v>
      </c>
      <c r="J94" s="64" t="s">
        <v>825</v>
      </c>
      <c r="K94" s="64"/>
      <c r="L94" s="64" t="s">
        <v>1283</v>
      </c>
      <c r="M94" s="64" t="s">
        <v>1052</v>
      </c>
      <c r="O94" s="136" t="s">
        <v>1291</v>
      </c>
      <c r="P94" s="64" t="s">
        <v>1199</v>
      </c>
    </row>
    <row r="95" spans="1:16" ht="15">
      <c r="A95" s="64" t="s">
        <v>1284</v>
      </c>
      <c r="B95" s="65" t="s">
        <v>1289</v>
      </c>
      <c r="C95" s="66" t="s">
        <v>297</v>
      </c>
      <c r="D95" s="64" t="s">
        <v>508</v>
      </c>
      <c r="E95" s="64" t="s">
        <v>1284</v>
      </c>
      <c r="F95" s="64" t="s">
        <v>4</v>
      </c>
      <c r="G95" s="64" t="s">
        <v>5</v>
      </c>
      <c r="H95" s="64"/>
      <c r="I95" s="64" t="str">
        <f t="shared" si="1"/>
        <v>B285</v>
      </c>
      <c r="J95" s="64" t="s">
        <v>825</v>
      </c>
      <c r="K95" s="64"/>
      <c r="L95" s="64" t="s">
        <v>1284</v>
      </c>
      <c r="M95" s="64" t="s">
        <v>1052</v>
      </c>
      <c r="O95" s="136" t="s">
        <v>1291</v>
      </c>
      <c r="P95" s="64" t="s">
        <v>1199</v>
      </c>
    </row>
    <row r="96" spans="1:16" ht="15">
      <c r="A96" s="64" t="s">
        <v>1285</v>
      </c>
      <c r="B96" s="65" t="s">
        <v>1290</v>
      </c>
      <c r="C96" s="66" t="s">
        <v>297</v>
      </c>
      <c r="D96" s="64" t="s">
        <v>508</v>
      </c>
      <c r="E96" s="64" t="s">
        <v>1285</v>
      </c>
      <c r="F96" s="64" t="s">
        <v>4</v>
      </c>
      <c r="G96" s="64" t="s">
        <v>5</v>
      </c>
      <c r="H96" s="64"/>
      <c r="I96" s="64" t="str">
        <f t="shared" si="1"/>
        <v>B286</v>
      </c>
      <c r="J96" s="64" t="s">
        <v>825</v>
      </c>
      <c r="K96" s="64"/>
      <c r="L96" s="64" t="s">
        <v>1285</v>
      </c>
      <c r="M96" s="64" t="s">
        <v>1052</v>
      </c>
      <c r="O96" s="136" t="s">
        <v>1291</v>
      </c>
      <c r="P96" s="64" t="s">
        <v>1199</v>
      </c>
    </row>
    <row r="97" spans="1:16" ht="15">
      <c r="A97" s="64" t="s">
        <v>1286</v>
      </c>
      <c r="B97" s="65" t="s">
        <v>1342</v>
      </c>
      <c r="C97" s="66" t="s">
        <v>297</v>
      </c>
      <c r="D97" s="64" t="s">
        <v>508</v>
      </c>
      <c r="E97" s="64" t="s">
        <v>1286</v>
      </c>
      <c r="F97" s="64" t="s">
        <v>4</v>
      </c>
      <c r="G97" s="64" t="s">
        <v>5</v>
      </c>
      <c r="H97" s="64"/>
      <c r="I97" s="64" t="str">
        <f t="shared" si="1"/>
        <v>B287</v>
      </c>
      <c r="J97" s="64" t="s">
        <v>825</v>
      </c>
      <c r="K97" s="64"/>
      <c r="L97" s="64" t="s">
        <v>1286</v>
      </c>
      <c r="M97" s="64" t="s">
        <v>1052</v>
      </c>
      <c r="O97" s="136" t="s">
        <v>1291</v>
      </c>
      <c r="P97" s="64" t="s">
        <v>1199</v>
      </c>
    </row>
    <row r="98" spans="1:16" ht="15">
      <c r="A98" s="64" t="s">
        <v>1344</v>
      </c>
      <c r="B98" s="65" t="s">
        <v>1345</v>
      </c>
      <c r="C98" s="66" t="s">
        <v>297</v>
      </c>
      <c r="D98" s="64" t="s">
        <v>508</v>
      </c>
      <c r="E98" s="64" t="s">
        <v>1344</v>
      </c>
      <c r="F98" s="64" t="s">
        <v>4</v>
      </c>
      <c r="G98" s="64" t="s">
        <v>5</v>
      </c>
      <c r="H98" s="64"/>
      <c r="I98" s="64" t="str">
        <f t="shared" si="1"/>
        <v>B288</v>
      </c>
      <c r="J98" s="64" t="s">
        <v>825</v>
      </c>
      <c r="K98" s="64"/>
      <c r="L98" s="64" t="s">
        <v>1344</v>
      </c>
      <c r="M98" s="64" t="s">
        <v>1052</v>
      </c>
      <c r="O98" s="136" t="s">
        <v>1291</v>
      </c>
      <c r="P98" s="64" t="s">
        <v>1199</v>
      </c>
    </row>
    <row r="99" spans="1:16" ht="15.75">
      <c r="A99" s="64" t="s">
        <v>1240</v>
      </c>
      <c r="B99" s="65" t="s">
        <v>1241</v>
      </c>
      <c r="C99" s="66" t="s">
        <v>297</v>
      </c>
      <c r="D99" s="64" t="s">
        <v>508</v>
      </c>
      <c r="E99" s="64" t="s">
        <v>1240</v>
      </c>
      <c r="F99" s="77" t="s">
        <v>4</v>
      </c>
      <c r="G99" s="77" t="s">
        <v>5</v>
      </c>
      <c r="H99" s="64"/>
      <c r="I99" s="64" t="str">
        <f t="shared" si="1"/>
        <v>B298</v>
      </c>
      <c r="J99" s="64" t="s">
        <v>825</v>
      </c>
      <c r="K99" s="64"/>
      <c r="L99" s="64" t="s">
        <v>1240</v>
      </c>
      <c r="M99" s="67" t="s">
        <v>973</v>
      </c>
      <c r="O99" s="136" t="s">
        <v>1242</v>
      </c>
      <c r="P99" s="64" t="s">
        <v>1199</v>
      </c>
    </row>
    <row r="100" spans="1:16" ht="15.75">
      <c r="A100" s="64" t="s">
        <v>879</v>
      </c>
      <c r="B100" s="65" t="s">
        <v>880</v>
      </c>
      <c r="C100" s="68" t="s">
        <v>831</v>
      </c>
      <c r="D100" s="64" t="s">
        <v>508</v>
      </c>
      <c r="E100" s="64" t="s">
        <v>879</v>
      </c>
      <c r="F100" s="64" t="s">
        <v>4</v>
      </c>
      <c r="G100" s="64" t="s">
        <v>5</v>
      </c>
      <c r="H100" s="64"/>
      <c r="I100" s="64" t="str">
        <f t="shared" si="1"/>
        <v>B550</v>
      </c>
      <c r="J100" s="64" t="s">
        <v>825</v>
      </c>
      <c r="K100" s="64"/>
      <c r="L100" s="64"/>
      <c r="M100" s="64"/>
      <c r="O100" s="137"/>
      <c r="P100" s="64" t="s">
        <v>1199</v>
      </c>
    </row>
    <row r="101" spans="1:16" ht="15.75">
      <c r="A101" s="64" t="s">
        <v>1186</v>
      </c>
      <c r="B101" s="65" t="s">
        <v>1190</v>
      </c>
      <c r="C101" s="68" t="s">
        <v>831</v>
      </c>
      <c r="D101" s="64" t="s">
        <v>508</v>
      </c>
      <c r="E101" s="64" t="s">
        <v>1186</v>
      </c>
      <c r="F101" s="64" t="s">
        <v>4</v>
      </c>
      <c r="G101" s="64" t="s">
        <v>5</v>
      </c>
      <c r="H101" s="64"/>
      <c r="I101" s="64" t="str">
        <f t="shared" si="1"/>
        <v>B555</v>
      </c>
      <c r="J101" s="64" t="s">
        <v>825</v>
      </c>
      <c r="K101" s="64"/>
      <c r="L101" s="64"/>
      <c r="M101" s="64"/>
      <c r="O101" s="136"/>
      <c r="P101" s="64" t="s">
        <v>1199</v>
      </c>
    </row>
    <row r="102" spans="1:16" ht="15.75">
      <c r="A102" s="64" t="s">
        <v>1332</v>
      </c>
      <c r="B102" s="65" t="s">
        <v>1271</v>
      </c>
      <c r="C102" s="87" t="s">
        <v>568</v>
      </c>
      <c r="D102" s="64" t="s">
        <v>508</v>
      </c>
      <c r="E102" s="64" t="s">
        <v>1332</v>
      </c>
      <c r="F102" s="87" t="s">
        <v>4</v>
      </c>
      <c r="G102" s="87" t="s">
        <v>5</v>
      </c>
      <c r="H102" s="64"/>
      <c r="I102" s="64" t="str">
        <f>A102</f>
        <v>B556</v>
      </c>
      <c r="J102" s="64" t="s">
        <v>825</v>
      </c>
      <c r="K102" s="64"/>
      <c r="L102" s="64" t="s">
        <v>1332</v>
      </c>
      <c r="M102" s="64" t="s">
        <v>1052</v>
      </c>
      <c r="O102" s="136" t="s">
        <v>1386</v>
      </c>
      <c r="P102" s="64" t="s">
        <v>1199</v>
      </c>
    </row>
    <row r="103" spans="1:16" ht="15">
      <c r="A103" s="64" t="s">
        <v>1187</v>
      </c>
      <c r="B103" s="65" t="s">
        <v>1191</v>
      </c>
      <c r="C103" s="82" t="s">
        <v>888</v>
      </c>
      <c r="D103" s="64" t="s">
        <v>508</v>
      </c>
      <c r="E103" s="64" t="s">
        <v>1187</v>
      </c>
      <c r="F103" s="82" t="s">
        <v>1188</v>
      </c>
      <c r="G103" s="82" t="s">
        <v>1189</v>
      </c>
      <c r="H103" s="64"/>
      <c r="I103" s="64" t="str">
        <f t="shared" si="1"/>
        <v>B560</v>
      </c>
      <c r="J103" s="64" t="s">
        <v>825</v>
      </c>
      <c r="K103" s="64"/>
      <c r="L103" s="64"/>
      <c r="M103" s="64"/>
      <c r="O103" s="136"/>
      <c r="P103" s="64" t="s">
        <v>1199</v>
      </c>
    </row>
    <row r="104" spans="1:16" ht="15">
      <c r="A104" s="64" t="s">
        <v>637</v>
      </c>
      <c r="B104" s="65" t="s">
        <v>1385</v>
      </c>
      <c r="C104" s="66" t="s">
        <v>568</v>
      </c>
      <c r="D104" s="64" t="s">
        <v>508</v>
      </c>
      <c r="E104" s="64" t="s">
        <v>637</v>
      </c>
      <c r="F104" s="64" t="s">
        <v>4</v>
      </c>
      <c r="G104" s="64" t="s">
        <v>5</v>
      </c>
      <c r="H104" s="64"/>
      <c r="I104" s="64" t="str">
        <f t="shared" si="1"/>
        <v>B599</v>
      </c>
      <c r="J104" s="64" t="s">
        <v>825</v>
      </c>
      <c r="K104" s="64"/>
      <c r="L104" s="64"/>
      <c r="M104" s="64"/>
      <c r="O104" s="136"/>
      <c r="P104" s="64" t="s">
        <v>1199</v>
      </c>
    </row>
    <row r="105" spans="1:16" ht="15">
      <c r="A105" s="64" t="s">
        <v>636</v>
      </c>
      <c r="B105" s="65" t="s">
        <v>635</v>
      </c>
      <c r="C105" s="66" t="s">
        <v>568</v>
      </c>
      <c r="D105" s="64" t="s">
        <v>508</v>
      </c>
      <c r="E105" s="64" t="s">
        <v>636</v>
      </c>
      <c r="F105" s="64" t="s">
        <v>4</v>
      </c>
      <c r="G105" s="64" t="s">
        <v>5</v>
      </c>
      <c r="H105" s="64"/>
      <c r="I105" s="64" t="str">
        <f t="shared" si="1"/>
        <v>B676</v>
      </c>
      <c r="J105" s="64" t="s">
        <v>825</v>
      </c>
      <c r="K105" s="64"/>
      <c r="L105" s="64"/>
      <c r="M105" s="64"/>
      <c r="O105" s="136"/>
      <c r="P105" s="64" t="s">
        <v>1199</v>
      </c>
    </row>
    <row r="106" spans="1:16" ht="15">
      <c r="A106" s="64" t="s">
        <v>634</v>
      </c>
      <c r="B106" s="65" t="s">
        <v>633</v>
      </c>
      <c r="C106" s="66" t="s">
        <v>568</v>
      </c>
      <c r="D106" s="64" t="s">
        <v>508</v>
      </c>
      <c r="E106" s="64" t="s">
        <v>634</v>
      </c>
      <c r="F106" s="64" t="s">
        <v>4</v>
      </c>
      <c r="G106" s="64" t="s">
        <v>5</v>
      </c>
      <c r="H106" s="64"/>
      <c r="I106" s="64" t="str">
        <f t="shared" si="1"/>
        <v>B678</v>
      </c>
      <c r="J106" s="64" t="s">
        <v>825</v>
      </c>
      <c r="K106" s="64"/>
      <c r="L106" s="64"/>
      <c r="M106" s="64"/>
      <c r="O106" s="136"/>
      <c r="P106" s="64" t="s">
        <v>1199</v>
      </c>
    </row>
    <row r="107" spans="1:16" ht="15">
      <c r="A107" s="64" t="s">
        <v>632</v>
      </c>
      <c r="B107" s="65" t="s">
        <v>631</v>
      </c>
      <c r="C107" s="66" t="s">
        <v>568</v>
      </c>
      <c r="D107" s="64" t="s">
        <v>508</v>
      </c>
      <c r="E107" s="64" t="s">
        <v>632</v>
      </c>
      <c r="F107" s="64" t="s">
        <v>4</v>
      </c>
      <c r="G107" s="64" t="s">
        <v>5</v>
      </c>
      <c r="H107" s="64"/>
      <c r="I107" s="64" t="str">
        <f t="shared" si="1"/>
        <v>B679</v>
      </c>
      <c r="J107" s="64" t="s">
        <v>825</v>
      </c>
      <c r="K107" s="64"/>
      <c r="L107" s="64"/>
      <c r="M107" s="64"/>
      <c r="O107" s="136"/>
      <c r="P107" s="64" t="s">
        <v>1199</v>
      </c>
    </row>
    <row r="108" spans="1:16" ht="15">
      <c r="A108" s="64" t="s">
        <v>630</v>
      </c>
      <c r="B108" s="65" t="s">
        <v>629</v>
      </c>
      <c r="C108" s="66" t="s">
        <v>568</v>
      </c>
      <c r="D108" s="64" t="s">
        <v>508</v>
      </c>
      <c r="E108" s="64" t="s">
        <v>630</v>
      </c>
      <c r="F108" s="64" t="s">
        <v>4</v>
      </c>
      <c r="G108" s="64" t="s">
        <v>5</v>
      </c>
      <c r="H108" s="64"/>
      <c r="I108" s="64" t="str">
        <f t="shared" si="1"/>
        <v>B680</v>
      </c>
      <c r="J108" s="64" t="s">
        <v>825</v>
      </c>
      <c r="K108" s="64"/>
      <c r="L108" s="64"/>
      <c r="M108" s="64"/>
      <c r="O108" s="136"/>
      <c r="P108" s="64" t="s">
        <v>1199</v>
      </c>
    </row>
    <row r="109" spans="1:16" ht="15">
      <c r="A109" s="64" t="s">
        <v>628</v>
      </c>
      <c r="B109" s="65" t="s">
        <v>627</v>
      </c>
      <c r="C109" s="66" t="s">
        <v>297</v>
      </c>
      <c r="D109" s="64" t="s">
        <v>508</v>
      </c>
      <c r="E109" s="64" t="s">
        <v>628</v>
      </c>
      <c r="F109" s="64" t="s">
        <v>4</v>
      </c>
      <c r="G109" s="64" t="s">
        <v>5</v>
      </c>
      <c r="H109" s="64"/>
      <c r="I109" s="64" t="str">
        <f t="shared" si="1"/>
        <v>B931</v>
      </c>
      <c r="J109" s="64" t="s">
        <v>825</v>
      </c>
      <c r="K109" s="64"/>
      <c r="L109" s="64"/>
      <c r="M109" s="64"/>
      <c r="O109" s="136"/>
      <c r="P109" s="64" t="s">
        <v>1199</v>
      </c>
    </row>
    <row r="110" spans="1:16" ht="15">
      <c r="A110" s="64" t="s">
        <v>626</v>
      </c>
      <c r="B110" s="65" t="s">
        <v>625</v>
      </c>
      <c r="C110" s="66" t="s">
        <v>568</v>
      </c>
      <c r="D110" s="64" t="s">
        <v>508</v>
      </c>
      <c r="E110" s="64" t="s">
        <v>626</v>
      </c>
      <c r="F110" s="64" t="s">
        <v>4</v>
      </c>
      <c r="G110" s="64" t="s">
        <v>5</v>
      </c>
      <c r="H110" s="64"/>
      <c r="I110" s="64" t="str">
        <f t="shared" si="1"/>
        <v>B951</v>
      </c>
      <c r="J110" s="64" t="s">
        <v>825</v>
      </c>
      <c r="K110" s="64"/>
      <c r="L110" s="64"/>
      <c r="M110" s="64"/>
      <c r="O110" s="136"/>
      <c r="P110" s="64" t="s">
        <v>1199</v>
      </c>
    </row>
    <row r="111" spans="1:16" ht="15">
      <c r="A111" s="64" t="s">
        <v>1479</v>
      </c>
      <c r="B111" s="65" t="s">
        <v>1478</v>
      </c>
      <c r="C111" s="66" t="s">
        <v>568</v>
      </c>
      <c r="D111" s="64" t="s">
        <v>508</v>
      </c>
      <c r="E111" s="64" t="s">
        <v>1479</v>
      </c>
      <c r="F111" s="64" t="s">
        <v>4</v>
      </c>
      <c r="G111" s="64" t="s">
        <v>5</v>
      </c>
      <c r="H111" s="64"/>
      <c r="I111" s="64" t="str">
        <f t="shared" si="1"/>
        <v>B952</v>
      </c>
      <c r="J111" s="64" t="s">
        <v>825</v>
      </c>
      <c r="K111" s="64"/>
      <c r="L111" s="64"/>
      <c r="M111" s="64"/>
      <c r="O111" s="136"/>
      <c r="P111" s="64" t="s">
        <v>1199</v>
      </c>
    </row>
    <row r="112" spans="1:16" ht="15">
      <c r="A112" s="64" t="s">
        <v>563</v>
      </c>
      <c r="B112" s="65" t="s">
        <v>564</v>
      </c>
      <c r="C112" s="66" t="s">
        <v>297</v>
      </c>
      <c r="D112" s="64" t="s">
        <v>508</v>
      </c>
      <c r="E112" s="64" t="s">
        <v>563</v>
      </c>
      <c r="F112" s="64" t="s">
        <v>4</v>
      </c>
      <c r="G112" s="64" t="s">
        <v>5</v>
      </c>
      <c r="H112" s="64"/>
      <c r="I112" s="64" t="str">
        <f t="shared" si="1"/>
        <v>B982</v>
      </c>
      <c r="J112" s="64" t="s">
        <v>825</v>
      </c>
      <c r="K112" s="64"/>
      <c r="L112" s="64" t="s">
        <v>563</v>
      </c>
      <c r="M112" s="64" t="s">
        <v>846</v>
      </c>
      <c r="O112" s="136" t="s">
        <v>562</v>
      </c>
      <c r="P112" s="64" t="s">
        <v>1199</v>
      </c>
    </row>
    <row r="113" spans="1:16" ht="15">
      <c r="A113" s="64" t="s">
        <v>639</v>
      </c>
      <c r="B113" s="65" t="s">
        <v>638</v>
      </c>
      <c r="C113" s="66" t="s">
        <v>297</v>
      </c>
      <c r="D113" s="64" t="s">
        <v>508</v>
      </c>
      <c r="E113" s="64" t="s">
        <v>639</v>
      </c>
      <c r="F113" s="64" t="s">
        <v>4</v>
      </c>
      <c r="G113" s="64" t="s">
        <v>5</v>
      </c>
      <c r="H113" s="64"/>
      <c r="I113" s="64" t="str">
        <f t="shared" si="1"/>
        <v>B986</v>
      </c>
      <c r="J113" s="64" t="s">
        <v>825</v>
      </c>
      <c r="K113" s="64"/>
      <c r="L113" s="64"/>
      <c r="M113" s="64"/>
      <c r="O113" s="136"/>
      <c r="P113" s="64" t="s">
        <v>1199</v>
      </c>
    </row>
    <row r="114" spans="1:16" ht="15">
      <c r="A114" s="64" t="s">
        <v>908</v>
      </c>
      <c r="B114" s="65" t="s">
        <v>915</v>
      </c>
      <c r="C114" s="66" t="s">
        <v>568</v>
      </c>
      <c r="D114" s="64" t="s">
        <v>508</v>
      </c>
      <c r="E114" s="64" t="s">
        <v>908</v>
      </c>
      <c r="F114" s="64" t="s">
        <v>4</v>
      </c>
      <c r="G114" s="64" t="s">
        <v>5</v>
      </c>
      <c r="H114" s="64"/>
      <c r="I114" s="64" t="str">
        <f t="shared" si="1"/>
        <v>CS01</v>
      </c>
      <c r="J114" s="64" t="s">
        <v>825</v>
      </c>
      <c r="K114" s="64"/>
      <c r="L114" s="64"/>
      <c r="M114" s="64"/>
      <c r="O114" s="136"/>
      <c r="P114" s="64" t="s">
        <v>1199</v>
      </c>
    </row>
    <row r="115" spans="1:16" ht="15">
      <c r="A115" s="64" t="s">
        <v>909</v>
      </c>
      <c r="B115" s="65" t="s">
        <v>916</v>
      </c>
      <c r="C115" s="66" t="s">
        <v>568</v>
      </c>
      <c r="D115" s="64" t="s">
        <v>508</v>
      </c>
      <c r="E115" s="64" t="s">
        <v>909</v>
      </c>
      <c r="F115" s="64" t="s">
        <v>4</v>
      </c>
      <c r="G115" s="64" t="s">
        <v>5</v>
      </c>
      <c r="H115" s="64"/>
      <c r="I115" s="64" t="str">
        <f t="shared" si="1"/>
        <v>CS02</v>
      </c>
      <c r="J115" s="64" t="s">
        <v>825</v>
      </c>
      <c r="K115" s="64"/>
      <c r="L115" s="64"/>
      <c r="M115" s="64"/>
      <c r="O115" s="136"/>
      <c r="P115" s="64" t="s">
        <v>1199</v>
      </c>
    </row>
    <row r="116" spans="1:16" ht="15">
      <c r="A116" s="64" t="s">
        <v>910</v>
      </c>
      <c r="B116" s="65" t="s">
        <v>917</v>
      </c>
      <c r="C116" s="66" t="s">
        <v>568</v>
      </c>
      <c r="D116" s="64" t="s">
        <v>508</v>
      </c>
      <c r="E116" s="64" t="s">
        <v>910</v>
      </c>
      <c r="F116" s="64" t="s">
        <v>4</v>
      </c>
      <c r="G116" s="64" t="s">
        <v>5</v>
      </c>
      <c r="H116" s="64"/>
      <c r="I116" s="64" t="str">
        <f t="shared" si="1"/>
        <v>CS03</v>
      </c>
      <c r="J116" s="64" t="s">
        <v>825</v>
      </c>
      <c r="K116" s="64"/>
      <c r="L116" s="64"/>
      <c r="M116" s="64"/>
      <c r="O116" s="136"/>
      <c r="P116" s="64" t="s">
        <v>1199</v>
      </c>
    </row>
    <row r="117" spans="1:16" ht="15">
      <c r="A117" s="64" t="s">
        <v>911</v>
      </c>
      <c r="B117" s="65" t="s">
        <v>918</v>
      </c>
      <c r="C117" s="66" t="s">
        <v>568</v>
      </c>
      <c r="D117" s="64" t="s">
        <v>508</v>
      </c>
      <c r="E117" s="64" t="s">
        <v>911</v>
      </c>
      <c r="F117" s="64" t="s">
        <v>4</v>
      </c>
      <c r="G117" s="64" t="s">
        <v>5</v>
      </c>
      <c r="H117" s="64"/>
      <c r="I117" s="64" t="str">
        <f t="shared" si="1"/>
        <v>CS04</v>
      </c>
      <c r="J117" s="64" t="s">
        <v>825</v>
      </c>
      <c r="K117" s="64"/>
      <c r="L117" s="64"/>
      <c r="M117" s="64"/>
      <c r="O117" s="136"/>
      <c r="P117" s="64" t="s">
        <v>1199</v>
      </c>
    </row>
    <row r="118" spans="1:16" ht="15">
      <c r="A118" s="64" t="s">
        <v>912</v>
      </c>
      <c r="B118" s="65" t="s">
        <v>919</v>
      </c>
      <c r="C118" s="66" t="s">
        <v>568</v>
      </c>
      <c r="D118" s="64" t="s">
        <v>508</v>
      </c>
      <c r="E118" s="64" t="s">
        <v>912</v>
      </c>
      <c r="F118" s="64" t="s">
        <v>4</v>
      </c>
      <c r="G118" s="64" t="s">
        <v>5</v>
      </c>
      <c r="H118" s="64"/>
      <c r="I118" s="64" t="str">
        <f t="shared" si="1"/>
        <v>CS05</v>
      </c>
      <c r="J118" s="64" t="s">
        <v>825</v>
      </c>
      <c r="K118" s="64"/>
      <c r="L118" s="64"/>
      <c r="M118" s="64"/>
      <c r="O118" s="136"/>
      <c r="P118" s="64" t="s">
        <v>1199</v>
      </c>
    </row>
    <row r="119" spans="1:16" ht="15">
      <c r="A119" s="64" t="s">
        <v>913</v>
      </c>
      <c r="B119" s="65" t="s">
        <v>920</v>
      </c>
      <c r="C119" s="66" t="s">
        <v>568</v>
      </c>
      <c r="D119" s="64" t="s">
        <v>508</v>
      </c>
      <c r="E119" s="64" t="s">
        <v>913</v>
      </c>
      <c r="F119" s="64" t="s">
        <v>4</v>
      </c>
      <c r="G119" s="64" t="s">
        <v>5</v>
      </c>
      <c r="H119" s="64"/>
      <c r="I119" s="64" t="str">
        <f t="shared" si="1"/>
        <v>CS06</v>
      </c>
      <c r="J119" s="64" t="s">
        <v>825</v>
      </c>
      <c r="K119" s="64"/>
      <c r="L119" s="64"/>
      <c r="M119" s="64"/>
      <c r="O119" s="136"/>
      <c r="P119" s="64" t="s">
        <v>1199</v>
      </c>
    </row>
    <row r="120" spans="1:16" ht="15">
      <c r="A120" s="64" t="s">
        <v>914</v>
      </c>
      <c r="B120" s="65" t="s">
        <v>921</v>
      </c>
      <c r="C120" s="66" t="s">
        <v>568</v>
      </c>
      <c r="D120" s="64" t="s">
        <v>508</v>
      </c>
      <c r="E120" s="64" t="s">
        <v>914</v>
      </c>
      <c r="F120" s="64" t="s">
        <v>4</v>
      </c>
      <c r="G120" s="64" t="s">
        <v>5</v>
      </c>
      <c r="H120" s="64"/>
      <c r="I120" s="64" t="str">
        <f t="shared" si="1"/>
        <v>CS07</v>
      </c>
      <c r="J120" s="64" t="s">
        <v>825</v>
      </c>
      <c r="K120" s="64"/>
      <c r="L120" s="64"/>
      <c r="M120" s="64"/>
      <c r="O120" s="136"/>
      <c r="P120" s="64" t="s">
        <v>1199</v>
      </c>
    </row>
    <row r="121" spans="1:16" ht="15">
      <c r="A121" s="64" t="s">
        <v>1140</v>
      </c>
      <c r="B121" s="65" t="s">
        <v>1228</v>
      </c>
      <c r="C121" s="66" t="s">
        <v>568</v>
      </c>
      <c r="D121" s="64" t="s">
        <v>508</v>
      </c>
      <c r="E121" s="64" t="s">
        <v>1140</v>
      </c>
      <c r="F121" s="64" t="s">
        <v>4</v>
      </c>
      <c r="G121" s="64" t="s">
        <v>5</v>
      </c>
      <c r="H121" s="64"/>
      <c r="I121" s="64" t="str">
        <f t="shared" si="1"/>
        <v>CS08</v>
      </c>
      <c r="J121" s="64" t="s">
        <v>825</v>
      </c>
      <c r="K121" s="64"/>
      <c r="L121" s="64"/>
      <c r="M121" s="64"/>
      <c r="O121" s="136"/>
      <c r="P121" s="64" t="s">
        <v>1199</v>
      </c>
    </row>
    <row r="122" spans="1:16" ht="15">
      <c r="A122" s="64" t="s">
        <v>1211</v>
      </c>
      <c r="B122" s="65" t="s">
        <v>1213</v>
      </c>
      <c r="C122" s="66" t="s">
        <v>568</v>
      </c>
      <c r="D122" s="64" t="s">
        <v>508</v>
      </c>
      <c r="E122" s="64" t="s">
        <v>1211</v>
      </c>
      <c r="F122" s="64" t="s">
        <v>4</v>
      </c>
      <c r="G122" s="64" t="s">
        <v>5</v>
      </c>
      <c r="H122" s="64"/>
      <c r="I122" s="64" t="str">
        <f t="shared" si="1"/>
        <v>CS09</v>
      </c>
      <c r="J122" s="64" t="s">
        <v>825</v>
      </c>
      <c r="K122" s="64"/>
      <c r="L122" s="64"/>
      <c r="M122" s="64"/>
      <c r="O122" s="136"/>
      <c r="P122" s="64" t="s">
        <v>1199</v>
      </c>
    </row>
    <row r="123" spans="1:16" ht="15">
      <c r="A123" s="64" t="s">
        <v>1212</v>
      </c>
      <c r="B123" s="65" t="s">
        <v>1214</v>
      </c>
      <c r="C123" s="66" t="s">
        <v>568</v>
      </c>
      <c r="D123" s="64" t="s">
        <v>508</v>
      </c>
      <c r="E123" s="64" t="s">
        <v>1212</v>
      </c>
      <c r="F123" s="64" t="s">
        <v>4</v>
      </c>
      <c r="G123" s="64" t="s">
        <v>5</v>
      </c>
      <c r="H123" s="64"/>
      <c r="I123" s="64" t="str">
        <f t="shared" si="1"/>
        <v>CS10</v>
      </c>
      <c r="J123" s="64" t="s">
        <v>825</v>
      </c>
      <c r="K123" s="64"/>
      <c r="L123" s="64"/>
      <c r="M123" s="64"/>
      <c r="O123" s="136"/>
      <c r="P123" s="64" t="s">
        <v>1199</v>
      </c>
    </row>
    <row r="124" spans="1:16" ht="15">
      <c r="A124" s="64" t="s">
        <v>1229</v>
      </c>
      <c r="B124" s="65" t="s">
        <v>1230</v>
      </c>
      <c r="C124" s="66" t="s">
        <v>568</v>
      </c>
      <c r="D124" s="64" t="s">
        <v>508</v>
      </c>
      <c r="E124" s="64" t="s">
        <v>1229</v>
      </c>
      <c r="F124" s="64" t="s">
        <v>4</v>
      </c>
      <c r="G124" s="64" t="s">
        <v>5</v>
      </c>
      <c r="H124" s="64"/>
      <c r="I124" s="64" t="str">
        <f t="shared" si="1"/>
        <v>CS11</v>
      </c>
      <c r="J124" s="64" t="s">
        <v>825</v>
      </c>
      <c r="K124" s="64"/>
      <c r="L124" s="64"/>
      <c r="M124" s="64"/>
      <c r="O124" s="136"/>
      <c r="P124" s="64" t="s">
        <v>1199</v>
      </c>
    </row>
    <row r="125" spans="1:16" ht="15">
      <c r="A125" s="64" t="s">
        <v>1389</v>
      </c>
      <c r="B125" s="65" t="s">
        <v>1390</v>
      </c>
      <c r="C125" s="64" t="s">
        <v>568</v>
      </c>
      <c r="D125" s="64" t="s">
        <v>508</v>
      </c>
      <c r="E125" s="64" t="s">
        <v>1389</v>
      </c>
      <c r="F125" s="64">
        <v>23</v>
      </c>
      <c r="G125" s="64" t="s">
        <v>1425</v>
      </c>
      <c r="H125" s="64"/>
      <c r="I125" s="64" t="str">
        <f t="shared" si="1"/>
        <v>D601</v>
      </c>
      <c r="J125" s="64" t="s">
        <v>825</v>
      </c>
      <c r="K125" s="64"/>
      <c r="L125" s="64" t="s">
        <v>1389</v>
      </c>
      <c r="M125" s="64" t="s">
        <v>1208</v>
      </c>
      <c r="N125" s="65"/>
      <c r="O125" s="65" t="s">
        <v>1426</v>
      </c>
      <c r="P125" s="64" t="s">
        <v>1199</v>
      </c>
    </row>
    <row r="126" spans="1:16" ht="15">
      <c r="A126" s="64" t="s">
        <v>1391</v>
      </c>
      <c r="B126" s="65" t="s">
        <v>1392</v>
      </c>
      <c r="C126" s="64" t="s">
        <v>568</v>
      </c>
      <c r="D126" s="64" t="s">
        <v>508</v>
      </c>
      <c r="E126" s="64" t="s">
        <v>1391</v>
      </c>
      <c r="F126" s="64">
        <v>23</v>
      </c>
      <c r="G126" s="64" t="s">
        <v>1425</v>
      </c>
      <c r="H126" s="64"/>
      <c r="I126" s="64" t="str">
        <f t="shared" si="1"/>
        <v>D602</v>
      </c>
      <c r="J126" s="64" t="s">
        <v>825</v>
      </c>
      <c r="K126" s="64"/>
      <c r="L126" s="64" t="s">
        <v>1391</v>
      </c>
      <c r="M126" s="64" t="s">
        <v>1208</v>
      </c>
      <c r="N126" s="65"/>
      <c r="O126" s="65" t="s">
        <v>1426</v>
      </c>
      <c r="P126" s="64" t="s">
        <v>1199</v>
      </c>
    </row>
    <row r="127" spans="1:16" ht="15">
      <c r="A127" s="64" t="s">
        <v>1393</v>
      </c>
      <c r="B127" s="65" t="s">
        <v>1394</v>
      </c>
      <c r="C127" s="64" t="s">
        <v>568</v>
      </c>
      <c r="D127" s="64" t="s">
        <v>508</v>
      </c>
      <c r="E127" s="64" t="s">
        <v>1393</v>
      </c>
      <c r="F127" s="64">
        <v>23</v>
      </c>
      <c r="G127" s="64" t="s">
        <v>1425</v>
      </c>
      <c r="H127" s="64"/>
      <c r="I127" s="64" t="str">
        <f t="shared" si="1"/>
        <v>D603</v>
      </c>
      <c r="J127" s="64" t="s">
        <v>825</v>
      </c>
      <c r="K127" s="64"/>
      <c r="L127" s="64" t="s">
        <v>1393</v>
      </c>
      <c r="M127" s="64" t="s">
        <v>1208</v>
      </c>
      <c r="N127" s="65"/>
      <c r="O127" s="65" t="s">
        <v>1426</v>
      </c>
      <c r="P127" s="64" t="s">
        <v>1199</v>
      </c>
    </row>
    <row r="128" spans="1:16" ht="15">
      <c r="A128" s="64" t="s">
        <v>1395</v>
      </c>
      <c r="B128" s="65" t="s">
        <v>1396</v>
      </c>
      <c r="C128" s="64" t="s">
        <v>568</v>
      </c>
      <c r="D128" s="64" t="s">
        <v>508</v>
      </c>
      <c r="E128" s="64" t="s">
        <v>1395</v>
      </c>
      <c r="F128" s="64">
        <v>23</v>
      </c>
      <c r="G128" s="64" t="s">
        <v>1425</v>
      </c>
      <c r="H128" s="64"/>
      <c r="I128" s="64" t="str">
        <f t="shared" si="1"/>
        <v>D604</v>
      </c>
      <c r="J128" s="64" t="s">
        <v>825</v>
      </c>
      <c r="K128" s="64"/>
      <c r="L128" s="64" t="s">
        <v>1395</v>
      </c>
      <c r="M128" s="64" t="s">
        <v>1208</v>
      </c>
      <c r="N128" s="65"/>
      <c r="O128" s="65" t="s">
        <v>1426</v>
      </c>
      <c r="P128" s="64" t="s">
        <v>1199</v>
      </c>
    </row>
    <row r="129" spans="1:16" ht="15">
      <c r="A129" s="64" t="s">
        <v>1397</v>
      </c>
      <c r="B129" s="65" t="s">
        <v>1398</v>
      </c>
      <c r="C129" s="64" t="s">
        <v>568</v>
      </c>
      <c r="D129" s="64" t="s">
        <v>508</v>
      </c>
      <c r="E129" s="64" t="s">
        <v>1397</v>
      </c>
      <c r="F129" s="64">
        <v>23</v>
      </c>
      <c r="G129" s="64" t="s">
        <v>1425</v>
      </c>
      <c r="H129" s="64"/>
      <c r="I129" s="64" t="str">
        <f t="shared" si="1"/>
        <v>D606</v>
      </c>
      <c r="J129" s="64" t="s">
        <v>825</v>
      </c>
      <c r="K129" s="64"/>
      <c r="L129" s="64" t="s">
        <v>1397</v>
      </c>
      <c r="M129" s="64" t="s">
        <v>1208</v>
      </c>
      <c r="N129" s="65"/>
      <c r="O129" s="65" t="s">
        <v>1426</v>
      </c>
      <c r="P129" s="64" t="s">
        <v>1199</v>
      </c>
    </row>
    <row r="130" spans="1:16" ht="15">
      <c r="A130" s="64" t="s">
        <v>1586</v>
      </c>
      <c r="B130" s="65" t="s">
        <v>1587</v>
      </c>
      <c r="C130" s="64" t="s">
        <v>568</v>
      </c>
      <c r="D130" s="64" t="s">
        <v>508</v>
      </c>
      <c r="E130" s="64" t="s">
        <v>1586</v>
      </c>
      <c r="F130" s="64">
        <v>23</v>
      </c>
      <c r="G130" s="64" t="s">
        <v>1425</v>
      </c>
      <c r="H130" s="64"/>
      <c r="I130" s="64" t="str">
        <f t="shared" si="1"/>
        <v>D611</v>
      </c>
      <c r="J130" s="64" t="s">
        <v>825</v>
      </c>
      <c r="K130" s="64"/>
      <c r="L130" s="64" t="s">
        <v>1586</v>
      </c>
      <c r="M130" s="64" t="s">
        <v>1268</v>
      </c>
      <c r="N130" s="65"/>
      <c r="O130" s="65" t="s">
        <v>1597</v>
      </c>
      <c r="P130" s="64" t="s">
        <v>1199</v>
      </c>
    </row>
    <row r="131" spans="1:16" ht="15">
      <c r="A131" s="64" t="s">
        <v>1399</v>
      </c>
      <c r="B131" s="65" t="s">
        <v>1400</v>
      </c>
      <c r="C131" s="64" t="s">
        <v>568</v>
      </c>
      <c r="D131" s="64" t="s">
        <v>508</v>
      </c>
      <c r="E131" s="64" t="s">
        <v>1399</v>
      </c>
      <c r="F131" s="64">
        <v>23</v>
      </c>
      <c r="G131" s="64" t="s">
        <v>1425</v>
      </c>
      <c r="H131" s="64"/>
      <c r="I131" s="64" t="str">
        <f t="shared" si="1"/>
        <v>D701</v>
      </c>
      <c r="J131" s="64" t="s">
        <v>825</v>
      </c>
      <c r="K131" s="64"/>
      <c r="L131" s="64" t="s">
        <v>1399</v>
      </c>
      <c r="M131" s="64" t="s">
        <v>1208</v>
      </c>
      <c r="N131" s="65"/>
      <c r="O131" s="65" t="s">
        <v>1427</v>
      </c>
      <c r="P131" s="64" t="s">
        <v>1199</v>
      </c>
    </row>
    <row r="132" spans="1:16" ht="15">
      <c r="A132" s="64" t="s">
        <v>1401</v>
      </c>
      <c r="B132" s="65" t="s">
        <v>1402</v>
      </c>
      <c r="C132" s="64" t="s">
        <v>568</v>
      </c>
      <c r="D132" s="64" t="s">
        <v>508</v>
      </c>
      <c r="E132" s="64" t="s">
        <v>1401</v>
      </c>
      <c r="F132" s="64">
        <v>23</v>
      </c>
      <c r="G132" s="64" t="s">
        <v>1425</v>
      </c>
      <c r="H132" s="64"/>
      <c r="I132" s="64" t="str">
        <f t="shared" si="1"/>
        <v>D702</v>
      </c>
      <c r="J132" s="64" t="s">
        <v>825</v>
      </c>
      <c r="K132" s="64"/>
      <c r="L132" s="64" t="s">
        <v>1401</v>
      </c>
      <c r="M132" s="64" t="s">
        <v>1208</v>
      </c>
      <c r="N132" s="65"/>
      <c r="O132" s="65" t="s">
        <v>1427</v>
      </c>
      <c r="P132" s="64" t="s">
        <v>1199</v>
      </c>
    </row>
    <row r="133" spans="1:16" ht="15.75">
      <c r="A133" s="64" t="s">
        <v>1403</v>
      </c>
      <c r="B133" s="65" t="s">
        <v>1404</v>
      </c>
      <c r="C133" s="64" t="s">
        <v>568</v>
      </c>
      <c r="D133" s="64" t="s">
        <v>508</v>
      </c>
      <c r="E133" s="64" t="s">
        <v>1403</v>
      </c>
      <c r="F133" s="64">
        <v>23</v>
      </c>
      <c r="G133" s="64" t="s">
        <v>1425</v>
      </c>
      <c r="H133" s="64"/>
      <c r="I133" s="64" t="str">
        <f t="shared" si="1"/>
        <v>D703</v>
      </c>
      <c r="J133" s="64" t="s">
        <v>825</v>
      </c>
      <c r="K133" s="64"/>
      <c r="L133" s="64" t="s">
        <v>1403</v>
      </c>
      <c r="M133" s="67" t="s">
        <v>1596</v>
      </c>
      <c r="N133" s="65"/>
      <c r="O133" s="65" t="s">
        <v>1427</v>
      </c>
      <c r="P133" s="64" t="s">
        <v>1199</v>
      </c>
    </row>
    <row r="134" spans="1:16" ht="15.75">
      <c r="A134" s="64" t="s">
        <v>1405</v>
      </c>
      <c r="B134" s="65" t="s">
        <v>1406</v>
      </c>
      <c r="C134" s="64" t="s">
        <v>568</v>
      </c>
      <c r="D134" s="64" t="s">
        <v>508</v>
      </c>
      <c r="E134" s="64" t="s">
        <v>1405</v>
      </c>
      <c r="F134" s="64">
        <v>23</v>
      </c>
      <c r="G134" s="64" t="s">
        <v>1425</v>
      </c>
      <c r="H134" s="64"/>
      <c r="I134" s="64" t="str">
        <f t="shared" si="1"/>
        <v>D704</v>
      </c>
      <c r="J134" s="64" t="s">
        <v>825</v>
      </c>
      <c r="K134" s="64"/>
      <c r="L134" s="64" t="s">
        <v>1405</v>
      </c>
      <c r="M134" s="67" t="s">
        <v>1596</v>
      </c>
      <c r="N134" s="65"/>
      <c r="O134" s="65" t="s">
        <v>1427</v>
      </c>
      <c r="P134" s="64" t="s">
        <v>1199</v>
      </c>
    </row>
    <row r="135" spans="1:16" ht="15">
      <c r="A135" s="64" t="s">
        <v>1407</v>
      </c>
      <c r="B135" s="65" t="s">
        <v>1408</v>
      </c>
      <c r="C135" s="64" t="s">
        <v>568</v>
      </c>
      <c r="D135" s="64" t="s">
        <v>508</v>
      </c>
      <c r="E135" s="64" t="s">
        <v>1407</v>
      </c>
      <c r="F135" s="64">
        <v>23</v>
      </c>
      <c r="G135" s="64" t="s">
        <v>1425</v>
      </c>
      <c r="H135" s="64"/>
      <c r="I135" s="64" t="str">
        <f t="shared" si="1"/>
        <v>D708</v>
      </c>
      <c r="J135" s="64" t="s">
        <v>825</v>
      </c>
      <c r="K135" s="64"/>
      <c r="L135" s="64" t="s">
        <v>1407</v>
      </c>
      <c r="M135" s="64" t="s">
        <v>1208</v>
      </c>
      <c r="N135" s="65"/>
      <c r="O135" s="65" t="s">
        <v>1427</v>
      </c>
      <c r="P135" s="64" t="s">
        <v>1199</v>
      </c>
    </row>
    <row r="136" spans="1:16" ht="15">
      <c r="A136" s="64" t="s">
        <v>1476</v>
      </c>
      <c r="B136" s="65" t="s">
        <v>1477</v>
      </c>
      <c r="C136" s="64" t="s">
        <v>568</v>
      </c>
      <c r="D136" s="64" t="s">
        <v>508</v>
      </c>
      <c r="E136" s="64" t="s">
        <v>1476</v>
      </c>
      <c r="F136" s="64">
        <v>23</v>
      </c>
      <c r="G136" s="64" t="s">
        <v>1425</v>
      </c>
      <c r="H136" s="64"/>
      <c r="I136" s="64" t="str">
        <f t="shared" si="1"/>
        <v>D709</v>
      </c>
      <c r="J136" s="64" t="s">
        <v>825</v>
      </c>
      <c r="K136" s="64"/>
      <c r="L136" s="64" t="s">
        <v>1476</v>
      </c>
      <c r="M136" s="64" t="s">
        <v>1208</v>
      </c>
      <c r="N136" s="65"/>
      <c r="O136" s="65" t="s">
        <v>1427</v>
      </c>
      <c r="P136" s="64" t="s">
        <v>1199</v>
      </c>
    </row>
    <row r="137" spans="1:16" ht="15">
      <c r="A137" s="64" t="s">
        <v>1409</v>
      </c>
      <c r="B137" s="65" t="s">
        <v>1410</v>
      </c>
      <c r="C137" s="64" t="s">
        <v>568</v>
      </c>
      <c r="D137" s="64" t="s">
        <v>508</v>
      </c>
      <c r="E137" s="64" t="s">
        <v>1409</v>
      </c>
      <c r="F137" s="64">
        <v>23</v>
      </c>
      <c r="G137" s="64" t="s">
        <v>1425</v>
      </c>
      <c r="H137" s="64"/>
      <c r="I137" s="64" t="str">
        <f t="shared" si="1"/>
        <v>D714</v>
      </c>
      <c r="J137" s="64" t="s">
        <v>825</v>
      </c>
      <c r="K137" s="64"/>
      <c r="L137" s="64" t="s">
        <v>1409</v>
      </c>
      <c r="M137" s="64" t="s">
        <v>973</v>
      </c>
      <c r="N137" s="65"/>
      <c r="O137" s="65" t="s">
        <v>1433</v>
      </c>
      <c r="P137" s="64" t="s">
        <v>1199</v>
      </c>
    </row>
    <row r="138" spans="1:16" ht="15">
      <c r="A138" s="64" t="s">
        <v>1671</v>
      </c>
      <c r="B138" s="65" t="s">
        <v>1699</v>
      </c>
      <c r="C138" s="64" t="s">
        <v>568</v>
      </c>
      <c r="D138" s="64" t="s">
        <v>508</v>
      </c>
      <c r="E138" s="64" t="s">
        <v>1671</v>
      </c>
      <c r="F138" s="64">
        <v>23</v>
      </c>
      <c r="G138" s="64" t="s">
        <v>1425</v>
      </c>
      <c r="H138" s="64"/>
      <c r="I138" s="64" t="str">
        <f t="shared" si="1"/>
        <v>D715</v>
      </c>
      <c r="J138" s="64" t="s">
        <v>825</v>
      </c>
      <c r="K138" s="64"/>
      <c r="L138" s="64" t="s">
        <v>1671</v>
      </c>
      <c r="M138" s="64" t="s">
        <v>851</v>
      </c>
      <c r="N138" s="65"/>
      <c r="O138" s="65" t="s">
        <v>1672</v>
      </c>
      <c r="P138" s="64" t="s">
        <v>1199</v>
      </c>
    </row>
    <row r="139" spans="1:16" ht="15">
      <c r="A139" s="64" t="s">
        <v>1700</v>
      </c>
      <c r="B139" s="65" t="s">
        <v>1701</v>
      </c>
      <c r="C139" s="64" t="s">
        <v>568</v>
      </c>
      <c r="D139" s="64" t="s">
        <v>508</v>
      </c>
      <c r="E139" s="64" t="s">
        <v>1700</v>
      </c>
      <c r="F139" s="64">
        <v>23</v>
      </c>
      <c r="G139" s="64" t="s">
        <v>1425</v>
      </c>
      <c r="H139" s="64"/>
      <c r="I139" s="64" t="str">
        <f>A139</f>
        <v>D716</v>
      </c>
      <c r="J139" s="64" t="s">
        <v>825</v>
      </c>
      <c r="K139" s="64"/>
      <c r="L139" s="69" t="s">
        <v>1700</v>
      </c>
      <c r="M139" s="69" t="s">
        <v>1596</v>
      </c>
      <c r="N139" s="70"/>
      <c r="O139" s="65" t="s">
        <v>1427</v>
      </c>
      <c r="P139" s="64" t="s">
        <v>1199</v>
      </c>
    </row>
    <row r="140" spans="1:16" ht="15">
      <c r="A140" s="64" t="s">
        <v>1411</v>
      </c>
      <c r="B140" s="65" t="s">
        <v>1412</v>
      </c>
      <c r="C140" s="64" t="s">
        <v>568</v>
      </c>
      <c r="D140" s="64" t="s">
        <v>508</v>
      </c>
      <c r="E140" s="64" t="s">
        <v>1411</v>
      </c>
      <c r="F140" s="64">
        <v>23</v>
      </c>
      <c r="G140" s="64" t="s">
        <v>1425</v>
      </c>
      <c r="H140" s="64"/>
      <c r="I140" s="64" t="str">
        <f t="shared" si="1"/>
        <v>D901</v>
      </c>
      <c r="J140" s="64" t="s">
        <v>825</v>
      </c>
      <c r="K140" s="64"/>
      <c r="L140" s="64" t="s">
        <v>1411</v>
      </c>
      <c r="M140" s="64" t="s">
        <v>1208</v>
      </c>
      <c r="N140" s="65"/>
      <c r="O140" s="65" t="s">
        <v>1428</v>
      </c>
      <c r="P140" s="64" t="s">
        <v>1199</v>
      </c>
    </row>
    <row r="141" spans="1:16" ht="15">
      <c r="A141" s="64" t="s">
        <v>1413</v>
      </c>
      <c r="B141" s="65" t="s">
        <v>1414</v>
      </c>
      <c r="C141" s="64" t="s">
        <v>568</v>
      </c>
      <c r="D141" s="64" t="s">
        <v>508</v>
      </c>
      <c r="E141" s="64" t="s">
        <v>1413</v>
      </c>
      <c r="F141" s="64">
        <v>23</v>
      </c>
      <c r="G141" s="64" t="s">
        <v>1425</v>
      </c>
      <c r="H141" s="64"/>
      <c r="I141" s="64" t="str">
        <f t="shared" si="1"/>
        <v>D902</v>
      </c>
      <c r="J141" s="64" t="s">
        <v>825</v>
      </c>
      <c r="K141" s="64"/>
      <c r="L141" s="64" t="s">
        <v>1413</v>
      </c>
      <c r="M141" s="64" t="s">
        <v>1208</v>
      </c>
      <c r="N141" s="65"/>
      <c r="O141" s="65" t="s">
        <v>1428</v>
      </c>
      <c r="P141" s="64" t="s">
        <v>1199</v>
      </c>
    </row>
    <row r="142" spans="1:16" ht="15">
      <c r="A142" s="64" t="s">
        <v>1415</v>
      </c>
      <c r="B142" s="65" t="s">
        <v>1416</v>
      </c>
      <c r="C142" s="64" t="s">
        <v>568</v>
      </c>
      <c r="D142" s="64" t="s">
        <v>508</v>
      </c>
      <c r="E142" s="64" t="s">
        <v>1415</v>
      </c>
      <c r="F142" s="64">
        <v>23</v>
      </c>
      <c r="G142" s="64" t="s">
        <v>1425</v>
      </c>
      <c r="H142" s="64"/>
      <c r="I142" s="64" t="str">
        <f t="shared" si="1"/>
        <v>D903</v>
      </c>
      <c r="J142" s="64" t="s">
        <v>825</v>
      </c>
      <c r="K142" s="64"/>
      <c r="L142" s="64" t="s">
        <v>1415</v>
      </c>
      <c r="M142" s="64" t="s">
        <v>1208</v>
      </c>
      <c r="N142" s="65"/>
      <c r="O142" s="65" t="s">
        <v>1428</v>
      </c>
      <c r="P142" s="64" t="s">
        <v>1199</v>
      </c>
    </row>
    <row r="143" spans="1:16" ht="15">
      <c r="A143" s="64" t="s">
        <v>1417</v>
      </c>
      <c r="B143" s="65" t="s">
        <v>1418</v>
      </c>
      <c r="C143" s="64" t="s">
        <v>568</v>
      </c>
      <c r="D143" s="64" t="s">
        <v>508</v>
      </c>
      <c r="E143" s="64" t="s">
        <v>1417</v>
      </c>
      <c r="F143" s="64">
        <v>23</v>
      </c>
      <c r="G143" s="64" t="s">
        <v>1425</v>
      </c>
      <c r="H143" s="64"/>
      <c r="I143" s="64" t="str">
        <f t="shared" si="1"/>
        <v>D904</v>
      </c>
      <c r="J143" s="64" t="s">
        <v>825</v>
      </c>
      <c r="K143" s="64"/>
      <c r="L143" s="64" t="s">
        <v>1417</v>
      </c>
      <c r="M143" s="64" t="s">
        <v>1208</v>
      </c>
      <c r="N143" s="65"/>
      <c r="O143" s="65" t="s">
        <v>1428</v>
      </c>
      <c r="P143" s="64" t="s">
        <v>1199</v>
      </c>
    </row>
    <row r="144" spans="1:16" ht="15">
      <c r="A144" s="64" t="s">
        <v>1419</v>
      </c>
      <c r="B144" s="65" t="s">
        <v>1420</v>
      </c>
      <c r="C144" s="64" t="s">
        <v>568</v>
      </c>
      <c r="D144" s="64" t="s">
        <v>508</v>
      </c>
      <c r="E144" s="64" t="s">
        <v>1419</v>
      </c>
      <c r="F144" s="64">
        <v>23</v>
      </c>
      <c r="G144" s="64" t="s">
        <v>1425</v>
      </c>
      <c r="H144" s="64"/>
      <c r="I144" s="64" t="str">
        <f t="shared" si="1"/>
        <v>D906</v>
      </c>
      <c r="J144" s="64" t="s">
        <v>825</v>
      </c>
      <c r="K144" s="64"/>
      <c r="L144" s="64" t="s">
        <v>1419</v>
      </c>
      <c r="M144" s="64" t="s">
        <v>1208</v>
      </c>
      <c r="N144" s="65"/>
      <c r="O144" s="65" t="s">
        <v>1428</v>
      </c>
      <c r="P144" s="64" t="s">
        <v>1199</v>
      </c>
    </row>
    <row r="145" spans="1:16" ht="15.75">
      <c r="A145" s="64" t="s">
        <v>1421</v>
      </c>
      <c r="B145" s="65" t="s">
        <v>1422</v>
      </c>
      <c r="C145" s="64" t="s">
        <v>568</v>
      </c>
      <c r="D145" s="64" t="s">
        <v>508</v>
      </c>
      <c r="E145" s="64" t="s">
        <v>1421</v>
      </c>
      <c r="F145" s="64">
        <v>23</v>
      </c>
      <c r="G145" s="64" t="s">
        <v>1425</v>
      </c>
      <c r="H145" s="64"/>
      <c r="I145" s="64" t="str">
        <f t="shared" si="1"/>
        <v>D914</v>
      </c>
      <c r="J145" s="64" t="s">
        <v>825</v>
      </c>
      <c r="K145" s="64"/>
      <c r="L145" s="64" t="s">
        <v>1421</v>
      </c>
      <c r="M145" s="67" t="s">
        <v>1432</v>
      </c>
      <c r="N145" s="65"/>
      <c r="O145" s="65" t="s">
        <v>1429</v>
      </c>
      <c r="P145" s="64" t="s">
        <v>1199</v>
      </c>
    </row>
    <row r="146" spans="1:16" ht="15.75">
      <c r="A146" s="64" t="s">
        <v>1423</v>
      </c>
      <c r="B146" s="65" t="s">
        <v>1424</v>
      </c>
      <c r="C146" s="64" t="s">
        <v>568</v>
      </c>
      <c r="D146" s="64" t="s">
        <v>508</v>
      </c>
      <c r="E146" s="64" t="s">
        <v>1423</v>
      </c>
      <c r="F146" s="64">
        <v>23</v>
      </c>
      <c r="G146" s="64" t="s">
        <v>1425</v>
      </c>
      <c r="H146" s="64"/>
      <c r="I146" s="64" t="str">
        <f t="shared" si="1"/>
        <v>D916</v>
      </c>
      <c r="J146" s="64" t="s">
        <v>825</v>
      </c>
      <c r="K146" s="64"/>
      <c r="L146" s="64" t="s">
        <v>1423</v>
      </c>
      <c r="M146" s="67" t="s">
        <v>1432</v>
      </c>
      <c r="N146" s="65"/>
      <c r="O146" s="65" t="s">
        <v>1429</v>
      </c>
      <c r="P146" s="64" t="s">
        <v>1199</v>
      </c>
    </row>
    <row r="147" spans="1:16" ht="15">
      <c r="A147" s="64" t="s">
        <v>889</v>
      </c>
      <c r="B147" s="65" t="s">
        <v>891</v>
      </c>
      <c r="C147" s="66" t="s">
        <v>297</v>
      </c>
      <c r="D147" s="64" t="s">
        <v>508</v>
      </c>
      <c r="E147" s="64" t="s">
        <v>889</v>
      </c>
      <c r="F147" s="64">
        <v>60</v>
      </c>
      <c r="G147" s="66" t="s">
        <v>28</v>
      </c>
      <c r="H147" s="64"/>
      <c r="I147" s="64" t="str">
        <f>A147</f>
        <v>ES01</v>
      </c>
      <c r="J147" s="64" t="s">
        <v>825</v>
      </c>
      <c r="K147" s="64"/>
      <c r="L147" s="64"/>
      <c r="M147" s="64"/>
      <c r="O147" s="136"/>
      <c r="P147" s="64" t="s">
        <v>1202</v>
      </c>
    </row>
    <row r="148" spans="1:16" ht="15">
      <c r="A148" s="64" t="s">
        <v>890</v>
      </c>
      <c r="B148" s="65" t="s">
        <v>892</v>
      </c>
      <c r="C148" s="66" t="s">
        <v>297</v>
      </c>
      <c r="D148" s="64" t="s">
        <v>508</v>
      </c>
      <c r="E148" s="64" t="s">
        <v>890</v>
      </c>
      <c r="F148" s="64">
        <v>60</v>
      </c>
      <c r="G148" s="66" t="s">
        <v>28</v>
      </c>
      <c r="H148" s="64"/>
      <c r="I148" s="64" t="str">
        <f>A148</f>
        <v>ES03</v>
      </c>
      <c r="J148" s="64" t="s">
        <v>825</v>
      </c>
      <c r="K148" s="64"/>
      <c r="L148" s="64"/>
      <c r="M148" s="64"/>
      <c r="O148" s="136"/>
      <c r="P148" s="64" t="s">
        <v>1199</v>
      </c>
    </row>
    <row r="149" spans="1:16" ht="15.75" thickBot="1">
      <c r="A149" s="64" t="s">
        <v>844</v>
      </c>
      <c r="B149" s="65" t="s">
        <v>567</v>
      </c>
      <c r="C149" s="66" t="s">
        <v>568</v>
      </c>
      <c r="D149" s="64" t="s">
        <v>508</v>
      </c>
      <c r="E149" s="64" t="s">
        <v>843</v>
      </c>
      <c r="F149" s="64">
        <v>60</v>
      </c>
      <c r="G149" s="64" t="s">
        <v>28</v>
      </c>
      <c r="H149" s="64"/>
      <c r="I149" s="64" t="str">
        <f>A149</f>
        <v>Hxxx</v>
      </c>
      <c r="J149" s="64" t="s">
        <v>825</v>
      </c>
      <c r="K149" s="64">
        <v>22121</v>
      </c>
      <c r="L149" s="64"/>
      <c r="M149" s="64"/>
      <c r="O149" s="136"/>
      <c r="P149" s="64" t="s">
        <v>1202</v>
      </c>
    </row>
    <row r="150" spans="1:16" ht="15">
      <c r="A150" s="152" t="s">
        <v>7</v>
      </c>
      <c r="B150" s="153" t="s">
        <v>491</v>
      </c>
      <c r="C150" s="154" t="s">
        <v>297</v>
      </c>
      <c r="D150" s="155" t="s">
        <v>508</v>
      </c>
      <c r="E150" s="155" t="s">
        <v>1307</v>
      </c>
      <c r="F150" s="156">
        <v>21</v>
      </c>
      <c r="G150" s="203" t="s">
        <v>1483</v>
      </c>
      <c r="H150" s="157"/>
      <c r="I150" s="155" t="str">
        <f aca="true" t="shared" si="2" ref="I150:I213">A150</f>
        <v>K100</v>
      </c>
      <c r="J150" s="156" t="s">
        <v>825</v>
      </c>
      <c r="K150" s="156"/>
      <c r="L150" s="155" t="s">
        <v>1307</v>
      </c>
      <c r="M150" s="155" t="s">
        <v>1208</v>
      </c>
      <c r="N150" s="158"/>
      <c r="O150" s="183" t="s">
        <v>1373</v>
      </c>
      <c r="P150" s="160" t="s">
        <v>1199</v>
      </c>
    </row>
    <row r="151" spans="1:16" ht="15">
      <c r="A151" s="161" t="s">
        <v>7</v>
      </c>
      <c r="B151" s="162" t="s">
        <v>491</v>
      </c>
      <c r="C151" s="163" t="s">
        <v>297</v>
      </c>
      <c r="D151" s="164" t="s">
        <v>508</v>
      </c>
      <c r="E151" s="164" t="s">
        <v>1313</v>
      </c>
      <c r="F151" s="165">
        <v>21</v>
      </c>
      <c r="G151" s="204" t="s">
        <v>1483</v>
      </c>
      <c r="H151" s="166"/>
      <c r="I151" s="164" t="str">
        <f t="shared" si="2"/>
        <v>K100</v>
      </c>
      <c r="J151" s="165" t="s">
        <v>825</v>
      </c>
      <c r="K151" s="165"/>
      <c r="L151" s="164" t="s">
        <v>1313</v>
      </c>
      <c r="M151" s="164" t="s">
        <v>1208</v>
      </c>
      <c r="N151" s="167"/>
      <c r="O151" s="182" t="s">
        <v>1117</v>
      </c>
      <c r="P151" s="169" t="s">
        <v>1199</v>
      </c>
    </row>
    <row r="152" spans="1:16" ht="15.75" thickBot="1">
      <c r="A152" s="170" t="s">
        <v>7</v>
      </c>
      <c r="B152" s="171" t="s">
        <v>491</v>
      </c>
      <c r="C152" s="172" t="s">
        <v>297</v>
      </c>
      <c r="D152" s="173" t="s">
        <v>508</v>
      </c>
      <c r="E152" s="173" t="s">
        <v>1319</v>
      </c>
      <c r="F152" s="174">
        <v>21</v>
      </c>
      <c r="G152" s="204" t="s">
        <v>1483</v>
      </c>
      <c r="H152" s="175"/>
      <c r="I152" s="173" t="str">
        <f t="shared" si="2"/>
        <v>K100</v>
      </c>
      <c r="J152" s="174" t="s">
        <v>825</v>
      </c>
      <c r="K152" s="174"/>
      <c r="L152" s="173" t="s">
        <v>1319</v>
      </c>
      <c r="M152" s="173" t="s">
        <v>1208</v>
      </c>
      <c r="N152" s="176"/>
      <c r="O152" s="184" t="s">
        <v>826</v>
      </c>
      <c r="P152" s="178" t="s">
        <v>1199</v>
      </c>
    </row>
    <row r="153" spans="1:16" ht="15.75">
      <c r="A153" s="152" t="s">
        <v>869</v>
      </c>
      <c r="B153" s="153" t="s">
        <v>1350</v>
      </c>
      <c r="C153" s="154" t="s">
        <v>297</v>
      </c>
      <c r="D153" s="155" t="s">
        <v>508</v>
      </c>
      <c r="E153" s="155" t="s">
        <v>1311</v>
      </c>
      <c r="F153" s="179" t="s">
        <v>873</v>
      </c>
      <c r="G153" s="179" t="s">
        <v>872</v>
      </c>
      <c r="H153" s="157"/>
      <c r="I153" s="155" t="str">
        <f t="shared" si="2"/>
        <v>K150</v>
      </c>
      <c r="J153" s="156" t="s">
        <v>825</v>
      </c>
      <c r="K153" s="156"/>
      <c r="L153" s="155" t="s">
        <v>1311</v>
      </c>
      <c r="M153" s="155" t="s">
        <v>1208</v>
      </c>
      <c r="N153" s="158"/>
      <c r="O153" s="183" t="s">
        <v>1373</v>
      </c>
      <c r="P153" s="160" t="s">
        <v>1199</v>
      </c>
    </row>
    <row r="154" spans="1:16" ht="15.75">
      <c r="A154" s="161" t="s">
        <v>869</v>
      </c>
      <c r="B154" s="162" t="s">
        <v>1350</v>
      </c>
      <c r="C154" s="163" t="s">
        <v>297</v>
      </c>
      <c r="D154" s="164" t="s">
        <v>508</v>
      </c>
      <c r="E154" s="164" t="s">
        <v>1317</v>
      </c>
      <c r="F154" s="180" t="s">
        <v>873</v>
      </c>
      <c r="G154" s="180" t="s">
        <v>872</v>
      </c>
      <c r="H154" s="166"/>
      <c r="I154" s="164" t="str">
        <f t="shared" si="2"/>
        <v>K150</v>
      </c>
      <c r="J154" s="165" t="s">
        <v>825</v>
      </c>
      <c r="K154" s="165"/>
      <c r="L154" s="164" t="s">
        <v>1317</v>
      </c>
      <c r="M154" s="164" t="s">
        <v>1208</v>
      </c>
      <c r="N154" s="167"/>
      <c r="O154" s="182" t="s">
        <v>1117</v>
      </c>
      <c r="P154" s="169" t="s">
        <v>1199</v>
      </c>
    </row>
    <row r="155" spans="1:16" ht="16.5" thickBot="1">
      <c r="A155" s="170" t="s">
        <v>869</v>
      </c>
      <c r="B155" s="171" t="s">
        <v>1350</v>
      </c>
      <c r="C155" s="172" t="s">
        <v>297</v>
      </c>
      <c r="D155" s="173" t="s">
        <v>508</v>
      </c>
      <c r="E155" s="173" t="s">
        <v>1323</v>
      </c>
      <c r="F155" s="181" t="s">
        <v>873</v>
      </c>
      <c r="G155" s="181" t="s">
        <v>872</v>
      </c>
      <c r="H155" s="175"/>
      <c r="I155" s="173" t="str">
        <f t="shared" si="2"/>
        <v>K150</v>
      </c>
      <c r="J155" s="174" t="s">
        <v>825</v>
      </c>
      <c r="K155" s="174"/>
      <c r="L155" s="173" t="s">
        <v>1323</v>
      </c>
      <c r="M155" s="173" t="s">
        <v>1208</v>
      </c>
      <c r="N155" s="176"/>
      <c r="O155" s="184" t="s">
        <v>826</v>
      </c>
      <c r="P155" s="178" t="s">
        <v>1199</v>
      </c>
    </row>
    <row r="156" spans="1:16" ht="15">
      <c r="A156" s="152" t="s">
        <v>8</v>
      </c>
      <c r="B156" s="153" t="s">
        <v>1351</v>
      </c>
      <c r="C156" s="154" t="s">
        <v>297</v>
      </c>
      <c r="D156" s="155" t="s">
        <v>508</v>
      </c>
      <c r="E156" s="155" t="s">
        <v>1309</v>
      </c>
      <c r="F156" s="156">
        <v>21</v>
      </c>
      <c r="G156" s="203" t="s">
        <v>1483</v>
      </c>
      <c r="H156" s="157"/>
      <c r="I156" s="155" t="str">
        <f t="shared" si="2"/>
        <v>K151</v>
      </c>
      <c r="J156" s="156" t="s">
        <v>825</v>
      </c>
      <c r="K156" s="156"/>
      <c r="L156" s="155" t="s">
        <v>1309</v>
      </c>
      <c r="M156" s="155" t="s">
        <v>1208</v>
      </c>
      <c r="N156" s="158"/>
      <c r="O156" s="183" t="s">
        <v>1373</v>
      </c>
      <c r="P156" s="160" t="s">
        <v>1199</v>
      </c>
    </row>
    <row r="157" spans="1:16" ht="15">
      <c r="A157" s="161" t="s">
        <v>8</v>
      </c>
      <c r="B157" s="162" t="s">
        <v>1351</v>
      </c>
      <c r="C157" s="163" t="s">
        <v>297</v>
      </c>
      <c r="D157" s="164" t="s">
        <v>508</v>
      </c>
      <c r="E157" s="164" t="s">
        <v>1315</v>
      </c>
      <c r="F157" s="165">
        <v>21</v>
      </c>
      <c r="G157" s="204" t="s">
        <v>1483</v>
      </c>
      <c r="H157" s="166"/>
      <c r="I157" s="164" t="str">
        <f t="shared" si="2"/>
        <v>K151</v>
      </c>
      <c r="J157" s="165" t="s">
        <v>825</v>
      </c>
      <c r="K157" s="165"/>
      <c r="L157" s="164" t="s">
        <v>1315</v>
      </c>
      <c r="M157" s="164" t="s">
        <v>1208</v>
      </c>
      <c r="N157" s="167"/>
      <c r="O157" s="182" t="s">
        <v>1117</v>
      </c>
      <c r="P157" s="169" t="s">
        <v>1199</v>
      </c>
    </row>
    <row r="158" spans="1:16" ht="15.75" thickBot="1">
      <c r="A158" s="170" t="s">
        <v>8</v>
      </c>
      <c r="B158" s="171" t="s">
        <v>1351</v>
      </c>
      <c r="C158" s="172" t="s">
        <v>297</v>
      </c>
      <c r="D158" s="173" t="s">
        <v>508</v>
      </c>
      <c r="E158" s="173" t="s">
        <v>1321</v>
      </c>
      <c r="F158" s="174">
        <v>21</v>
      </c>
      <c r="G158" s="204" t="s">
        <v>1483</v>
      </c>
      <c r="H158" s="175"/>
      <c r="I158" s="173" t="str">
        <f t="shared" si="2"/>
        <v>K151</v>
      </c>
      <c r="J158" s="174" t="s">
        <v>825</v>
      </c>
      <c r="K158" s="174"/>
      <c r="L158" s="173" t="s">
        <v>1321</v>
      </c>
      <c r="M158" s="173" t="s">
        <v>1208</v>
      </c>
      <c r="N158" s="176"/>
      <c r="O158" s="184" t="s">
        <v>826</v>
      </c>
      <c r="P158" s="178" t="s">
        <v>1199</v>
      </c>
    </row>
    <row r="159" spans="1:16" ht="15">
      <c r="A159" s="152" t="s">
        <v>9</v>
      </c>
      <c r="B159" s="153" t="s">
        <v>1352</v>
      </c>
      <c r="C159" s="154" t="s">
        <v>297</v>
      </c>
      <c r="D159" s="155" t="s">
        <v>508</v>
      </c>
      <c r="E159" s="155" t="s">
        <v>1309</v>
      </c>
      <c r="F159" s="156">
        <v>21</v>
      </c>
      <c r="G159" s="203" t="s">
        <v>1483</v>
      </c>
      <c r="H159" s="157"/>
      <c r="I159" s="155" t="str">
        <f t="shared" si="2"/>
        <v>K152</v>
      </c>
      <c r="J159" s="156" t="s">
        <v>825</v>
      </c>
      <c r="K159" s="156"/>
      <c r="L159" s="155" t="s">
        <v>1309</v>
      </c>
      <c r="M159" s="155" t="s">
        <v>1208</v>
      </c>
      <c r="N159" s="158"/>
      <c r="O159" s="183" t="s">
        <v>1373</v>
      </c>
      <c r="P159" s="160" t="s">
        <v>1199</v>
      </c>
    </row>
    <row r="160" spans="1:16" ht="15">
      <c r="A160" s="161" t="s">
        <v>9</v>
      </c>
      <c r="B160" s="162" t="s">
        <v>1352</v>
      </c>
      <c r="C160" s="163" t="s">
        <v>297</v>
      </c>
      <c r="D160" s="164" t="s">
        <v>508</v>
      </c>
      <c r="E160" s="164" t="s">
        <v>1315</v>
      </c>
      <c r="F160" s="165">
        <v>21</v>
      </c>
      <c r="G160" s="204" t="s">
        <v>1483</v>
      </c>
      <c r="H160" s="166"/>
      <c r="I160" s="164" t="str">
        <f t="shared" si="2"/>
        <v>K152</v>
      </c>
      <c r="J160" s="165" t="s">
        <v>825</v>
      </c>
      <c r="K160" s="165"/>
      <c r="L160" s="164" t="s">
        <v>1315</v>
      </c>
      <c r="M160" s="164" t="s">
        <v>1208</v>
      </c>
      <c r="N160" s="167"/>
      <c r="O160" s="182" t="s">
        <v>1117</v>
      </c>
      <c r="P160" s="169" t="s">
        <v>1199</v>
      </c>
    </row>
    <row r="161" spans="1:16" ht="15.75" thickBot="1">
      <c r="A161" s="170" t="s">
        <v>9</v>
      </c>
      <c r="B161" s="171" t="s">
        <v>1352</v>
      </c>
      <c r="C161" s="172" t="s">
        <v>297</v>
      </c>
      <c r="D161" s="173" t="s">
        <v>508</v>
      </c>
      <c r="E161" s="173" t="s">
        <v>1321</v>
      </c>
      <c r="F161" s="174">
        <v>21</v>
      </c>
      <c r="G161" s="204" t="s">
        <v>1483</v>
      </c>
      <c r="H161" s="175"/>
      <c r="I161" s="173" t="str">
        <f t="shared" si="2"/>
        <v>K152</v>
      </c>
      <c r="J161" s="174" t="s">
        <v>825</v>
      </c>
      <c r="K161" s="174"/>
      <c r="L161" s="173" t="s">
        <v>1321</v>
      </c>
      <c r="M161" s="173" t="s">
        <v>1208</v>
      </c>
      <c r="N161" s="176"/>
      <c r="O161" s="184" t="s">
        <v>826</v>
      </c>
      <c r="P161" s="178" t="s">
        <v>1199</v>
      </c>
    </row>
    <row r="162" spans="1:16" ht="15">
      <c r="A162" s="152" t="s">
        <v>6</v>
      </c>
      <c r="B162" s="153" t="s">
        <v>1353</v>
      </c>
      <c r="C162" s="154" t="s">
        <v>297</v>
      </c>
      <c r="D162" s="155" t="s">
        <v>508</v>
      </c>
      <c r="E162" s="155" t="s">
        <v>1309</v>
      </c>
      <c r="F162" s="156">
        <v>21</v>
      </c>
      <c r="G162" s="203" t="s">
        <v>1483</v>
      </c>
      <c r="H162" s="157"/>
      <c r="I162" s="155" t="str">
        <f t="shared" si="2"/>
        <v>K165</v>
      </c>
      <c r="J162" s="156" t="s">
        <v>825</v>
      </c>
      <c r="K162" s="156"/>
      <c r="L162" s="155" t="s">
        <v>1309</v>
      </c>
      <c r="M162" s="155" t="s">
        <v>1208</v>
      </c>
      <c r="N162" s="158"/>
      <c r="O162" s="183" t="s">
        <v>1373</v>
      </c>
      <c r="P162" s="160" t="s">
        <v>1199</v>
      </c>
    </row>
    <row r="163" spans="1:16" ht="15">
      <c r="A163" s="161" t="s">
        <v>6</v>
      </c>
      <c r="B163" s="162" t="s">
        <v>1353</v>
      </c>
      <c r="C163" s="163" t="s">
        <v>297</v>
      </c>
      <c r="D163" s="164" t="s">
        <v>508</v>
      </c>
      <c r="E163" s="164" t="s">
        <v>1315</v>
      </c>
      <c r="F163" s="165">
        <v>21</v>
      </c>
      <c r="G163" s="204" t="s">
        <v>1483</v>
      </c>
      <c r="H163" s="166"/>
      <c r="I163" s="164" t="str">
        <f t="shared" si="2"/>
        <v>K165</v>
      </c>
      <c r="J163" s="165" t="s">
        <v>825</v>
      </c>
      <c r="K163" s="165"/>
      <c r="L163" s="164" t="s">
        <v>1315</v>
      </c>
      <c r="M163" s="164" t="s">
        <v>1208</v>
      </c>
      <c r="N163" s="167"/>
      <c r="O163" s="182" t="s">
        <v>1117</v>
      </c>
      <c r="P163" s="169" t="s">
        <v>1199</v>
      </c>
    </row>
    <row r="164" spans="1:16" ht="15.75" thickBot="1">
      <c r="A164" s="170" t="s">
        <v>6</v>
      </c>
      <c r="B164" s="171" t="s">
        <v>1353</v>
      </c>
      <c r="C164" s="172" t="s">
        <v>297</v>
      </c>
      <c r="D164" s="173" t="s">
        <v>508</v>
      </c>
      <c r="E164" s="173" t="s">
        <v>1321</v>
      </c>
      <c r="F164" s="174">
        <v>21</v>
      </c>
      <c r="G164" s="204" t="s">
        <v>1483</v>
      </c>
      <c r="H164" s="175"/>
      <c r="I164" s="173" t="str">
        <f t="shared" si="2"/>
        <v>K165</v>
      </c>
      <c r="J164" s="174" t="s">
        <v>825</v>
      </c>
      <c r="K164" s="174"/>
      <c r="L164" s="173" t="s">
        <v>1321</v>
      </c>
      <c r="M164" s="173" t="s">
        <v>1208</v>
      </c>
      <c r="N164" s="176"/>
      <c r="O164" s="184" t="s">
        <v>826</v>
      </c>
      <c r="P164" s="178" t="s">
        <v>1199</v>
      </c>
    </row>
    <row r="165" spans="1:16" ht="15">
      <c r="A165" s="152" t="s">
        <v>1354</v>
      </c>
      <c r="B165" s="153" t="s">
        <v>1355</v>
      </c>
      <c r="C165" s="154" t="s">
        <v>297</v>
      </c>
      <c r="D165" s="155" t="s">
        <v>508</v>
      </c>
      <c r="E165" s="155" t="s">
        <v>1309</v>
      </c>
      <c r="F165" s="156">
        <v>21</v>
      </c>
      <c r="G165" s="203" t="s">
        <v>1483</v>
      </c>
      <c r="H165" s="157"/>
      <c r="I165" s="155" t="str">
        <f t="shared" si="2"/>
        <v>K166</v>
      </c>
      <c r="J165" s="156" t="s">
        <v>825</v>
      </c>
      <c r="K165" s="156"/>
      <c r="L165" s="155" t="s">
        <v>1309</v>
      </c>
      <c r="M165" s="155" t="s">
        <v>1208</v>
      </c>
      <c r="N165" s="158"/>
      <c r="O165" s="183" t="s">
        <v>1373</v>
      </c>
      <c r="P165" s="160" t="s">
        <v>1199</v>
      </c>
    </row>
    <row r="166" spans="1:16" ht="15">
      <c r="A166" s="161" t="s">
        <v>1354</v>
      </c>
      <c r="B166" s="162" t="s">
        <v>1355</v>
      </c>
      <c r="C166" s="163" t="s">
        <v>297</v>
      </c>
      <c r="D166" s="164" t="s">
        <v>508</v>
      </c>
      <c r="E166" s="164" t="s">
        <v>1315</v>
      </c>
      <c r="F166" s="165">
        <v>21</v>
      </c>
      <c r="G166" s="204" t="s">
        <v>1483</v>
      </c>
      <c r="H166" s="166"/>
      <c r="I166" s="164" t="str">
        <f t="shared" si="2"/>
        <v>K166</v>
      </c>
      <c r="J166" s="165" t="s">
        <v>825</v>
      </c>
      <c r="K166" s="165"/>
      <c r="L166" s="164" t="s">
        <v>1315</v>
      </c>
      <c r="M166" s="164" t="s">
        <v>1208</v>
      </c>
      <c r="N166" s="167"/>
      <c r="O166" s="182" t="s">
        <v>1117</v>
      </c>
      <c r="P166" s="169" t="s">
        <v>1199</v>
      </c>
    </row>
    <row r="167" spans="1:16" ht="15.75" thickBot="1">
      <c r="A167" s="170" t="s">
        <v>1354</v>
      </c>
      <c r="B167" s="171" t="s">
        <v>1355</v>
      </c>
      <c r="C167" s="172" t="s">
        <v>297</v>
      </c>
      <c r="D167" s="173" t="s">
        <v>508</v>
      </c>
      <c r="E167" s="173" t="s">
        <v>1321</v>
      </c>
      <c r="F167" s="174">
        <v>21</v>
      </c>
      <c r="G167" s="204" t="s">
        <v>1483</v>
      </c>
      <c r="H167" s="175"/>
      <c r="I167" s="173" t="str">
        <f t="shared" si="2"/>
        <v>K166</v>
      </c>
      <c r="J167" s="174" t="s">
        <v>825</v>
      </c>
      <c r="K167" s="174"/>
      <c r="L167" s="173" t="s">
        <v>1321</v>
      </c>
      <c r="M167" s="173" t="s">
        <v>1208</v>
      </c>
      <c r="N167" s="176"/>
      <c r="O167" s="184" t="s">
        <v>826</v>
      </c>
      <c r="P167" s="178" t="s">
        <v>1199</v>
      </c>
    </row>
    <row r="168" spans="1:16" ht="15">
      <c r="A168" s="152" t="s">
        <v>1356</v>
      </c>
      <c r="B168" s="153" t="s">
        <v>1357</v>
      </c>
      <c r="C168" s="154" t="s">
        <v>297</v>
      </c>
      <c r="D168" s="155" t="s">
        <v>508</v>
      </c>
      <c r="E168" s="155" t="s">
        <v>1309</v>
      </c>
      <c r="F168" s="156">
        <v>21</v>
      </c>
      <c r="G168" s="203" t="s">
        <v>1483</v>
      </c>
      <c r="H168" s="157"/>
      <c r="I168" s="155" t="str">
        <f t="shared" si="2"/>
        <v>K167</v>
      </c>
      <c r="J168" s="156" t="s">
        <v>825</v>
      </c>
      <c r="K168" s="156"/>
      <c r="L168" s="155" t="s">
        <v>1309</v>
      </c>
      <c r="M168" s="155" t="s">
        <v>1208</v>
      </c>
      <c r="N168" s="158"/>
      <c r="O168" s="183" t="s">
        <v>1373</v>
      </c>
      <c r="P168" s="160" t="s">
        <v>1199</v>
      </c>
    </row>
    <row r="169" spans="1:16" ht="15">
      <c r="A169" s="161" t="s">
        <v>1356</v>
      </c>
      <c r="B169" s="162" t="s">
        <v>1357</v>
      </c>
      <c r="C169" s="163" t="s">
        <v>297</v>
      </c>
      <c r="D169" s="164" t="s">
        <v>508</v>
      </c>
      <c r="E169" s="164" t="s">
        <v>1315</v>
      </c>
      <c r="F169" s="165">
        <v>21</v>
      </c>
      <c r="G169" s="204" t="s">
        <v>1483</v>
      </c>
      <c r="H169" s="166"/>
      <c r="I169" s="164" t="str">
        <f t="shared" si="2"/>
        <v>K167</v>
      </c>
      <c r="J169" s="165" t="s">
        <v>825</v>
      </c>
      <c r="K169" s="165"/>
      <c r="L169" s="164" t="s">
        <v>1315</v>
      </c>
      <c r="M169" s="164" t="s">
        <v>1208</v>
      </c>
      <c r="N169" s="167"/>
      <c r="O169" s="182" t="s">
        <v>1117</v>
      </c>
      <c r="P169" s="169" t="s">
        <v>1199</v>
      </c>
    </row>
    <row r="170" spans="1:16" ht="15.75" thickBot="1">
      <c r="A170" s="170" t="s">
        <v>1356</v>
      </c>
      <c r="B170" s="171" t="s">
        <v>1357</v>
      </c>
      <c r="C170" s="172" t="s">
        <v>297</v>
      </c>
      <c r="D170" s="173" t="s">
        <v>508</v>
      </c>
      <c r="E170" s="173" t="s">
        <v>1321</v>
      </c>
      <c r="F170" s="174">
        <v>21</v>
      </c>
      <c r="G170" s="204" t="s">
        <v>1483</v>
      </c>
      <c r="H170" s="175"/>
      <c r="I170" s="173" t="str">
        <f t="shared" si="2"/>
        <v>K167</v>
      </c>
      <c r="J170" s="174" t="s">
        <v>825</v>
      </c>
      <c r="K170" s="174"/>
      <c r="L170" s="173" t="s">
        <v>1321</v>
      </c>
      <c r="M170" s="173" t="s">
        <v>1208</v>
      </c>
      <c r="N170" s="176"/>
      <c r="O170" s="184" t="s">
        <v>826</v>
      </c>
      <c r="P170" s="178" t="s">
        <v>1199</v>
      </c>
    </row>
    <row r="171" spans="1:16" ht="15">
      <c r="A171" s="152" t="s">
        <v>1358</v>
      </c>
      <c r="B171" s="153" t="s">
        <v>1359</v>
      </c>
      <c r="C171" s="154" t="s">
        <v>297</v>
      </c>
      <c r="D171" s="155" t="s">
        <v>508</v>
      </c>
      <c r="E171" s="155" t="s">
        <v>1309</v>
      </c>
      <c r="F171" s="156">
        <v>21</v>
      </c>
      <c r="G171" s="203" t="s">
        <v>1483</v>
      </c>
      <c r="H171" s="157"/>
      <c r="I171" s="155" t="str">
        <f t="shared" si="2"/>
        <v>K168</v>
      </c>
      <c r="J171" s="156" t="s">
        <v>825</v>
      </c>
      <c r="K171" s="156"/>
      <c r="L171" s="155" t="s">
        <v>1309</v>
      </c>
      <c r="M171" s="155" t="s">
        <v>1208</v>
      </c>
      <c r="N171" s="158"/>
      <c r="O171" s="183" t="s">
        <v>1373</v>
      </c>
      <c r="P171" s="160" t="s">
        <v>1199</v>
      </c>
    </row>
    <row r="172" spans="1:16" ht="15">
      <c r="A172" s="161" t="s">
        <v>1358</v>
      </c>
      <c r="B172" s="162" t="s">
        <v>1359</v>
      </c>
      <c r="C172" s="163" t="s">
        <v>297</v>
      </c>
      <c r="D172" s="164" t="s">
        <v>508</v>
      </c>
      <c r="E172" s="164" t="s">
        <v>1315</v>
      </c>
      <c r="F172" s="165">
        <v>21</v>
      </c>
      <c r="G172" s="204" t="s">
        <v>1483</v>
      </c>
      <c r="H172" s="166"/>
      <c r="I172" s="164" t="str">
        <f t="shared" si="2"/>
        <v>K168</v>
      </c>
      <c r="J172" s="165" t="s">
        <v>825</v>
      </c>
      <c r="K172" s="165"/>
      <c r="L172" s="164" t="s">
        <v>1315</v>
      </c>
      <c r="M172" s="164" t="s">
        <v>1208</v>
      </c>
      <c r="N172" s="167"/>
      <c r="O172" s="182" t="s">
        <v>1117</v>
      </c>
      <c r="P172" s="169" t="s">
        <v>1199</v>
      </c>
    </row>
    <row r="173" spans="1:16" ht="15.75" thickBot="1">
      <c r="A173" s="170" t="s">
        <v>1358</v>
      </c>
      <c r="B173" s="171" t="s">
        <v>1359</v>
      </c>
      <c r="C173" s="172" t="s">
        <v>297</v>
      </c>
      <c r="D173" s="173" t="s">
        <v>508</v>
      </c>
      <c r="E173" s="173" t="s">
        <v>1321</v>
      </c>
      <c r="F173" s="174">
        <v>21</v>
      </c>
      <c r="G173" s="204" t="s">
        <v>1483</v>
      </c>
      <c r="H173" s="175"/>
      <c r="I173" s="173" t="str">
        <f t="shared" si="2"/>
        <v>K168</v>
      </c>
      <c r="J173" s="174" t="s">
        <v>825</v>
      </c>
      <c r="K173" s="174"/>
      <c r="L173" s="173" t="s">
        <v>1321</v>
      </c>
      <c r="M173" s="173" t="s">
        <v>1208</v>
      </c>
      <c r="N173" s="176"/>
      <c r="O173" s="184" t="s">
        <v>826</v>
      </c>
      <c r="P173" s="178" t="s">
        <v>1199</v>
      </c>
    </row>
    <row r="174" spans="1:16" ht="15">
      <c r="A174" s="152" t="s">
        <v>1360</v>
      </c>
      <c r="B174" s="153" t="s">
        <v>1361</v>
      </c>
      <c r="C174" s="154" t="s">
        <v>297</v>
      </c>
      <c r="D174" s="155" t="s">
        <v>508</v>
      </c>
      <c r="E174" s="155" t="s">
        <v>1309</v>
      </c>
      <c r="F174" s="156">
        <v>21</v>
      </c>
      <c r="G174" s="203" t="s">
        <v>1483</v>
      </c>
      <c r="H174" s="157"/>
      <c r="I174" s="155" t="str">
        <f t="shared" si="2"/>
        <v>K169</v>
      </c>
      <c r="J174" s="156" t="s">
        <v>825</v>
      </c>
      <c r="K174" s="156"/>
      <c r="L174" s="155" t="s">
        <v>1309</v>
      </c>
      <c r="M174" s="155" t="s">
        <v>1208</v>
      </c>
      <c r="N174" s="158"/>
      <c r="O174" s="183" t="s">
        <v>1373</v>
      </c>
      <c r="P174" s="160" t="s">
        <v>1199</v>
      </c>
    </row>
    <row r="175" spans="1:16" ht="15">
      <c r="A175" s="161" t="s">
        <v>1360</v>
      </c>
      <c r="B175" s="162" t="s">
        <v>1361</v>
      </c>
      <c r="C175" s="163" t="s">
        <v>297</v>
      </c>
      <c r="D175" s="164" t="s">
        <v>508</v>
      </c>
      <c r="E175" s="164" t="s">
        <v>1315</v>
      </c>
      <c r="F175" s="165">
        <v>21</v>
      </c>
      <c r="G175" s="204" t="s">
        <v>1483</v>
      </c>
      <c r="H175" s="166"/>
      <c r="I175" s="164" t="str">
        <f t="shared" si="2"/>
        <v>K169</v>
      </c>
      <c r="J175" s="165" t="s">
        <v>825</v>
      </c>
      <c r="K175" s="165"/>
      <c r="L175" s="164" t="s">
        <v>1315</v>
      </c>
      <c r="M175" s="164" t="s">
        <v>1208</v>
      </c>
      <c r="N175" s="167"/>
      <c r="O175" s="182" t="s">
        <v>1117</v>
      </c>
      <c r="P175" s="169" t="s">
        <v>1199</v>
      </c>
    </row>
    <row r="176" spans="1:16" ht="15.75" thickBot="1">
      <c r="A176" s="170" t="s">
        <v>1360</v>
      </c>
      <c r="B176" s="171" t="s">
        <v>1361</v>
      </c>
      <c r="C176" s="172" t="s">
        <v>297</v>
      </c>
      <c r="D176" s="173" t="s">
        <v>508</v>
      </c>
      <c r="E176" s="173" t="s">
        <v>1321</v>
      </c>
      <c r="F176" s="174">
        <v>21</v>
      </c>
      <c r="G176" s="204" t="s">
        <v>1483</v>
      </c>
      <c r="H176" s="175"/>
      <c r="I176" s="173" t="str">
        <f t="shared" si="2"/>
        <v>K169</v>
      </c>
      <c r="J176" s="174" t="s">
        <v>825</v>
      </c>
      <c r="K176" s="174"/>
      <c r="L176" s="173" t="s">
        <v>1321</v>
      </c>
      <c r="M176" s="173" t="s">
        <v>1208</v>
      </c>
      <c r="N176" s="176"/>
      <c r="O176" s="184" t="s">
        <v>826</v>
      </c>
      <c r="P176" s="178" t="s">
        <v>1199</v>
      </c>
    </row>
    <row r="177" spans="1:16" ht="15">
      <c r="A177" s="152" t="s">
        <v>12</v>
      </c>
      <c r="B177" s="153" t="s">
        <v>498</v>
      </c>
      <c r="C177" s="154" t="s">
        <v>297</v>
      </c>
      <c r="D177" s="155" t="s">
        <v>508</v>
      </c>
      <c r="E177" s="155" t="s">
        <v>1309</v>
      </c>
      <c r="F177" s="156">
        <v>21</v>
      </c>
      <c r="G177" s="203" t="s">
        <v>1483</v>
      </c>
      <c r="H177" s="157"/>
      <c r="I177" s="155" t="str">
        <f t="shared" si="2"/>
        <v>K170</v>
      </c>
      <c r="J177" s="156" t="s">
        <v>825</v>
      </c>
      <c r="K177" s="156"/>
      <c r="L177" s="155" t="s">
        <v>1309</v>
      </c>
      <c r="M177" s="155" t="s">
        <v>1208</v>
      </c>
      <c r="N177" s="158"/>
      <c r="O177" s="183" t="s">
        <v>1373</v>
      </c>
      <c r="P177" s="160" t="s">
        <v>1199</v>
      </c>
    </row>
    <row r="178" spans="1:16" ht="15">
      <c r="A178" s="161" t="s">
        <v>12</v>
      </c>
      <c r="B178" s="162" t="s">
        <v>498</v>
      </c>
      <c r="C178" s="163" t="s">
        <v>297</v>
      </c>
      <c r="D178" s="164" t="s">
        <v>508</v>
      </c>
      <c r="E178" s="164" t="s">
        <v>1315</v>
      </c>
      <c r="F178" s="165">
        <v>21</v>
      </c>
      <c r="G178" s="204" t="s">
        <v>1483</v>
      </c>
      <c r="H178" s="166"/>
      <c r="I178" s="164" t="str">
        <f t="shared" si="2"/>
        <v>K170</v>
      </c>
      <c r="J178" s="165" t="s">
        <v>825</v>
      </c>
      <c r="K178" s="165"/>
      <c r="L178" s="164" t="s">
        <v>1315</v>
      </c>
      <c r="M178" s="164" t="s">
        <v>1208</v>
      </c>
      <c r="N178" s="167"/>
      <c r="O178" s="182" t="s">
        <v>1117</v>
      </c>
      <c r="P178" s="169" t="s">
        <v>1199</v>
      </c>
    </row>
    <row r="179" spans="1:16" ht="15.75" thickBot="1">
      <c r="A179" s="170" t="s">
        <v>12</v>
      </c>
      <c r="B179" s="171" t="s">
        <v>498</v>
      </c>
      <c r="C179" s="172" t="s">
        <v>297</v>
      </c>
      <c r="D179" s="173" t="s">
        <v>508</v>
      </c>
      <c r="E179" s="173" t="s">
        <v>1321</v>
      </c>
      <c r="F179" s="174">
        <v>21</v>
      </c>
      <c r="G179" s="204" t="s">
        <v>1483</v>
      </c>
      <c r="H179" s="175"/>
      <c r="I179" s="173" t="str">
        <f t="shared" si="2"/>
        <v>K170</v>
      </c>
      <c r="J179" s="174" t="s">
        <v>825</v>
      </c>
      <c r="K179" s="174"/>
      <c r="L179" s="173" t="s">
        <v>1321</v>
      </c>
      <c r="M179" s="173" t="s">
        <v>1208</v>
      </c>
      <c r="N179" s="176"/>
      <c r="O179" s="184" t="s">
        <v>826</v>
      </c>
      <c r="P179" s="178" t="s">
        <v>1199</v>
      </c>
    </row>
    <row r="180" spans="1:16" ht="15">
      <c r="A180" s="161" t="s">
        <v>14</v>
      </c>
      <c r="B180" s="162" t="s">
        <v>1473</v>
      </c>
      <c r="C180" s="163" t="s">
        <v>297</v>
      </c>
      <c r="D180" s="164" t="s">
        <v>508</v>
      </c>
      <c r="E180" s="155" t="s">
        <v>1309</v>
      </c>
      <c r="F180" s="156">
        <v>21</v>
      </c>
      <c r="G180" s="203" t="s">
        <v>1483</v>
      </c>
      <c r="H180" s="166"/>
      <c r="I180" s="164" t="str">
        <f t="shared" si="2"/>
        <v>K172</v>
      </c>
      <c r="J180" s="165" t="s">
        <v>825</v>
      </c>
      <c r="K180" s="165"/>
      <c r="L180" s="155" t="s">
        <v>1309</v>
      </c>
      <c r="M180" s="155" t="s">
        <v>1208</v>
      </c>
      <c r="N180" s="158"/>
      <c r="O180" s="183" t="s">
        <v>1373</v>
      </c>
      <c r="P180" s="160" t="s">
        <v>1199</v>
      </c>
    </row>
    <row r="181" spans="1:16" ht="15">
      <c r="A181" s="161" t="s">
        <v>14</v>
      </c>
      <c r="B181" s="162" t="s">
        <v>1473</v>
      </c>
      <c r="C181" s="163" t="s">
        <v>297</v>
      </c>
      <c r="D181" s="164" t="s">
        <v>508</v>
      </c>
      <c r="E181" s="164" t="s">
        <v>1315</v>
      </c>
      <c r="F181" s="165">
        <v>21</v>
      </c>
      <c r="G181" s="204" t="s">
        <v>1483</v>
      </c>
      <c r="H181" s="166"/>
      <c r="I181" s="164" t="str">
        <f t="shared" si="2"/>
        <v>K172</v>
      </c>
      <c r="J181" s="165" t="s">
        <v>825</v>
      </c>
      <c r="K181" s="165"/>
      <c r="L181" s="164" t="s">
        <v>1315</v>
      </c>
      <c r="M181" s="164" t="s">
        <v>1208</v>
      </c>
      <c r="N181" s="167"/>
      <c r="O181" s="182" t="s">
        <v>1117</v>
      </c>
      <c r="P181" s="169" t="s">
        <v>1199</v>
      </c>
    </row>
    <row r="182" spans="1:16" ht="15.75" thickBot="1">
      <c r="A182" s="161" t="s">
        <v>14</v>
      </c>
      <c r="B182" s="162" t="s">
        <v>1473</v>
      </c>
      <c r="C182" s="163" t="s">
        <v>297</v>
      </c>
      <c r="D182" s="164" t="s">
        <v>508</v>
      </c>
      <c r="E182" s="173" t="s">
        <v>1321</v>
      </c>
      <c r="F182" s="174">
        <v>21</v>
      </c>
      <c r="G182" s="204" t="s">
        <v>1483</v>
      </c>
      <c r="H182" s="166"/>
      <c r="I182" s="164" t="str">
        <f t="shared" si="2"/>
        <v>K172</v>
      </c>
      <c r="J182" s="165" t="s">
        <v>825</v>
      </c>
      <c r="K182" s="165"/>
      <c r="L182" s="173" t="s">
        <v>1321</v>
      </c>
      <c r="M182" s="173" t="s">
        <v>1208</v>
      </c>
      <c r="N182" s="176"/>
      <c r="O182" s="184" t="s">
        <v>826</v>
      </c>
      <c r="P182" s="178" t="s">
        <v>1199</v>
      </c>
    </row>
    <row r="183" spans="1:16" ht="15">
      <c r="A183" s="152" t="s">
        <v>1362</v>
      </c>
      <c r="B183" s="153" t="s">
        <v>1363</v>
      </c>
      <c r="C183" s="154" t="s">
        <v>297</v>
      </c>
      <c r="D183" s="155" t="s">
        <v>508</v>
      </c>
      <c r="E183" s="155" t="s">
        <v>1309</v>
      </c>
      <c r="F183" s="156">
        <v>21</v>
      </c>
      <c r="G183" s="203" t="s">
        <v>1483</v>
      </c>
      <c r="H183" s="157"/>
      <c r="I183" s="155" t="str">
        <f t="shared" si="2"/>
        <v>K174</v>
      </c>
      <c r="J183" s="156" t="s">
        <v>825</v>
      </c>
      <c r="K183" s="156"/>
      <c r="L183" s="155" t="s">
        <v>1309</v>
      </c>
      <c r="M183" s="155" t="s">
        <v>1208</v>
      </c>
      <c r="N183" s="158"/>
      <c r="O183" s="183" t="s">
        <v>1373</v>
      </c>
      <c r="P183" s="160" t="s">
        <v>1199</v>
      </c>
    </row>
    <row r="184" spans="1:16" ht="15">
      <c r="A184" s="161" t="s">
        <v>1362</v>
      </c>
      <c r="B184" s="162" t="s">
        <v>1363</v>
      </c>
      <c r="C184" s="163" t="s">
        <v>297</v>
      </c>
      <c r="D184" s="164" t="s">
        <v>508</v>
      </c>
      <c r="E184" s="164" t="s">
        <v>1315</v>
      </c>
      <c r="F184" s="165">
        <v>21</v>
      </c>
      <c r="G184" s="204" t="s">
        <v>1483</v>
      </c>
      <c r="H184" s="166"/>
      <c r="I184" s="164" t="str">
        <f t="shared" si="2"/>
        <v>K174</v>
      </c>
      <c r="J184" s="165" t="s">
        <v>825</v>
      </c>
      <c r="K184" s="165"/>
      <c r="L184" s="164" t="s">
        <v>1315</v>
      </c>
      <c r="M184" s="164" t="s">
        <v>1208</v>
      </c>
      <c r="N184" s="167"/>
      <c r="O184" s="182" t="s">
        <v>1117</v>
      </c>
      <c r="P184" s="169" t="s">
        <v>1199</v>
      </c>
    </row>
    <row r="185" spans="1:16" ht="15.75" thickBot="1">
      <c r="A185" s="170" t="s">
        <v>1362</v>
      </c>
      <c r="B185" s="171" t="s">
        <v>1363</v>
      </c>
      <c r="C185" s="172" t="s">
        <v>297</v>
      </c>
      <c r="D185" s="173" t="s">
        <v>508</v>
      </c>
      <c r="E185" s="173" t="s">
        <v>1321</v>
      </c>
      <c r="F185" s="174">
        <v>21</v>
      </c>
      <c r="G185" s="204" t="s">
        <v>1483</v>
      </c>
      <c r="H185" s="175"/>
      <c r="I185" s="173" t="str">
        <f t="shared" si="2"/>
        <v>K174</v>
      </c>
      <c r="J185" s="174" t="s">
        <v>825</v>
      </c>
      <c r="K185" s="174"/>
      <c r="L185" s="173" t="s">
        <v>1321</v>
      </c>
      <c r="M185" s="173" t="s">
        <v>1208</v>
      </c>
      <c r="N185" s="176"/>
      <c r="O185" s="184" t="s">
        <v>826</v>
      </c>
      <c r="P185" s="178" t="s">
        <v>1199</v>
      </c>
    </row>
    <row r="186" spans="1:16" ht="15">
      <c r="A186" s="152" t="s">
        <v>1364</v>
      </c>
      <c r="B186" s="153" t="s">
        <v>1365</v>
      </c>
      <c r="C186" s="154" t="s">
        <v>297</v>
      </c>
      <c r="D186" s="155" t="s">
        <v>508</v>
      </c>
      <c r="E186" s="155" t="s">
        <v>1309</v>
      </c>
      <c r="F186" s="156">
        <v>21</v>
      </c>
      <c r="G186" s="203" t="s">
        <v>1483</v>
      </c>
      <c r="H186" s="157"/>
      <c r="I186" s="155" t="str">
        <f t="shared" si="2"/>
        <v>K180</v>
      </c>
      <c r="J186" s="156" t="s">
        <v>825</v>
      </c>
      <c r="K186" s="156"/>
      <c r="L186" s="155" t="s">
        <v>1309</v>
      </c>
      <c r="M186" s="155" t="s">
        <v>1208</v>
      </c>
      <c r="N186" s="158"/>
      <c r="O186" s="183" t="s">
        <v>1373</v>
      </c>
      <c r="P186" s="160" t="s">
        <v>1199</v>
      </c>
    </row>
    <row r="187" spans="1:16" ht="15">
      <c r="A187" s="161" t="s">
        <v>1364</v>
      </c>
      <c r="B187" s="162" t="s">
        <v>1365</v>
      </c>
      <c r="C187" s="163" t="s">
        <v>297</v>
      </c>
      <c r="D187" s="164" t="s">
        <v>508</v>
      </c>
      <c r="E187" s="164" t="s">
        <v>1315</v>
      </c>
      <c r="F187" s="165">
        <v>21</v>
      </c>
      <c r="G187" s="204" t="s">
        <v>1483</v>
      </c>
      <c r="H187" s="166"/>
      <c r="I187" s="164" t="str">
        <f t="shared" si="2"/>
        <v>K180</v>
      </c>
      <c r="J187" s="165" t="s">
        <v>825</v>
      </c>
      <c r="K187" s="165"/>
      <c r="L187" s="164" t="s">
        <v>1315</v>
      </c>
      <c r="M187" s="164" t="s">
        <v>1208</v>
      </c>
      <c r="N187" s="167"/>
      <c r="O187" s="182" t="s">
        <v>1117</v>
      </c>
      <c r="P187" s="169" t="s">
        <v>1199</v>
      </c>
    </row>
    <row r="188" spans="1:16" ht="15.75" thickBot="1">
      <c r="A188" s="170" t="s">
        <v>1364</v>
      </c>
      <c r="B188" s="171" t="s">
        <v>1365</v>
      </c>
      <c r="C188" s="172" t="s">
        <v>297</v>
      </c>
      <c r="D188" s="173" t="s">
        <v>508</v>
      </c>
      <c r="E188" s="173" t="s">
        <v>1321</v>
      </c>
      <c r="F188" s="174">
        <v>21</v>
      </c>
      <c r="G188" s="204" t="s">
        <v>1483</v>
      </c>
      <c r="H188" s="175"/>
      <c r="I188" s="173" t="str">
        <f t="shared" si="2"/>
        <v>K180</v>
      </c>
      <c r="J188" s="174" t="s">
        <v>825</v>
      </c>
      <c r="K188" s="174"/>
      <c r="L188" s="173" t="s">
        <v>1321</v>
      </c>
      <c r="M188" s="173" t="s">
        <v>1208</v>
      </c>
      <c r="N188" s="176"/>
      <c r="O188" s="184" t="s">
        <v>826</v>
      </c>
      <c r="P188" s="178" t="s">
        <v>1199</v>
      </c>
    </row>
    <row r="189" spans="1:16" ht="15">
      <c r="A189" s="152" t="s">
        <v>1366</v>
      </c>
      <c r="B189" s="153" t="s">
        <v>1367</v>
      </c>
      <c r="C189" s="154" t="s">
        <v>297</v>
      </c>
      <c r="D189" s="155" t="s">
        <v>508</v>
      </c>
      <c r="E189" s="155" t="s">
        <v>1309</v>
      </c>
      <c r="F189" s="156">
        <v>21</v>
      </c>
      <c r="G189" s="203" t="s">
        <v>1483</v>
      </c>
      <c r="H189" s="157"/>
      <c r="I189" s="155" t="str">
        <f t="shared" si="2"/>
        <v>K182</v>
      </c>
      <c r="J189" s="156" t="s">
        <v>825</v>
      </c>
      <c r="K189" s="156"/>
      <c r="L189" s="155" t="s">
        <v>1309</v>
      </c>
      <c r="M189" s="155" t="s">
        <v>1208</v>
      </c>
      <c r="N189" s="158"/>
      <c r="O189" s="183" t="s">
        <v>1373</v>
      </c>
      <c r="P189" s="160" t="s">
        <v>1199</v>
      </c>
    </row>
    <row r="190" spans="1:16" ht="15">
      <c r="A190" s="161" t="s">
        <v>1366</v>
      </c>
      <c r="B190" s="162" t="s">
        <v>1367</v>
      </c>
      <c r="C190" s="163" t="s">
        <v>297</v>
      </c>
      <c r="D190" s="164" t="s">
        <v>508</v>
      </c>
      <c r="E190" s="164" t="s">
        <v>1315</v>
      </c>
      <c r="F190" s="165">
        <v>21</v>
      </c>
      <c r="G190" s="204" t="s">
        <v>1483</v>
      </c>
      <c r="H190" s="166"/>
      <c r="I190" s="164" t="str">
        <f t="shared" si="2"/>
        <v>K182</v>
      </c>
      <c r="J190" s="165" t="s">
        <v>825</v>
      </c>
      <c r="K190" s="165"/>
      <c r="L190" s="164" t="s">
        <v>1315</v>
      </c>
      <c r="M190" s="164" t="s">
        <v>1208</v>
      </c>
      <c r="N190" s="167"/>
      <c r="O190" s="182" t="s">
        <v>1117</v>
      </c>
      <c r="P190" s="169" t="s">
        <v>1199</v>
      </c>
    </row>
    <row r="191" spans="1:16" ht="15.75" thickBot="1">
      <c r="A191" s="170" t="s">
        <v>1366</v>
      </c>
      <c r="B191" s="171" t="s">
        <v>1367</v>
      </c>
      <c r="C191" s="172" t="s">
        <v>297</v>
      </c>
      <c r="D191" s="173" t="s">
        <v>508</v>
      </c>
      <c r="E191" s="173" t="s">
        <v>1321</v>
      </c>
      <c r="F191" s="174">
        <v>21</v>
      </c>
      <c r="G191" s="204" t="s">
        <v>1483</v>
      </c>
      <c r="H191" s="175"/>
      <c r="I191" s="173" t="str">
        <f t="shared" si="2"/>
        <v>K182</v>
      </c>
      <c r="J191" s="174" t="s">
        <v>825</v>
      </c>
      <c r="K191" s="174"/>
      <c r="L191" s="173" t="s">
        <v>1321</v>
      </c>
      <c r="M191" s="173" t="s">
        <v>1208</v>
      </c>
      <c r="N191" s="176"/>
      <c r="O191" s="184" t="s">
        <v>826</v>
      </c>
      <c r="P191" s="178" t="s">
        <v>1199</v>
      </c>
    </row>
    <row r="192" spans="1:16" ht="15">
      <c r="A192" s="152" t="s">
        <v>1368</v>
      </c>
      <c r="B192" s="153" t="s">
        <v>1369</v>
      </c>
      <c r="C192" s="154" t="s">
        <v>297</v>
      </c>
      <c r="D192" s="155" t="s">
        <v>508</v>
      </c>
      <c r="E192" s="155" t="s">
        <v>1309</v>
      </c>
      <c r="F192" s="156">
        <v>21</v>
      </c>
      <c r="G192" s="203" t="s">
        <v>1483</v>
      </c>
      <c r="H192" s="157"/>
      <c r="I192" s="155" t="str">
        <f t="shared" si="2"/>
        <v>K183</v>
      </c>
      <c r="J192" s="156" t="s">
        <v>825</v>
      </c>
      <c r="K192" s="156"/>
      <c r="L192" s="155" t="s">
        <v>1309</v>
      </c>
      <c r="M192" s="155" t="s">
        <v>1208</v>
      </c>
      <c r="N192" s="158"/>
      <c r="O192" s="183" t="s">
        <v>1373</v>
      </c>
      <c r="P192" s="160" t="s">
        <v>1199</v>
      </c>
    </row>
    <row r="193" spans="1:16" ht="15">
      <c r="A193" s="161" t="s">
        <v>1368</v>
      </c>
      <c r="B193" s="162" t="s">
        <v>1369</v>
      </c>
      <c r="C193" s="163" t="s">
        <v>297</v>
      </c>
      <c r="D193" s="164" t="s">
        <v>508</v>
      </c>
      <c r="E193" s="164" t="s">
        <v>1315</v>
      </c>
      <c r="F193" s="165">
        <v>21</v>
      </c>
      <c r="G193" s="204" t="s">
        <v>1483</v>
      </c>
      <c r="H193" s="166"/>
      <c r="I193" s="164" t="str">
        <f t="shared" si="2"/>
        <v>K183</v>
      </c>
      <c r="J193" s="165" t="s">
        <v>825</v>
      </c>
      <c r="K193" s="165"/>
      <c r="L193" s="164" t="s">
        <v>1315</v>
      </c>
      <c r="M193" s="164" t="s">
        <v>1208</v>
      </c>
      <c r="N193" s="167"/>
      <c r="O193" s="182" t="s">
        <v>1117</v>
      </c>
      <c r="P193" s="169" t="s">
        <v>1199</v>
      </c>
    </row>
    <row r="194" spans="1:16" ht="15.75" thickBot="1">
      <c r="A194" s="170" t="s">
        <v>1368</v>
      </c>
      <c r="B194" s="171" t="s">
        <v>1369</v>
      </c>
      <c r="C194" s="172" t="s">
        <v>297</v>
      </c>
      <c r="D194" s="173" t="s">
        <v>508</v>
      </c>
      <c r="E194" s="173" t="s">
        <v>1321</v>
      </c>
      <c r="F194" s="174">
        <v>21</v>
      </c>
      <c r="G194" s="205" t="s">
        <v>1483</v>
      </c>
      <c r="H194" s="175"/>
      <c r="I194" s="173" t="str">
        <f t="shared" si="2"/>
        <v>K183</v>
      </c>
      <c r="J194" s="174" t="s">
        <v>825</v>
      </c>
      <c r="K194" s="174"/>
      <c r="L194" s="173" t="s">
        <v>1321</v>
      </c>
      <c r="M194" s="173" t="s">
        <v>1208</v>
      </c>
      <c r="N194" s="176"/>
      <c r="O194" s="184" t="s">
        <v>826</v>
      </c>
      <c r="P194" s="178" t="s">
        <v>1199</v>
      </c>
    </row>
    <row r="195" spans="1:16" ht="15">
      <c r="A195" s="64" t="s">
        <v>93</v>
      </c>
      <c r="B195" s="65" t="s">
        <v>565</v>
      </c>
      <c r="C195" s="66" t="s">
        <v>297</v>
      </c>
      <c r="D195" s="64" t="s">
        <v>508</v>
      </c>
      <c r="E195" s="64" t="s">
        <v>93</v>
      </c>
      <c r="F195" s="64">
        <v>21</v>
      </c>
      <c r="G195" s="66" t="s">
        <v>1483</v>
      </c>
      <c r="H195" s="64"/>
      <c r="I195" s="64" t="str">
        <f t="shared" si="2"/>
        <v>K230</v>
      </c>
      <c r="J195" s="64" t="s">
        <v>825</v>
      </c>
      <c r="K195" s="64"/>
      <c r="L195" s="64" t="s">
        <v>93</v>
      </c>
      <c r="M195" s="64" t="s">
        <v>1208</v>
      </c>
      <c r="O195" s="136" t="s">
        <v>826</v>
      </c>
      <c r="P195" s="64" t="s">
        <v>1199</v>
      </c>
    </row>
    <row r="196" spans="1:16" ht="15">
      <c r="A196" s="64" t="s">
        <v>95</v>
      </c>
      <c r="B196" s="65" t="s">
        <v>103</v>
      </c>
      <c r="C196" s="66" t="s">
        <v>297</v>
      </c>
      <c r="D196" s="64" t="s">
        <v>508</v>
      </c>
      <c r="E196" s="64" t="s">
        <v>93</v>
      </c>
      <c r="F196" s="64">
        <v>21</v>
      </c>
      <c r="G196" s="66" t="s">
        <v>1483</v>
      </c>
      <c r="H196" s="64"/>
      <c r="I196" s="64" t="str">
        <f>A196</f>
        <v>K231</v>
      </c>
      <c r="J196" s="64" t="s">
        <v>825</v>
      </c>
      <c r="K196" s="64"/>
      <c r="L196" s="64" t="s">
        <v>93</v>
      </c>
      <c r="M196" s="64" t="s">
        <v>973</v>
      </c>
      <c r="O196" s="136" t="s">
        <v>826</v>
      </c>
      <c r="P196" s="64" t="s">
        <v>1199</v>
      </c>
    </row>
    <row r="197" spans="1:16" ht="15">
      <c r="A197" s="64" t="s">
        <v>95</v>
      </c>
      <c r="B197" s="65" t="s">
        <v>103</v>
      </c>
      <c r="C197" s="66" t="s">
        <v>297</v>
      </c>
      <c r="D197" s="64" t="s">
        <v>508</v>
      </c>
      <c r="E197" s="64" t="s">
        <v>93</v>
      </c>
      <c r="F197" s="64">
        <v>21</v>
      </c>
      <c r="G197" s="66" t="s">
        <v>1483</v>
      </c>
      <c r="H197" s="64"/>
      <c r="I197" s="64" t="str">
        <f t="shared" si="2"/>
        <v>K231</v>
      </c>
      <c r="J197" s="64" t="s">
        <v>825</v>
      </c>
      <c r="K197" s="64"/>
      <c r="L197" s="64" t="s">
        <v>93</v>
      </c>
      <c r="M197" s="64" t="s">
        <v>1208</v>
      </c>
      <c r="O197" s="136" t="s">
        <v>826</v>
      </c>
      <c r="P197" s="64" t="s">
        <v>1199</v>
      </c>
    </row>
    <row r="198" spans="1:16" ht="15">
      <c r="A198" s="64" t="s">
        <v>1657</v>
      </c>
      <c r="B198" s="65" t="s">
        <v>1658</v>
      </c>
      <c r="C198" s="66" t="s">
        <v>297</v>
      </c>
      <c r="D198" s="64" t="s">
        <v>508</v>
      </c>
      <c r="E198" s="64" t="s">
        <v>1657</v>
      </c>
      <c r="F198" s="64">
        <v>21</v>
      </c>
      <c r="G198" s="66" t="s">
        <v>1483</v>
      </c>
      <c r="H198" s="64"/>
      <c r="I198" s="64" t="str">
        <f t="shared" si="2"/>
        <v>K260</v>
      </c>
      <c r="J198" s="64" t="s">
        <v>825</v>
      </c>
      <c r="K198" s="64"/>
      <c r="L198" s="64" t="s">
        <v>1657</v>
      </c>
      <c r="M198" s="64" t="s">
        <v>1596</v>
      </c>
      <c r="O198" s="136" t="s">
        <v>1649</v>
      </c>
      <c r="P198" s="64" t="s">
        <v>1199</v>
      </c>
    </row>
    <row r="199" spans="1:16" ht="15">
      <c r="A199" s="64" t="s">
        <v>29</v>
      </c>
      <c r="B199" s="65" t="s">
        <v>41</v>
      </c>
      <c r="C199" s="66" t="s">
        <v>297</v>
      </c>
      <c r="D199" s="64" t="s">
        <v>508</v>
      </c>
      <c r="E199" s="64" t="s">
        <v>29</v>
      </c>
      <c r="F199" s="64">
        <v>21</v>
      </c>
      <c r="G199" s="66" t="s">
        <v>1483</v>
      </c>
      <c r="H199" s="64"/>
      <c r="I199" s="64" t="str">
        <f t="shared" si="2"/>
        <v>K331</v>
      </c>
      <c r="J199" s="64" t="s">
        <v>825</v>
      </c>
      <c r="K199" s="64"/>
      <c r="L199" s="64" t="s">
        <v>29</v>
      </c>
      <c r="M199" s="64" t="s">
        <v>845</v>
      </c>
      <c r="O199" s="136">
        <v>17.258</v>
      </c>
      <c r="P199" s="64" t="s">
        <v>1199</v>
      </c>
    </row>
    <row r="200" spans="1:16" ht="15">
      <c r="A200" s="64" t="s">
        <v>29</v>
      </c>
      <c r="B200" s="65" t="s">
        <v>41</v>
      </c>
      <c r="C200" s="66" t="s">
        <v>297</v>
      </c>
      <c r="D200" s="64" t="s">
        <v>508</v>
      </c>
      <c r="E200" s="64" t="s">
        <v>29</v>
      </c>
      <c r="F200" s="64">
        <v>21</v>
      </c>
      <c r="G200" s="66" t="s">
        <v>1483</v>
      </c>
      <c r="H200" s="64"/>
      <c r="I200" s="64" t="str">
        <f t="shared" si="2"/>
        <v>K331</v>
      </c>
      <c r="J200" s="64" t="s">
        <v>825</v>
      </c>
      <c r="K200" s="64"/>
      <c r="L200" s="64" t="s">
        <v>29</v>
      </c>
      <c r="M200" s="64" t="s">
        <v>973</v>
      </c>
      <c r="O200" s="136">
        <v>17.258</v>
      </c>
      <c r="P200" s="64" t="s">
        <v>1199</v>
      </c>
    </row>
    <row r="201" spans="1:16" ht="15">
      <c r="A201" s="64" t="s">
        <v>30</v>
      </c>
      <c r="B201" s="65" t="s">
        <v>42</v>
      </c>
      <c r="C201" s="66" t="s">
        <v>297</v>
      </c>
      <c r="D201" s="64" t="s">
        <v>508</v>
      </c>
      <c r="E201" s="64" t="s">
        <v>30</v>
      </c>
      <c r="F201" s="64">
        <v>21</v>
      </c>
      <c r="G201" s="66" t="s">
        <v>1483</v>
      </c>
      <c r="H201" s="64"/>
      <c r="I201" s="64" t="str">
        <f t="shared" si="2"/>
        <v>K332</v>
      </c>
      <c r="J201" s="64" t="s">
        <v>825</v>
      </c>
      <c r="K201" s="64"/>
      <c r="L201" s="64" t="s">
        <v>30</v>
      </c>
      <c r="M201" s="64" t="s">
        <v>845</v>
      </c>
      <c r="O201" s="136">
        <v>17.258</v>
      </c>
      <c r="P201" s="64" t="s">
        <v>1199</v>
      </c>
    </row>
    <row r="202" spans="1:16" ht="15">
      <c r="A202" s="64" t="s">
        <v>30</v>
      </c>
      <c r="B202" s="65" t="s">
        <v>42</v>
      </c>
      <c r="C202" s="66" t="s">
        <v>297</v>
      </c>
      <c r="D202" s="64" t="s">
        <v>508</v>
      </c>
      <c r="E202" s="64" t="s">
        <v>30</v>
      </c>
      <c r="F202" s="64">
        <v>21</v>
      </c>
      <c r="G202" s="66" t="s">
        <v>1483</v>
      </c>
      <c r="H202" s="64"/>
      <c r="I202" s="64" t="str">
        <f t="shared" si="2"/>
        <v>K332</v>
      </c>
      <c r="J202" s="64" t="s">
        <v>825</v>
      </c>
      <c r="K202" s="64"/>
      <c r="L202" s="64" t="s">
        <v>30</v>
      </c>
      <c r="M202" s="64" t="s">
        <v>973</v>
      </c>
      <c r="O202" s="136">
        <v>17.258</v>
      </c>
      <c r="P202" s="64" t="s">
        <v>1199</v>
      </c>
    </row>
    <row r="203" spans="1:16" ht="15">
      <c r="A203" s="64" t="s">
        <v>31</v>
      </c>
      <c r="B203" s="65" t="s">
        <v>43</v>
      </c>
      <c r="C203" s="66" t="s">
        <v>297</v>
      </c>
      <c r="D203" s="64" t="s">
        <v>508</v>
      </c>
      <c r="E203" s="64" t="s">
        <v>31</v>
      </c>
      <c r="F203" s="64">
        <v>21</v>
      </c>
      <c r="G203" s="66" t="s">
        <v>1483</v>
      </c>
      <c r="H203" s="64"/>
      <c r="I203" s="64" t="str">
        <f t="shared" si="2"/>
        <v>K333</v>
      </c>
      <c r="J203" s="64" t="s">
        <v>825</v>
      </c>
      <c r="K203" s="64"/>
      <c r="L203" s="64" t="s">
        <v>31</v>
      </c>
      <c r="M203" s="64" t="s">
        <v>845</v>
      </c>
      <c r="O203" s="136">
        <v>17.258</v>
      </c>
      <c r="P203" s="64" t="s">
        <v>1199</v>
      </c>
    </row>
    <row r="204" spans="1:16" ht="15">
      <c r="A204" s="64" t="s">
        <v>31</v>
      </c>
      <c r="B204" s="65" t="s">
        <v>43</v>
      </c>
      <c r="C204" s="66" t="s">
        <v>297</v>
      </c>
      <c r="D204" s="64" t="s">
        <v>508</v>
      </c>
      <c r="E204" s="64" t="s">
        <v>31</v>
      </c>
      <c r="F204" s="64">
        <v>21</v>
      </c>
      <c r="G204" s="66" t="s">
        <v>1483</v>
      </c>
      <c r="H204" s="64"/>
      <c r="I204" s="64" t="str">
        <f t="shared" si="2"/>
        <v>K333</v>
      </c>
      <c r="J204" s="64" t="s">
        <v>825</v>
      </c>
      <c r="K204" s="64"/>
      <c r="L204" s="64" t="s">
        <v>31</v>
      </c>
      <c r="M204" s="64" t="s">
        <v>973</v>
      </c>
      <c r="O204" s="136">
        <v>17.258</v>
      </c>
      <c r="P204" s="64" t="s">
        <v>1199</v>
      </c>
    </row>
    <row r="205" spans="1:16" ht="15">
      <c r="A205" s="64" t="s">
        <v>32</v>
      </c>
      <c r="B205" s="65" t="s">
        <v>44</v>
      </c>
      <c r="C205" s="66" t="s">
        <v>297</v>
      </c>
      <c r="D205" s="64" t="s">
        <v>508</v>
      </c>
      <c r="E205" s="64" t="s">
        <v>32</v>
      </c>
      <c r="F205" s="64">
        <v>21</v>
      </c>
      <c r="G205" s="66" t="s">
        <v>1483</v>
      </c>
      <c r="H205" s="64"/>
      <c r="I205" s="64" t="str">
        <f t="shared" si="2"/>
        <v>K334</v>
      </c>
      <c r="J205" s="64" t="s">
        <v>825</v>
      </c>
      <c r="K205" s="64"/>
      <c r="L205" s="64" t="s">
        <v>32</v>
      </c>
      <c r="M205" s="64" t="s">
        <v>845</v>
      </c>
      <c r="O205" s="136">
        <v>17.258</v>
      </c>
      <c r="P205" s="64" t="s">
        <v>1199</v>
      </c>
    </row>
    <row r="206" spans="1:16" ht="15">
      <c r="A206" s="64" t="s">
        <v>32</v>
      </c>
      <c r="B206" s="65" t="s">
        <v>44</v>
      </c>
      <c r="C206" s="66" t="s">
        <v>297</v>
      </c>
      <c r="D206" s="64" t="s">
        <v>508</v>
      </c>
      <c r="E206" s="64" t="s">
        <v>32</v>
      </c>
      <c r="F206" s="64">
        <v>21</v>
      </c>
      <c r="G206" s="66" t="s">
        <v>1483</v>
      </c>
      <c r="H206" s="64"/>
      <c r="I206" s="64" t="str">
        <f t="shared" si="2"/>
        <v>K334</v>
      </c>
      <c r="J206" s="64" t="s">
        <v>825</v>
      </c>
      <c r="K206" s="64"/>
      <c r="L206" s="64" t="s">
        <v>32</v>
      </c>
      <c r="M206" s="64" t="s">
        <v>973</v>
      </c>
      <c r="O206" s="136">
        <v>17.258</v>
      </c>
      <c r="P206" s="64" t="s">
        <v>1199</v>
      </c>
    </row>
    <row r="207" spans="1:16" ht="15">
      <c r="A207" s="64" t="s">
        <v>1114</v>
      </c>
      <c r="B207" s="65" t="s">
        <v>1115</v>
      </c>
      <c r="C207" s="66" t="s">
        <v>297</v>
      </c>
      <c r="D207" s="64" t="s">
        <v>508</v>
      </c>
      <c r="E207" s="64" t="s">
        <v>1114</v>
      </c>
      <c r="F207" s="64">
        <v>21</v>
      </c>
      <c r="G207" s="66" t="s">
        <v>1483</v>
      </c>
      <c r="H207" s="64"/>
      <c r="I207" s="64" t="str">
        <f t="shared" si="2"/>
        <v>K341</v>
      </c>
      <c r="J207" s="64" t="s">
        <v>825</v>
      </c>
      <c r="K207" s="64"/>
      <c r="L207" s="64" t="s">
        <v>1114</v>
      </c>
      <c r="M207" s="64" t="s">
        <v>973</v>
      </c>
      <c r="O207" s="136">
        <v>17.258</v>
      </c>
      <c r="P207" s="64" t="s">
        <v>1199</v>
      </c>
    </row>
    <row r="208" spans="1:16" ht="15">
      <c r="A208" s="64" t="s">
        <v>1114</v>
      </c>
      <c r="B208" s="65" t="s">
        <v>1115</v>
      </c>
      <c r="C208" s="66" t="s">
        <v>297</v>
      </c>
      <c r="D208" s="64" t="s">
        <v>508</v>
      </c>
      <c r="E208" s="64" t="s">
        <v>1114</v>
      </c>
      <c r="F208" s="64">
        <v>21</v>
      </c>
      <c r="G208" s="66" t="s">
        <v>1483</v>
      </c>
      <c r="H208" s="64"/>
      <c r="I208" s="64" t="str">
        <f>A208</f>
        <v>K341</v>
      </c>
      <c r="J208" s="64" t="s">
        <v>825</v>
      </c>
      <c r="K208" s="64"/>
      <c r="L208" s="64" t="s">
        <v>1114</v>
      </c>
      <c r="M208" s="64" t="s">
        <v>1208</v>
      </c>
      <c r="O208" s="136">
        <v>17.258</v>
      </c>
      <c r="P208" s="64" t="s">
        <v>1199</v>
      </c>
    </row>
    <row r="209" spans="1:16" ht="15">
      <c r="A209" s="64" t="s">
        <v>1114</v>
      </c>
      <c r="B209" s="65" t="s">
        <v>1115</v>
      </c>
      <c r="C209" s="66" t="s">
        <v>297</v>
      </c>
      <c r="D209" s="64" t="s">
        <v>508</v>
      </c>
      <c r="E209" s="64" t="s">
        <v>1114</v>
      </c>
      <c r="F209" s="64">
        <v>21</v>
      </c>
      <c r="G209" s="66" t="s">
        <v>1483</v>
      </c>
      <c r="H209" s="64"/>
      <c r="I209" s="64" t="str">
        <f>A209</f>
        <v>K341</v>
      </c>
      <c r="J209" s="64" t="s">
        <v>825</v>
      </c>
      <c r="K209" s="64"/>
      <c r="L209" s="64" t="s">
        <v>1114</v>
      </c>
      <c r="M209" s="64" t="s">
        <v>1596</v>
      </c>
      <c r="O209" s="136">
        <v>17.258</v>
      </c>
      <c r="P209" s="64" t="s">
        <v>1199</v>
      </c>
    </row>
    <row r="210" spans="1:16" ht="15">
      <c r="A210" s="64" t="s">
        <v>33</v>
      </c>
      <c r="B210" s="65" t="s">
        <v>45</v>
      </c>
      <c r="C210" s="66" t="s">
        <v>297</v>
      </c>
      <c r="D210" s="64" t="s">
        <v>508</v>
      </c>
      <c r="E210" s="64" t="s">
        <v>33</v>
      </c>
      <c r="F210" s="64">
        <v>21</v>
      </c>
      <c r="G210" s="66" t="s">
        <v>1483</v>
      </c>
      <c r="H210" s="64"/>
      <c r="I210" s="64" t="str">
        <f t="shared" si="2"/>
        <v>K351</v>
      </c>
      <c r="J210" s="64" t="s">
        <v>825</v>
      </c>
      <c r="K210" s="64"/>
      <c r="L210" s="64" t="s">
        <v>33</v>
      </c>
      <c r="M210" s="64" t="s">
        <v>845</v>
      </c>
      <c r="O210" s="136">
        <v>17.259</v>
      </c>
      <c r="P210" s="64" t="s">
        <v>1199</v>
      </c>
    </row>
    <row r="211" spans="1:16" ht="15">
      <c r="A211" s="64" t="s">
        <v>33</v>
      </c>
      <c r="B211" s="65" t="s">
        <v>45</v>
      </c>
      <c r="C211" s="66" t="s">
        <v>297</v>
      </c>
      <c r="D211" s="64" t="s">
        <v>508</v>
      </c>
      <c r="E211" s="64" t="s">
        <v>33</v>
      </c>
      <c r="F211" s="64">
        <v>21</v>
      </c>
      <c r="G211" s="66" t="s">
        <v>1483</v>
      </c>
      <c r="H211" s="64"/>
      <c r="I211" s="64" t="str">
        <f t="shared" si="2"/>
        <v>K351</v>
      </c>
      <c r="J211" s="64" t="s">
        <v>825</v>
      </c>
      <c r="K211" s="64"/>
      <c r="L211" s="64" t="s">
        <v>33</v>
      </c>
      <c r="M211" s="64" t="s">
        <v>973</v>
      </c>
      <c r="O211" s="136">
        <v>17.259</v>
      </c>
      <c r="P211" s="64" t="s">
        <v>1199</v>
      </c>
    </row>
    <row r="212" spans="1:16" ht="15">
      <c r="A212" s="64" t="s">
        <v>34</v>
      </c>
      <c r="B212" s="65" t="s">
        <v>46</v>
      </c>
      <c r="C212" s="66" t="s">
        <v>297</v>
      </c>
      <c r="D212" s="64" t="s">
        <v>508</v>
      </c>
      <c r="E212" s="64" t="s">
        <v>34</v>
      </c>
      <c r="F212" s="64">
        <v>21</v>
      </c>
      <c r="G212" s="66" t="s">
        <v>1483</v>
      </c>
      <c r="H212" s="64"/>
      <c r="I212" s="64" t="str">
        <f t="shared" si="2"/>
        <v>K352</v>
      </c>
      <c r="J212" s="64" t="s">
        <v>825</v>
      </c>
      <c r="K212" s="64"/>
      <c r="L212" s="64" t="s">
        <v>34</v>
      </c>
      <c r="M212" s="64" t="s">
        <v>845</v>
      </c>
      <c r="O212" s="136">
        <v>17.259</v>
      </c>
      <c r="P212" s="64" t="s">
        <v>1199</v>
      </c>
    </row>
    <row r="213" spans="1:16" ht="15">
      <c r="A213" s="64" t="s">
        <v>34</v>
      </c>
      <c r="B213" s="65" t="s">
        <v>46</v>
      </c>
      <c r="C213" s="66" t="s">
        <v>297</v>
      </c>
      <c r="D213" s="64" t="s">
        <v>508</v>
      </c>
      <c r="E213" s="64" t="s">
        <v>34</v>
      </c>
      <c r="F213" s="64">
        <v>21</v>
      </c>
      <c r="G213" s="66" t="s">
        <v>1483</v>
      </c>
      <c r="H213" s="64"/>
      <c r="I213" s="64" t="str">
        <f t="shared" si="2"/>
        <v>K352</v>
      </c>
      <c r="J213" s="64" t="s">
        <v>825</v>
      </c>
      <c r="K213" s="64"/>
      <c r="L213" s="64" t="s">
        <v>34</v>
      </c>
      <c r="M213" s="64" t="s">
        <v>973</v>
      </c>
      <c r="O213" s="136">
        <v>17.259</v>
      </c>
      <c r="P213" s="64" t="s">
        <v>1199</v>
      </c>
    </row>
    <row r="214" spans="1:16" ht="15">
      <c r="A214" s="64" t="s">
        <v>35</v>
      </c>
      <c r="B214" s="65" t="s">
        <v>47</v>
      </c>
      <c r="C214" s="66" t="s">
        <v>297</v>
      </c>
      <c r="D214" s="64" t="s">
        <v>508</v>
      </c>
      <c r="E214" s="64" t="s">
        <v>35</v>
      </c>
      <c r="F214" s="64">
        <v>21</v>
      </c>
      <c r="G214" s="66" t="s">
        <v>1483</v>
      </c>
      <c r="H214" s="64"/>
      <c r="I214" s="64" t="str">
        <f aca="true" t="shared" si="3" ref="I214:I275">A214</f>
        <v>K353</v>
      </c>
      <c r="J214" s="64" t="s">
        <v>825</v>
      </c>
      <c r="K214" s="64"/>
      <c r="L214" s="64" t="s">
        <v>35</v>
      </c>
      <c r="M214" s="64" t="s">
        <v>845</v>
      </c>
      <c r="O214" s="136">
        <v>17.259</v>
      </c>
      <c r="P214" s="64" t="s">
        <v>1199</v>
      </c>
    </row>
    <row r="215" spans="1:16" ht="15">
      <c r="A215" s="64" t="s">
        <v>35</v>
      </c>
      <c r="B215" s="65" t="s">
        <v>47</v>
      </c>
      <c r="C215" s="66" t="s">
        <v>297</v>
      </c>
      <c r="D215" s="64" t="s">
        <v>508</v>
      </c>
      <c r="E215" s="64" t="s">
        <v>35</v>
      </c>
      <c r="F215" s="64">
        <v>21</v>
      </c>
      <c r="G215" s="66" t="s">
        <v>1483</v>
      </c>
      <c r="H215" s="64"/>
      <c r="I215" s="64" t="str">
        <f t="shared" si="3"/>
        <v>K353</v>
      </c>
      <c r="J215" s="64" t="s">
        <v>825</v>
      </c>
      <c r="K215" s="64"/>
      <c r="L215" s="64" t="s">
        <v>35</v>
      </c>
      <c r="M215" s="64" t="s">
        <v>973</v>
      </c>
      <c r="O215" s="136">
        <v>17.259</v>
      </c>
      <c r="P215" s="64" t="s">
        <v>1199</v>
      </c>
    </row>
    <row r="216" spans="1:16" ht="15">
      <c r="A216" s="64" t="s">
        <v>36</v>
      </c>
      <c r="B216" s="65" t="s">
        <v>48</v>
      </c>
      <c r="C216" s="66" t="s">
        <v>297</v>
      </c>
      <c r="D216" s="64" t="s">
        <v>508</v>
      </c>
      <c r="E216" s="64" t="s">
        <v>36</v>
      </c>
      <c r="F216" s="64">
        <v>21</v>
      </c>
      <c r="G216" s="66" t="s">
        <v>1483</v>
      </c>
      <c r="H216" s="64"/>
      <c r="I216" s="64" t="str">
        <f t="shared" si="3"/>
        <v>K354</v>
      </c>
      <c r="J216" s="64" t="s">
        <v>825</v>
      </c>
      <c r="K216" s="64"/>
      <c r="L216" s="64" t="s">
        <v>36</v>
      </c>
      <c r="M216" s="64" t="s">
        <v>845</v>
      </c>
      <c r="O216" s="136">
        <v>17.259</v>
      </c>
      <c r="P216" s="64" t="s">
        <v>1199</v>
      </c>
    </row>
    <row r="217" spans="1:16" ht="15">
      <c r="A217" s="64" t="s">
        <v>36</v>
      </c>
      <c r="B217" s="65" t="s">
        <v>48</v>
      </c>
      <c r="C217" s="66" t="s">
        <v>297</v>
      </c>
      <c r="D217" s="64" t="s">
        <v>508</v>
      </c>
      <c r="E217" s="64" t="s">
        <v>36</v>
      </c>
      <c r="F217" s="64">
        <v>21</v>
      </c>
      <c r="G217" s="66" t="s">
        <v>1483</v>
      </c>
      <c r="H217" s="64"/>
      <c r="I217" s="64" t="str">
        <f t="shared" si="3"/>
        <v>K354</v>
      </c>
      <c r="J217" s="64" t="s">
        <v>825</v>
      </c>
      <c r="K217" s="64"/>
      <c r="L217" s="64" t="s">
        <v>36</v>
      </c>
      <c r="M217" s="64" t="s">
        <v>973</v>
      </c>
      <c r="O217" s="136">
        <v>17.259</v>
      </c>
      <c r="P217" s="64" t="s">
        <v>1199</v>
      </c>
    </row>
    <row r="218" spans="1:16" ht="15">
      <c r="A218" s="64" t="s">
        <v>1116</v>
      </c>
      <c r="B218" s="65" t="s">
        <v>1118</v>
      </c>
      <c r="C218" s="66" t="s">
        <v>297</v>
      </c>
      <c r="D218" s="64" t="s">
        <v>508</v>
      </c>
      <c r="E218" s="64" t="s">
        <v>1116</v>
      </c>
      <c r="F218" s="64">
        <v>21</v>
      </c>
      <c r="G218" s="66" t="s">
        <v>1483</v>
      </c>
      <c r="H218" s="64"/>
      <c r="I218" s="64" t="str">
        <f t="shared" si="3"/>
        <v>K361</v>
      </c>
      <c r="J218" s="64" t="s">
        <v>825</v>
      </c>
      <c r="K218" s="64"/>
      <c r="L218" s="64" t="s">
        <v>1116</v>
      </c>
      <c r="M218" s="64" t="s">
        <v>973</v>
      </c>
      <c r="O218" s="136" t="s">
        <v>1117</v>
      </c>
      <c r="P218" s="64" t="s">
        <v>1199</v>
      </c>
    </row>
    <row r="219" spans="1:16" ht="15">
      <c r="A219" s="64" t="s">
        <v>1116</v>
      </c>
      <c r="B219" s="65" t="s">
        <v>1118</v>
      </c>
      <c r="C219" s="66" t="s">
        <v>297</v>
      </c>
      <c r="D219" s="64" t="s">
        <v>508</v>
      </c>
      <c r="E219" s="64" t="s">
        <v>1116</v>
      </c>
      <c r="F219" s="64">
        <v>21</v>
      </c>
      <c r="G219" s="66" t="s">
        <v>1483</v>
      </c>
      <c r="H219" s="64"/>
      <c r="I219" s="64" t="str">
        <f>A219</f>
        <v>K361</v>
      </c>
      <c r="J219" s="64" t="s">
        <v>825</v>
      </c>
      <c r="K219" s="64"/>
      <c r="L219" s="64" t="s">
        <v>1116</v>
      </c>
      <c r="M219" s="64" t="s">
        <v>1208</v>
      </c>
      <c r="O219" s="136" t="s">
        <v>1117</v>
      </c>
      <c r="P219" s="64" t="s">
        <v>1199</v>
      </c>
    </row>
    <row r="220" spans="1:16" ht="15">
      <c r="A220" s="64" t="s">
        <v>1116</v>
      </c>
      <c r="B220" s="65" t="s">
        <v>1118</v>
      </c>
      <c r="C220" s="66" t="s">
        <v>297</v>
      </c>
      <c r="D220" s="64" t="s">
        <v>508</v>
      </c>
      <c r="E220" s="64" t="s">
        <v>1116</v>
      </c>
      <c r="F220" s="64">
        <v>21</v>
      </c>
      <c r="G220" s="66" t="s">
        <v>1483</v>
      </c>
      <c r="H220" s="64"/>
      <c r="I220" s="64" t="str">
        <f>A220</f>
        <v>K361</v>
      </c>
      <c r="J220" s="64" t="s">
        <v>825</v>
      </c>
      <c r="K220" s="64"/>
      <c r="L220" s="64" t="s">
        <v>1116</v>
      </c>
      <c r="M220" s="64" t="s">
        <v>1596</v>
      </c>
      <c r="O220" s="136" t="s">
        <v>1117</v>
      </c>
      <c r="P220" s="64" t="s">
        <v>1199</v>
      </c>
    </row>
    <row r="221" spans="1:16" ht="15">
      <c r="A221" s="64" t="s">
        <v>37</v>
      </c>
      <c r="B221" s="65" t="s">
        <v>49</v>
      </c>
      <c r="C221" s="66" t="s">
        <v>297</v>
      </c>
      <c r="D221" s="64" t="s">
        <v>508</v>
      </c>
      <c r="E221" s="64" t="s">
        <v>37</v>
      </c>
      <c r="F221" s="64">
        <v>21</v>
      </c>
      <c r="G221" s="66" t="s">
        <v>1483</v>
      </c>
      <c r="H221" s="64"/>
      <c r="I221" s="64" t="str">
        <f t="shared" si="3"/>
        <v>K371</v>
      </c>
      <c r="J221" s="64" t="s">
        <v>825</v>
      </c>
      <c r="K221" s="64"/>
      <c r="L221" s="64" t="s">
        <v>37</v>
      </c>
      <c r="M221" s="64" t="s">
        <v>845</v>
      </c>
      <c r="O221" s="136" t="s">
        <v>826</v>
      </c>
      <c r="P221" s="64" t="s">
        <v>1199</v>
      </c>
    </row>
    <row r="222" spans="1:16" ht="15">
      <c r="A222" s="64" t="s">
        <v>37</v>
      </c>
      <c r="B222" s="65" t="s">
        <v>49</v>
      </c>
      <c r="C222" s="66" t="s">
        <v>297</v>
      </c>
      <c r="D222" s="64" t="s">
        <v>508</v>
      </c>
      <c r="E222" s="64" t="s">
        <v>37</v>
      </c>
      <c r="F222" s="64">
        <v>21</v>
      </c>
      <c r="G222" s="66" t="s">
        <v>1483</v>
      </c>
      <c r="H222" s="64"/>
      <c r="I222" s="64" t="str">
        <f t="shared" si="3"/>
        <v>K371</v>
      </c>
      <c r="J222" s="64" t="s">
        <v>825</v>
      </c>
      <c r="K222" s="64"/>
      <c r="L222" s="64" t="s">
        <v>37</v>
      </c>
      <c r="M222" s="64" t="s">
        <v>973</v>
      </c>
      <c r="O222" s="136" t="s">
        <v>826</v>
      </c>
      <c r="P222" s="64" t="s">
        <v>1199</v>
      </c>
    </row>
    <row r="223" spans="1:16" ht="15">
      <c r="A223" s="64" t="s">
        <v>38</v>
      </c>
      <c r="B223" s="65" t="s">
        <v>50</v>
      </c>
      <c r="C223" s="66" t="s">
        <v>297</v>
      </c>
      <c r="D223" s="64" t="s">
        <v>508</v>
      </c>
      <c r="E223" s="64" t="s">
        <v>38</v>
      </c>
      <c r="F223" s="64">
        <v>21</v>
      </c>
      <c r="G223" s="66" t="s">
        <v>1483</v>
      </c>
      <c r="H223" s="64"/>
      <c r="I223" s="64" t="str">
        <f t="shared" si="3"/>
        <v>K372</v>
      </c>
      <c r="J223" s="64" t="s">
        <v>825</v>
      </c>
      <c r="K223" s="64"/>
      <c r="L223" s="64" t="s">
        <v>38</v>
      </c>
      <c r="M223" s="64" t="s">
        <v>845</v>
      </c>
      <c r="O223" s="136" t="s">
        <v>826</v>
      </c>
      <c r="P223" s="64" t="s">
        <v>1199</v>
      </c>
    </row>
    <row r="224" spans="1:16" ht="15">
      <c r="A224" s="64" t="s">
        <v>38</v>
      </c>
      <c r="B224" s="65" t="s">
        <v>50</v>
      </c>
      <c r="C224" s="66" t="s">
        <v>297</v>
      </c>
      <c r="D224" s="64" t="s">
        <v>508</v>
      </c>
      <c r="E224" s="64" t="s">
        <v>38</v>
      </c>
      <c r="F224" s="64">
        <v>21</v>
      </c>
      <c r="G224" s="66" t="s">
        <v>1483</v>
      </c>
      <c r="H224" s="64"/>
      <c r="I224" s="64" t="str">
        <f t="shared" si="3"/>
        <v>K372</v>
      </c>
      <c r="J224" s="64" t="s">
        <v>825</v>
      </c>
      <c r="K224" s="64"/>
      <c r="L224" s="64" t="s">
        <v>38</v>
      </c>
      <c r="M224" s="64" t="s">
        <v>973</v>
      </c>
      <c r="O224" s="136" t="s">
        <v>826</v>
      </c>
      <c r="P224" s="64" t="s">
        <v>1199</v>
      </c>
    </row>
    <row r="225" spans="1:16" ht="15">
      <c r="A225" s="64" t="s">
        <v>39</v>
      </c>
      <c r="B225" s="65" t="s">
        <v>51</v>
      </c>
      <c r="C225" s="66" t="s">
        <v>297</v>
      </c>
      <c r="D225" s="64" t="s">
        <v>508</v>
      </c>
      <c r="E225" s="64" t="s">
        <v>39</v>
      </c>
      <c r="F225" s="64">
        <v>21</v>
      </c>
      <c r="G225" s="66" t="s">
        <v>1483</v>
      </c>
      <c r="H225" s="64"/>
      <c r="I225" s="64" t="str">
        <f t="shared" si="3"/>
        <v>K373</v>
      </c>
      <c r="J225" s="64" t="s">
        <v>825</v>
      </c>
      <c r="K225" s="64"/>
      <c r="L225" s="64" t="s">
        <v>39</v>
      </c>
      <c r="M225" s="64" t="s">
        <v>845</v>
      </c>
      <c r="O225" s="136" t="s">
        <v>826</v>
      </c>
      <c r="P225" s="64" t="s">
        <v>1199</v>
      </c>
    </row>
    <row r="226" spans="1:16" ht="15">
      <c r="A226" s="64" t="s">
        <v>39</v>
      </c>
      <c r="B226" s="65" t="s">
        <v>51</v>
      </c>
      <c r="C226" s="66" t="s">
        <v>297</v>
      </c>
      <c r="D226" s="64" t="s">
        <v>508</v>
      </c>
      <c r="E226" s="64" t="s">
        <v>39</v>
      </c>
      <c r="F226" s="64">
        <v>21</v>
      </c>
      <c r="G226" s="66" t="s">
        <v>1483</v>
      </c>
      <c r="H226" s="64"/>
      <c r="I226" s="64" t="str">
        <f t="shared" si="3"/>
        <v>K373</v>
      </c>
      <c r="J226" s="64" t="s">
        <v>825</v>
      </c>
      <c r="K226" s="64"/>
      <c r="L226" s="64" t="s">
        <v>39</v>
      </c>
      <c r="M226" s="64" t="s">
        <v>973</v>
      </c>
      <c r="O226" s="136" t="s">
        <v>826</v>
      </c>
      <c r="P226" s="64" t="s">
        <v>1199</v>
      </c>
    </row>
    <row r="227" spans="1:16" ht="15">
      <c r="A227" s="64" t="s">
        <v>40</v>
      </c>
      <c r="B227" s="65" t="s">
        <v>52</v>
      </c>
      <c r="C227" s="66" t="s">
        <v>297</v>
      </c>
      <c r="D227" s="64" t="s">
        <v>508</v>
      </c>
      <c r="E227" s="64" t="s">
        <v>40</v>
      </c>
      <c r="F227" s="64">
        <v>21</v>
      </c>
      <c r="G227" s="66" t="s">
        <v>1483</v>
      </c>
      <c r="H227" s="64"/>
      <c r="I227" s="64" t="str">
        <f t="shared" si="3"/>
        <v>K374</v>
      </c>
      <c r="J227" s="64" t="s">
        <v>825</v>
      </c>
      <c r="K227" s="64"/>
      <c r="L227" s="64" t="s">
        <v>40</v>
      </c>
      <c r="M227" s="64" t="s">
        <v>845</v>
      </c>
      <c r="O227" s="136" t="s">
        <v>826</v>
      </c>
      <c r="P227" s="64" t="s">
        <v>1199</v>
      </c>
    </row>
    <row r="228" spans="1:16" ht="15">
      <c r="A228" s="64" t="s">
        <v>40</v>
      </c>
      <c r="B228" s="65" t="s">
        <v>52</v>
      </c>
      <c r="C228" s="66" t="s">
        <v>297</v>
      </c>
      <c r="D228" s="64" t="s">
        <v>508</v>
      </c>
      <c r="E228" s="64" t="s">
        <v>40</v>
      </c>
      <c r="F228" s="64">
        <v>21</v>
      </c>
      <c r="G228" s="66" t="s">
        <v>1483</v>
      </c>
      <c r="H228" s="64"/>
      <c r="I228" s="64" t="str">
        <f t="shared" si="3"/>
        <v>K374</v>
      </c>
      <c r="J228" s="64" t="s">
        <v>825</v>
      </c>
      <c r="K228" s="64"/>
      <c r="L228" s="64" t="s">
        <v>40</v>
      </c>
      <c r="M228" s="64" t="s">
        <v>973</v>
      </c>
      <c r="O228" s="136" t="s">
        <v>826</v>
      </c>
      <c r="P228" s="64" t="s">
        <v>1199</v>
      </c>
    </row>
    <row r="229" spans="1:16" ht="15">
      <c r="A229" s="64" t="s">
        <v>1005</v>
      </c>
      <c r="B229" s="65" t="s">
        <v>1002</v>
      </c>
      <c r="C229" s="66" t="s">
        <v>297</v>
      </c>
      <c r="D229" s="64" t="s">
        <v>508</v>
      </c>
      <c r="E229" s="64" t="s">
        <v>1005</v>
      </c>
      <c r="F229" s="64" t="s">
        <v>4</v>
      </c>
      <c r="G229" s="64" t="s">
        <v>5</v>
      </c>
      <c r="H229" s="64"/>
      <c r="I229" s="64" t="str">
        <f t="shared" si="3"/>
        <v>K381</v>
      </c>
      <c r="J229" s="64" t="s">
        <v>825</v>
      </c>
      <c r="K229" s="64"/>
      <c r="L229" s="64" t="s">
        <v>1005</v>
      </c>
      <c r="M229" s="64" t="s">
        <v>973</v>
      </c>
      <c r="O229" s="136" t="s">
        <v>826</v>
      </c>
      <c r="P229" s="64" t="s">
        <v>1199</v>
      </c>
    </row>
    <row r="230" spans="1:16" ht="15">
      <c r="A230" s="64" t="s">
        <v>1006</v>
      </c>
      <c r="B230" s="65" t="s">
        <v>1003</v>
      </c>
      <c r="C230" s="66" t="s">
        <v>297</v>
      </c>
      <c r="D230" s="64" t="s">
        <v>508</v>
      </c>
      <c r="E230" s="64" t="s">
        <v>1006</v>
      </c>
      <c r="F230" s="64" t="s">
        <v>4</v>
      </c>
      <c r="G230" s="64" t="s">
        <v>5</v>
      </c>
      <c r="H230" s="64"/>
      <c r="I230" s="64" t="str">
        <f t="shared" si="3"/>
        <v>K382</v>
      </c>
      <c r="J230" s="64" t="s">
        <v>825</v>
      </c>
      <c r="K230" s="64"/>
      <c r="L230" s="64" t="s">
        <v>1006</v>
      </c>
      <c r="M230" s="64" t="s">
        <v>973</v>
      </c>
      <c r="O230" s="136" t="s">
        <v>826</v>
      </c>
      <c r="P230" s="64" t="s">
        <v>1199</v>
      </c>
    </row>
    <row r="231" spans="1:16" ht="15">
      <c r="A231" s="64" t="s">
        <v>1007</v>
      </c>
      <c r="B231" s="65" t="s">
        <v>1004</v>
      </c>
      <c r="C231" s="66" t="s">
        <v>297</v>
      </c>
      <c r="D231" s="64" t="s">
        <v>508</v>
      </c>
      <c r="E231" s="64" t="s">
        <v>1007</v>
      </c>
      <c r="F231" s="64" t="s">
        <v>4</v>
      </c>
      <c r="G231" s="64" t="s">
        <v>5</v>
      </c>
      <c r="H231" s="64"/>
      <c r="I231" s="64" t="str">
        <f t="shared" si="3"/>
        <v>K383</v>
      </c>
      <c r="J231" s="64" t="s">
        <v>825</v>
      </c>
      <c r="K231" s="64"/>
      <c r="L231" s="64" t="s">
        <v>1007</v>
      </c>
      <c r="M231" s="64" t="s">
        <v>973</v>
      </c>
      <c r="O231" s="136" t="s">
        <v>826</v>
      </c>
      <c r="P231" s="64" t="s">
        <v>1199</v>
      </c>
    </row>
    <row r="232" spans="1:16" ht="15">
      <c r="A232" s="64" t="s">
        <v>1236</v>
      </c>
      <c r="B232" s="65" t="s">
        <v>1237</v>
      </c>
      <c r="C232" s="66" t="s">
        <v>297</v>
      </c>
      <c r="D232" s="64" t="s">
        <v>508</v>
      </c>
      <c r="E232" s="64" t="s">
        <v>1236</v>
      </c>
      <c r="F232" s="64" t="s">
        <v>4</v>
      </c>
      <c r="G232" s="64" t="s">
        <v>5</v>
      </c>
      <c r="H232" s="64"/>
      <c r="I232" s="64" t="str">
        <f t="shared" si="3"/>
        <v>K384</v>
      </c>
      <c r="J232" s="64" t="s">
        <v>825</v>
      </c>
      <c r="K232" s="64"/>
      <c r="L232" s="64" t="s">
        <v>1236</v>
      </c>
      <c r="M232" s="64" t="s">
        <v>973</v>
      </c>
      <c r="O232" s="136" t="s">
        <v>826</v>
      </c>
      <c r="P232" s="64" t="s">
        <v>1199</v>
      </c>
    </row>
    <row r="233" spans="1:16" ht="15">
      <c r="A233" s="64" t="s">
        <v>1119</v>
      </c>
      <c r="B233" s="65" t="s">
        <v>1122</v>
      </c>
      <c r="C233" s="66" t="s">
        <v>297</v>
      </c>
      <c r="D233" s="64" t="s">
        <v>508</v>
      </c>
      <c r="E233" s="64" t="s">
        <v>1119</v>
      </c>
      <c r="F233" s="64">
        <v>21</v>
      </c>
      <c r="G233" s="66" t="s">
        <v>1483</v>
      </c>
      <c r="H233" s="64"/>
      <c r="I233" s="64" t="str">
        <f t="shared" si="3"/>
        <v>K385</v>
      </c>
      <c r="J233" s="64" t="s">
        <v>825</v>
      </c>
      <c r="K233" s="64"/>
      <c r="L233" s="64" t="s">
        <v>1119</v>
      </c>
      <c r="M233" s="64" t="s">
        <v>973</v>
      </c>
      <c r="O233" s="136" t="s">
        <v>826</v>
      </c>
      <c r="P233" s="64" t="s">
        <v>1199</v>
      </c>
    </row>
    <row r="234" spans="1:16" ht="15">
      <c r="A234" s="64" t="s">
        <v>1645</v>
      </c>
      <c r="B234" s="65" t="s">
        <v>1650</v>
      </c>
      <c r="C234" s="66" t="s">
        <v>297</v>
      </c>
      <c r="D234" s="64" t="s">
        <v>508</v>
      </c>
      <c r="E234" s="64" t="s">
        <v>1645</v>
      </c>
      <c r="F234" s="64">
        <v>21</v>
      </c>
      <c r="G234" s="66" t="s">
        <v>1483</v>
      </c>
      <c r="H234" s="64"/>
      <c r="I234" s="64" t="str">
        <f t="shared" si="3"/>
        <v>K391</v>
      </c>
      <c r="J234" s="64" t="s">
        <v>825</v>
      </c>
      <c r="K234" s="64"/>
      <c r="L234" s="64" t="s">
        <v>1645</v>
      </c>
      <c r="M234" s="64" t="s">
        <v>1596</v>
      </c>
      <c r="O234" s="136" t="s">
        <v>1649</v>
      </c>
      <c r="P234" s="64" t="s">
        <v>1199</v>
      </c>
    </row>
    <row r="235" spans="1:16" ht="15">
      <c r="A235" s="64" t="s">
        <v>1646</v>
      </c>
      <c r="B235" s="65" t="s">
        <v>1651</v>
      </c>
      <c r="C235" s="66" t="s">
        <v>297</v>
      </c>
      <c r="D235" s="64" t="s">
        <v>508</v>
      </c>
      <c r="E235" s="64" t="s">
        <v>1646</v>
      </c>
      <c r="F235" s="64">
        <v>21</v>
      </c>
      <c r="G235" s="66" t="s">
        <v>1483</v>
      </c>
      <c r="H235" s="64"/>
      <c r="I235" s="64" t="str">
        <f t="shared" si="3"/>
        <v>K392</v>
      </c>
      <c r="J235" s="64" t="s">
        <v>825</v>
      </c>
      <c r="K235" s="64"/>
      <c r="L235" s="64" t="s">
        <v>1646</v>
      </c>
      <c r="M235" s="64" t="s">
        <v>1596</v>
      </c>
      <c r="O235" s="136" t="s">
        <v>1649</v>
      </c>
      <c r="P235" s="64" t="s">
        <v>1199</v>
      </c>
    </row>
    <row r="236" spans="1:16" ht="15">
      <c r="A236" s="64" t="s">
        <v>1647</v>
      </c>
      <c r="B236" s="65" t="s">
        <v>1652</v>
      </c>
      <c r="C236" s="66" t="s">
        <v>297</v>
      </c>
      <c r="D236" s="64" t="s">
        <v>508</v>
      </c>
      <c r="E236" s="64" t="s">
        <v>1647</v>
      </c>
      <c r="F236" s="64">
        <v>21</v>
      </c>
      <c r="G236" s="66" t="s">
        <v>1483</v>
      </c>
      <c r="H236" s="64"/>
      <c r="I236" s="64" t="str">
        <f t="shared" si="3"/>
        <v>K393</v>
      </c>
      <c r="J236" s="64" t="s">
        <v>825</v>
      </c>
      <c r="K236" s="64"/>
      <c r="L236" s="64" t="s">
        <v>1647</v>
      </c>
      <c r="M236" s="64" t="s">
        <v>1596</v>
      </c>
      <c r="O236" s="136" t="s">
        <v>1649</v>
      </c>
      <c r="P236" s="64" t="s">
        <v>1199</v>
      </c>
    </row>
    <row r="237" spans="1:16" ht="15">
      <c r="A237" s="64" t="s">
        <v>1648</v>
      </c>
      <c r="B237" s="65" t="s">
        <v>1653</v>
      </c>
      <c r="C237" s="66" t="s">
        <v>297</v>
      </c>
      <c r="D237" s="64" t="s">
        <v>508</v>
      </c>
      <c r="E237" s="64" t="s">
        <v>1648</v>
      </c>
      <c r="F237" s="64">
        <v>21</v>
      </c>
      <c r="G237" s="66" t="s">
        <v>1483</v>
      </c>
      <c r="H237" s="64"/>
      <c r="I237" s="64" t="str">
        <f t="shared" si="3"/>
        <v>K394</v>
      </c>
      <c r="J237" s="64" t="s">
        <v>825</v>
      </c>
      <c r="K237" s="64"/>
      <c r="L237" s="64" t="s">
        <v>1648</v>
      </c>
      <c r="M237" s="64" t="s">
        <v>1596</v>
      </c>
      <c r="O237" s="136" t="s">
        <v>1649</v>
      </c>
      <c r="P237" s="64" t="s">
        <v>1199</v>
      </c>
    </row>
    <row r="238" spans="1:16" ht="15">
      <c r="A238" s="64" t="s">
        <v>893</v>
      </c>
      <c r="B238" s="65" t="s">
        <v>894</v>
      </c>
      <c r="C238" s="66" t="s">
        <v>297</v>
      </c>
      <c r="D238" s="64" t="s">
        <v>508</v>
      </c>
      <c r="E238" s="64" t="s">
        <v>893</v>
      </c>
      <c r="F238" s="64" t="s">
        <v>4</v>
      </c>
      <c r="G238" s="64" t="s">
        <v>5</v>
      </c>
      <c r="H238" s="64"/>
      <c r="I238" s="64" t="str">
        <f t="shared" si="3"/>
        <v>K499</v>
      </c>
      <c r="J238" s="64" t="s">
        <v>825</v>
      </c>
      <c r="K238" s="64"/>
      <c r="L238" s="64" t="s">
        <v>893</v>
      </c>
      <c r="M238" s="64" t="s">
        <v>566</v>
      </c>
      <c r="O238" s="136">
        <v>17.261</v>
      </c>
      <c r="P238" s="64" t="s">
        <v>1199</v>
      </c>
    </row>
    <row r="239" spans="1:16" ht="15">
      <c r="A239" s="64" t="s">
        <v>854</v>
      </c>
      <c r="B239" s="65" t="s">
        <v>855</v>
      </c>
      <c r="C239" s="66" t="s">
        <v>297</v>
      </c>
      <c r="D239" s="64" t="s">
        <v>508</v>
      </c>
      <c r="E239" s="64" t="s">
        <v>854</v>
      </c>
      <c r="F239" s="64" t="s">
        <v>4</v>
      </c>
      <c r="G239" s="64" t="s">
        <v>5</v>
      </c>
      <c r="H239" s="64"/>
      <c r="I239" s="64" t="str">
        <f t="shared" si="3"/>
        <v>K508</v>
      </c>
      <c r="J239" s="64" t="s">
        <v>825</v>
      </c>
      <c r="K239" s="64"/>
      <c r="L239" s="64" t="s">
        <v>854</v>
      </c>
      <c r="M239" s="64" t="s">
        <v>845</v>
      </c>
      <c r="O239" s="136" t="s">
        <v>1057</v>
      </c>
      <c r="P239" s="64" t="s">
        <v>1199</v>
      </c>
    </row>
    <row r="240" spans="1:16" ht="15">
      <c r="A240" s="64" t="s">
        <v>1153</v>
      </c>
      <c r="B240" s="65" t="s">
        <v>1156</v>
      </c>
      <c r="C240" s="66" t="s">
        <v>297</v>
      </c>
      <c r="D240" s="64" t="s">
        <v>508</v>
      </c>
      <c r="E240" s="64" t="s">
        <v>1153</v>
      </c>
      <c r="F240" s="64">
        <v>21</v>
      </c>
      <c r="G240" s="66" t="s">
        <v>1483</v>
      </c>
      <c r="H240" s="64"/>
      <c r="I240" s="64" t="str">
        <f t="shared" si="3"/>
        <v>K514</v>
      </c>
      <c r="J240" s="64" t="s">
        <v>825</v>
      </c>
      <c r="K240" s="64"/>
      <c r="L240" s="64" t="s">
        <v>1153</v>
      </c>
      <c r="M240" s="64" t="s">
        <v>973</v>
      </c>
      <c r="O240" s="136" t="s">
        <v>826</v>
      </c>
      <c r="P240" s="64" t="s">
        <v>1199</v>
      </c>
    </row>
    <row r="241" spans="1:16" ht="15">
      <c r="A241" s="64" t="s">
        <v>1154</v>
      </c>
      <c r="B241" s="65" t="s">
        <v>1157</v>
      </c>
      <c r="C241" s="66" t="s">
        <v>297</v>
      </c>
      <c r="D241" s="64" t="s">
        <v>508</v>
      </c>
      <c r="E241" s="64" t="s">
        <v>1154</v>
      </c>
      <c r="F241" s="64">
        <v>21</v>
      </c>
      <c r="G241" s="66" t="s">
        <v>1483</v>
      </c>
      <c r="H241" s="64"/>
      <c r="I241" s="64" t="str">
        <f t="shared" si="3"/>
        <v>K515</v>
      </c>
      <c r="J241" s="64" t="s">
        <v>825</v>
      </c>
      <c r="K241" s="64"/>
      <c r="L241" s="64" t="s">
        <v>1154</v>
      </c>
      <c r="M241" s="64" t="s">
        <v>973</v>
      </c>
      <c r="O241" s="136" t="s">
        <v>826</v>
      </c>
      <c r="P241" s="64" t="s">
        <v>1199</v>
      </c>
    </row>
    <row r="242" spans="1:16" ht="15">
      <c r="A242" s="64" t="s">
        <v>1155</v>
      </c>
      <c r="B242" s="65" t="s">
        <v>1158</v>
      </c>
      <c r="C242" s="66" t="s">
        <v>297</v>
      </c>
      <c r="D242" s="64" t="s">
        <v>508</v>
      </c>
      <c r="E242" s="64" t="s">
        <v>1155</v>
      </c>
      <c r="F242" s="64">
        <v>21</v>
      </c>
      <c r="G242" s="66" t="s">
        <v>1483</v>
      </c>
      <c r="H242" s="64"/>
      <c r="I242" s="64" t="str">
        <f t="shared" si="3"/>
        <v>K516</v>
      </c>
      <c r="J242" s="64" t="s">
        <v>825</v>
      </c>
      <c r="K242" s="64"/>
      <c r="L242" s="64" t="s">
        <v>1155</v>
      </c>
      <c r="M242" s="64" t="s">
        <v>973</v>
      </c>
      <c r="O242" s="136" t="s">
        <v>826</v>
      </c>
      <c r="P242" s="64" t="s">
        <v>1199</v>
      </c>
    </row>
    <row r="243" spans="1:16" ht="15">
      <c r="A243" s="64" t="s">
        <v>861</v>
      </c>
      <c r="B243" s="65" t="s">
        <v>864</v>
      </c>
      <c r="C243" s="66" t="s">
        <v>297</v>
      </c>
      <c r="D243" s="64" t="s">
        <v>508</v>
      </c>
      <c r="E243" s="64" t="s">
        <v>861</v>
      </c>
      <c r="F243" s="64" t="s">
        <v>4</v>
      </c>
      <c r="G243" s="64" t="s">
        <v>5</v>
      </c>
      <c r="H243" s="64"/>
      <c r="I243" s="64" t="str">
        <f t="shared" si="3"/>
        <v>K530</v>
      </c>
      <c r="J243" s="64" t="s">
        <v>825</v>
      </c>
      <c r="K243" s="64"/>
      <c r="L243" s="64" t="s">
        <v>861</v>
      </c>
      <c r="M243" s="64" t="s">
        <v>851</v>
      </c>
      <c r="O243" s="136" t="s">
        <v>542</v>
      </c>
      <c r="P243" s="64" t="s">
        <v>1199</v>
      </c>
    </row>
    <row r="244" spans="1:16" ht="15">
      <c r="A244" s="64" t="s">
        <v>862</v>
      </c>
      <c r="B244" s="65" t="s">
        <v>865</v>
      </c>
      <c r="C244" s="66" t="s">
        <v>297</v>
      </c>
      <c r="D244" s="64" t="s">
        <v>508</v>
      </c>
      <c r="E244" s="64" t="s">
        <v>862</v>
      </c>
      <c r="F244" s="64" t="s">
        <v>4</v>
      </c>
      <c r="G244" s="64" t="s">
        <v>5</v>
      </c>
      <c r="H244" s="64"/>
      <c r="I244" s="64" t="str">
        <f t="shared" si="3"/>
        <v>K531</v>
      </c>
      <c r="J244" s="64" t="s">
        <v>825</v>
      </c>
      <c r="K244" s="64"/>
      <c r="L244" s="64" t="s">
        <v>862</v>
      </c>
      <c r="M244" s="64" t="s">
        <v>851</v>
      </c>
      <c r="O244" s="136" t="s">
        <v>542</v>
      </c>
      <c r="P244" s="64" t="s">
        <v>1199</v>
      </c>
    </row>
    <row r="245" spans="1:16" ht="15">
      <c r="A245" s="64" t="s">
        <v>863</v>
      </c>
      <c r="B245" s="65" t="s">
        <v>866</v>
      </c>
      <c r="C245" s="66" t="s">
        <v>297</v>
      </c>
      <c r="D245" s="64" t="s">
        <v>508</v>
      </c>
      <c r="E245" s="64" t="s">
        <v>863</v>
      </c>
      <c r="F245" s="64" t="s">
        <v>4</v>
      </c>
      <c r="G245" s="64" t="s">
        <v>5</v>
      </c>
      <c r="H245" s="64"/>
      <c r="I245" s="64" t="str">
        <f t="shared" si="3"/>
        <v>K532</v>
      </c>
      <c r="J245" s="64" t="s">
        <v>825</v>
      </c>
      <c r="K245" s="64"/>
      <c r="L245" s="64" t="s">
        <v>863</v>
      </c>
      <c r="M245" s="64" t="s">
        <v>851</v>
      </c>
      <c r="O245" s="136" t="s">
        <v>542</v>
      </c>
      <c r="P245" s="64" t="s">
        <v>1199</v>
      </c>
    </row>
    <row r="246" spans="1:16" ht="15">
      <c r="A246" s="64" t="s">
        <v>875</v>
      </c>
      <c r="B246" s="65" t="s">
        <v>876</v>
      </c>
      <c r="C246" s="66" t="s">
        <v>297</v>
      </c>
      <c r="D246" s="64" t="s">
        <v>508</v>
      </c>
      <c r="E246" s="64" t="s">
        <v>875</v>
      </c>
      <c r="F246" s="64" t="s">
        <v>4</v>
      </c>
      <c r="G246" s="64" t="s">
        <v>5</v>
      </c>
      <c r="H246" s="64"/>
      <c r="I246" s="64" t="str">
        <f t="shared" si="3"/>
        <v>K535</v>
      </c>
      <c r="J246" s="64" t="s">
        <v>825</v>
      </c>
      <c r="K246" s="64"/>
      <c r="L246" s="64" t="s">
        <v>875</v>
      </c>
      <c r="M246" s="64" t="s">
        <v>851</v>
      </c>
      <c r="O246" s="136">
        <v>17.266</v>
      </c>
      <c r="P246" s="64" t="s">
        <v>1199</v>
      </c>
    </row>
    <row r="247" spans="1:16" ht="15">
      <c r="A247" s="64" t="s">
        <v>1033</v>
      </c>
      <c r="B247" s="65" t="s">
        <v>1037</v>
      </c>
      <c r="C247" s="66" t="s">
        <v>297</v>
      </c>
      <c r="D247" s="64" t="s">
        <v>508</v>
      </c>
      <c r="E247" s="64" t="s">
        <v>1033</v>
      </c>
      <c r="F247" s="64" t="s">
        <v>4</v>
      </c>
      <c r="G247" s="64" t="s">
        <v>5</v>
      </c>
      <c r="H247" s="64"/>
      <c r="I247" s="64" t="str">
        <f t="shared" si="3"/>
        <v>K541</v>
      </c>
      <c r="J247" s="64" t="s">
        <v>825</v>
      </c>
      <c r="K247" s="64"/>
      <c r="L247" s="64" t="s">
        <v>1033</v>
      </c>
      <c r="M247" s="64" t="s">
        <v>973</v>
      </c>
      <c r="O247" s="136">
        <v>17.266</v>
      </c>
      <c r="P247" s="64" t="s">
        <v>1199</v>
      </c>
    </row>
    <row r="248" spans="1:16" ht="15">
      <c r="A248" s="64" t="s">
        <v>1034</v>
      </c>
      <c r="B248" s="65" t="s">
        <v>1038</v>
      </c>
      <c r="C248" s="66" t="s">
        <v>297</v>
      </c>
      <c r="D248" s="64" t="s">
        <v>508</v>
      </c>
      <c r="E248" s="64" t="s">
        <v>1034</v>
      </c>
      <c r="F248" s="64" t="s">
        <v>4</v>
      </c>
      <c r="G248" s="64" t="s">
        <v>5</v>
      </c>
      <c r="H248" s="64"/>
      <c r="I248" s="64" t="str">
        <f t="shared" si="3"/>
        <v>K542</v>
      </c>
      <c r="J248" s="64" t="s">
        <v>825</v>
      </c>
      <c r="K248" s="64"/>
      <c r="L248" s="64" t="s">
        <v>1034</v>
      </c>
      <c r="M248" s="64" t="s">
        <v>973</v>
      </c>
      <c r="O248" s="136">
        <v>17.266</v>
      </c>
      <c r="P248" s="64" t="s">
        <v>1199</v>
      </c>
    </row>
    <row r="249" spans="1:16" ht="15">
      <c r="A249" s="64" t="s">
        <v>1035</v>
      </c>
      <c r="B249" s="65" t="s">
        <v>1039</v>
      </c>
      <c r="C249" s="66" t="s">
        <v>297</v>
      </c>
      <c r="D249" s="64" t="s">
        <v>508</v>
      </c>
      <c r="E249" s="64" t="s">
        <v>1035</v>
      </c>
      <c r="F249" s="64" t="s">
        <v>4</v>
      </c>
      <c r="G249" s="64" t="s">
        <v>5</v>
      </c>
      <c r="H249" s="64"/>
      <c r="I249" s="64" t="str">
        <f t="shared" si="3"/>
        <v>K543</v>
      </c>
      <c r="J249" s="64" t="s">
        <v>825</v>
      </c>
      <c r="K249" s="64"/>
      <c r="L249" s="64" t="s">
        <v>1035</v>
      </c>
      <c r="M249" s="64" t="s">
        <v>973</v>
      </c>
      <c r="O249" s="136">
        <v>17.266</v>
      </c>
      <c r="P249" s="64" t="s">
        <v>1199</v>
      </c>
    </row>
    <row r="250" spans="1:16" ht="15">
      <c r="A250" s="64" t="s">
        <v>1036</v>
      </c>
      <c r="B250" s="65" t="s">
        <v>1040</v>
      </c>
      <c r="C250" s="66" t="s">
        <v>297</v>
      </c>
      <c r="D250" s="64" t="s">
        <v>508</v>
      </c>
      <c r="E250" s="64" t="s">
        <v>1036</v>
      </c>
      <c r="F250" s="64" t="s">
        <v>4</v>
      </c>
      <c r="G250" s="64" t="s">
        <v>5</v>
      </c>
      <c r="H250" s="64"/>
      <c r="I250" s="64" t="str">
        <f t="shared" si="3"/>
        <v>K544</v>
      </c>
      <c r="J250" s="64" t="s">
        <v>825</v>
      </c>
      <c r="K250" s="64"/>
      <c r="L250" s="64" t="s">
        <v>1036</v>
      </c>
      <c r="M250" s="64" t="s">
        <v>973</v>
      </c>
      <c r="O250" s="136">
        <v>17.266</v>
      </c>
      <c r="P250" s="64" t="s">
        <v>1199</v>
      </c>
    </row>
    <row r="251" spans="1:16" ht="15.75">
      <c r="A251" s="64" t="s">
        <v>1457</v>
      </c>
      <c r="B251" s="65" t="s">
        <v>1459</v>
      </c>
      <c r="C251" s="66" t="s">
        <v>297</v>
      </c>
      <c r="D251" s="64" t="s">
        <v>508</v>
      </c>
      <c r="E251" s="64" t="s">
        <v>1457</v>
      </c>
      <c r="F251" s="64">
        <v>21</v>
      </c>
      <c r="G251" s="66" t="s">
        <v>1483</v>
      </c>
      <c r="H251" s="64"/>
      <c r="I251" s="64" t="str">
        <f t="shared" si="3"/>
        <v>K548</v>
      </c>
      <c r="J251" s="64" t="s">
        <v>825</v>
      </c>
      <c r="K251" s="64"/>
      <c r="L251" s="64" t="s">
        <v>1457</v>
      </c>
      <c r="M251" s="67" t="s">
        <v>1268</v>
      </c>
      <c r="O251" s="136" t="s">
        <v>1461</v>
      </c>
      <c r="P251" s="64" t="s">
        <v>1199</v>
      </c>
    </row>
    <row r="252" spans="1:16" ht="15.75">
      <c r="A252" s="64" t="s">
        <v>1458</v>
      </c>
      <c r="B252" s="65" t="s">
        <v>1460</v>
      </c>
      <c r="C252" s="66" t="s">
        <v>297</v>
      </c>
      <c r="D252" s="64" t="s">
        <v>508</v>
      </c>
      <c r="E252" s="64" t="s">
        <v>1458</v>
      </c>
      <c r="F252" s="64">
        <v>21</v>
      </c>
      <c r="G252" s="66" t="s">
        <v>1483</v>
      </c>
      <c r="H252" s="64"/>
      <c r="I252" s="64" t="str">
        <f t="shared" si="3"/>
        <v>K549</v>
      </c>
      <c r="J252" s="64" t="s">
        <v>825</v>
      </c>
      <c r="K252" s="64"/>
      <c r="L252" s="64" t="s">
        <v>1458</v>
      </c>
      <c r="M252" s="67" t="s">
        <v>1268</v>
      </c>
      <c r="O252" s="136" t="s">
        <v>1461</v>
      </c>
      <c r="P252" s="64" t="s">
        <v>1199</v>
      </c>
    </row>
    <row r="253" spans="1:16" ht="15">
      <c r="A253" s="64" t="s">
        <v>531</v>
      </c>
      <c r="B253" s="65" t="s">
        <v>904</v>
      </c>
      <c r="C253" s="66" t="s">
        <v>297</v>
      </c>
      <c r="D253" s="64" t="s">
        <v>508</v>
      </c>
      <c r="E253" s="64" t="s">
        <v>531</v>
      </c>
      <c r="F253" s="64" t="s">
        <v>4</v>
      </c>
      <c r="G253" s="64" t="s">
        <v>5</v>
      </c>
      <c r="H253" s="64"/>
      <c r="I253" s="64" t="str">
        <f t="shared" si="3"/>
        <v>K601</v>
      </c>
      <c r="J253" s="64" t="s">
        <v>825</v>
      </c>
      <c r="K253" s="64"/>
      <c r="L253" s="64" t="s">
        <v>531</v>
      </c>
      <c r="M253" s="64" t="s">
        <v>1208</v>
      </c>
      <c r="O253" s="136" t="s">
        <v>571</v>
      </c>
      <c r="P253" s="64" t="s">
        <v>1199</v>
      </c>
    </row>
    <row r="254" spans="1:16" ht="15">
      <c r="A254" s="64" t="s">
        <v>532</v>
      </c>
      <c r="B254" s="65" t="s">
        <v>905</v>
      </c>
      <c r="C254" s="66" t="s">
        <v>297</v>
      </c>
      <c r="D254" s="64" t="s">
        <v>508</v>
      </c>
      <c r="E254" s="64" t="s">
        <v>532</v>
      </c>
      <c r="F254" s="64" t="s">
        <v>4</v>
      </c>
      <c r="G254" s="64" t="s">
        <v>5</v>
      </c>
      <c r="H254" s="64"/>
      <c r="I254" s="64" t="str">
        <f t="shared" si="3"/>
        <v>K602</v>
      </c>
      <c r="J254" s="64" t="s">
        <v>825</v>
      </c>
      <c r="K254" s="64"/>
      <c r="L254" s="64" t="s">
        <v>532</v>
      </c>
      <c r="M254" s="64" t="s">
        <v>1208</v>
      </c>
      <c r="O254" s="136" t="s">
        <v>571</v>
      </c>
      <c r="P254" s="64" t="s">
        <v>1199</v>
      </c>
    </row>
    <row r="255" spans="1:16" ht="15">
      <c r="A255" s="64" t="s">
        <v>533</v>
      </c>
      <c r="B255" s="65" t="s">
        <v>906</v>
      </c>
      <c r="C255" s="66" t="s">
        <v>297</v>
      </c>
      <c r="D255" s="64" t="s">
        <v>508</v>
      </c>
      <c r="E255" s="64" t="s">
        <v>533</v>
      </c>
      <c r="F255" s="64" t="s">
        <v>4</v>
      </c>
      <c r="G255" s="64" t="s">
        <v>5</v>
      </c>
      <c r="H255" s="64"/>
      <c r="I255" s="64" t="str">
        <f t="shared" si="3"/>
        <v>K603</v>
      </c>
      <c r="J255" s="64" t="s">
        <v>825</v>
      </c>
      <c r="K255" s="64"/>
      <c r="L255" s="64" t="s">
        <v>533</v>
      </c>
      <c r="M255" s="64" t="s">
        <v>973</v>
      </c>
      <c r="O255" s="136" t="s">
        <v>571</v>
      </c>
      <c r="P255" s="64" t="s">
        <v>1199</v>
      </c>
    </row>
    <row r="256" spans="1:16" ht="15">
      <c r="A256" s="64" t="s">
        <v>534</v>
      </c>
      <c r="B256" s="65" t="s">
        <v>907</v>
      </c>
      <c r="C256" s="66" t="s">
        <v>297</v>
      </c>
      <c r="D256" s="64" t="s">
        <v>508</v>
      </c>
      <c r="E256" s="64" t="s">
        <v>534</v>
      </c>
      <c r="F256" s="64" t="s">
        <v>4</v>
      </c>
      <c r="G256" s="64" t="s">
        <v>5</v>
      </c>
      <c r="H256" s="64"/>
      <c r="I256" s="64" t="str">
        <f t="shared" si="3"/>
        <v>K604</v>
      </c>
      <c r="J256" s="64" t="s">
        <v>825</v>
      </c>
      <c r="K256" s="64"/>
      <c r="L256" s="64" t="s">
        <v>534</v>
      </c>
      <c r="M256" s="64" t="s">
        <v>973</v>
      </c>
      <c r="O256" s="136" t="s">
        <v>571</v>
      </c>
      <c r="P256" s="64" t="s">
        <v>1199</v>
      </c>
    </row>
    <row r="257" spans="1:16" ht="15">
      <c r="A257" s="64" t="s">
        <v>535</v>
      </c>
      <c r="B257" s="65" t="s">
        <v>1300</v>
      </c>
      <c r="C257" s="66" t="s">
        <v>297</v>
      </c>
      <c r="D257" s="64" t="s">
        <v>508</v>
      </c>
      <c r="E257" s="64" t="s">
        <v>535</v>
      </c>
      <c r="F257" s="64" t="s">
        <v>4</v>
      </c>
      <c r="G257" s="64" t="s">
        <v>5</v>
      </c>
      <c r="H257" s="64"/>
      <c r="I257" s="64" t="str">
        <f t="shared" si="3"/>
        <v>K606</v>
      </c>
      <c r="J257" s="64" t="s">
        <v>825</v>
      </c>
      <c r="K257" s="64"/>
      <c r="L257" s="64" t="s">
        <v>535</v>
      </c>
      <c r="M257" s="64" t="s">
        <v>1208</v>
      </c>
      <c r="O257" s="136" t="s">
        <v>571</v>
      </c>
      <c r="P257" s="64" t="s">
        <v>1199</v>
      </c>
    </row>
    <row r="258" spans="1:16" ht="15">
      <c r="A258" s="64" t="s">
        <v>1222</v>
      </c>
      <c r="B258" s="65" t="s">
        <v>1223</v>
      </c>
      <c r="C258" s="66" t="s">
        <v>297</v>
      </c>
      <c r="D258" s="64" t="s">
        <v>508</v>
      </c>
      <c r="E258" s="64" t="s">
        <v>1222</v>
      </c>
      <c r="F258" s="64" t="s">
        <v>4</v>
      </c>
      <c r="G258" s="64" t="s">
        <v>5</v>
      </c>
      <c r="H258" s="64"/>
      <c r="I258" s="64" t="str">
        <f t="shared" si="3"/>
        <v>K701</v>
      </c>
      <c r="J258" s="64" t="s">
        <v>825</v>
      </c>
      <c r="K258" s="64"/>
      <c r="L258" s="64" t="s">
        <v>1222</v>
      </c>
      <c r="M258" s="64" t="s">
        <v>1208</v>
      </c>
      <c r="O258" s="136" t="s">
        <v>572</v>
      </c>
      <c r="P258" s="64" t="s">
        <v>1199</v>
      </c>
    </row>
    <row r="259" spans="1:16" ht="15">
      <c r="A259" s="64" t="s">
        <v>514</v>
      </c>
      <c r="B259" s="65" t="s">
        <v>523</v>
      </c>
      <c r="C259" s="66" t="s">
        <v>297</v>
      </c>
      <c r="D259" s="64" t="s">
        <v>508</v>
      </c>
      <c r="E259" s="64" t="s">
        <v>514</v>
      </c>
      <c r="F259" s="64" t="s">
        <v>4</v>
      </c>
      <c r="G259" s="64" t="s">
        <v>5</v>
      </c>
      <c r="H259" s="64"/>
      <c r="I259" s="64" t="str">
        <f t="shared" si="3"/>
        <v>K702</v>
      </c>
      <c r="J259" s="64" t="s">
        <v>825</v>
      </c>
      <c r="K259" s="64"/>
      <c r="L259" s="64" t="s">
        <v>514</v>
      </c>
      <c r="M259" s="64" t="s">
        <v>1208</v>
      </c>
      <c r="O259" s="136" t="s">
        <v>572</v>
      </c>
      <c r="P259" s="64" t="s">
        <v>1199</v>
      </c>
    </row>
    <row r="260" spans="1:16" ht="15">
      <c r="A260" s="64" t="s">
        <v>515</v>
      </c>
      <c r="B260" s="65" t="s">
        <v>524</v>
      </c>
      <c r="C260" s="66" t="s">
        <v>297</v>
      </c>
      <c r="D260" s="64" t="s">
        <v>508</v>
      </c>
      <c r="E260" s="64" t="s">
        <v>515</v>
      </c>
      <c r="F260" s="64" t="s">
        <v>4</v>
      </c>
      <c r="G260" s="64" t="s">
        <v>5</v>
      </c>
      <c r="H260" s="64"/>
      <c r="I260" s="64" t="str">
        <f t="shared" si="3"/>
        <v>K703</v>
      </c>
      <c r="J260" s="64" t="s">
        <v>825</v>
      </c>
      <c r="K260" s="64"/>
      <c r="L260" s="64" t="s">
        <v>515</v>
      </c>
      <c r="M260" s="64" t="s">
        <v>1208</v>
      </c>
      <c r="O260" s="136" t="s">
        <v>572</v>
      </c>
      <c r="P260" s="64" t="s">
        <v>1199</v>
      </c>
    </row>
    <row r="261" spans="1:16" ht="15">
      <c r="A261" s="64" t="s">
        <v>516</v>
      </c>
      <c r="B261" s="65" t="s">
        <v>570</v>
      </c>
      <c r="C261" s="66" t="s">
        <v>297</v>
      </c>
      <c r="D261" s="64" t="s">
        <v>508</v>
      </c>
      <c r="E261" s="64" t="s">
        <v>516</v>
      </c>
      <c r="F261" s="64" t="s">
        <v>4</v>
      </c>
      <c r="G261" s="64" t="s">
        <v>5</v>
      </c>
      <c r="H261" s="64"/>
      <c r="I261" s="64" t="str">
        <f t="shared" si="3"/>
        <v>K704</v>
      </c>
      <c r="J261" s="64" t="s">
        <v>825</v>
      </c>
      <c r="K261" s="64"/>
      <c r="L261" s="64" t="s">
        <v>516</v>
      </c>
      <c r="M261" s="64" t="s">
        <v>1208</v>
      </c>
      <c r="O261" s="136" t="s">
        <v>572</v>
      </c>
      <c r="P261" s="64" t="s">
        <v>1199</v>
      </c>
    </row>
    <row r="262" spans="1:16" ht="15">
      <c r="A262" s="64" t="s">
        <v>517</v>
      </c>
      <c r="B262" s="65" t="s">
        <v>525</v>
      </c>
      <c r="C262" s="66" t="s">
        <v>297</v>
      </c>
      <c r="D262" s="64" t="s">
        <v>508</v>
      </c>
      <c r="E262" s="64" t="s">
        <v>517</v>
      </c>
      <c r="F262" s="64" t="s">
        <v>4</v>
      </c>
      <c r="G262" s="64" t="s">
        <v>5</v>
      </c>
      <c r="H262" s="64"/>
      <c r="I262" s="64" t="str">
        <f t="shared" si="3"/>
        <v>K708</v>
      </c>
      <c r="J262" s="64" t="s">
        <v>825</v>
      </c>
      <c r="K262" s="64"/>
      <c r="L262" s="64" t="s">
        <v>517</v>
      </c>
      <c r="M262" s="64" t="s">
        <v>1208</v>
      </c>
      <c r="O262" s="136" t="s">
        <v>572</v>
      </c>
      <c r="P262" s="64" t="s">
        <v>1199</v>
      </c>
    </row>
    <row r="263" spans="1:16" ht="15">
      <c r="A263" s="64" t="s">
        <v>1195</v>
      </c>
      <c r="B263" s="65" t="s">
        <v>1192</v>
      </c>
      <c r="C263" s="66" t="s">
        <v>297</v>
      </c>
      <c r="D263" s="64" t="s">
        <v>508</v>
      </c>
      <c r="E263" s="64" t="s">
        <v>1195</v>
      </c>
      <c r="F263" s="64" t="s">
        <v>4</v>
      </c>
      <c r="G263" s="64" t="s">
        <v>5</v>
      </c>
      <c r="H263" s="64"/>
      <c r="I263" s="64" t="str">
        <f t="shared" si="3"/>
        <v>K714</v>
      </c>
      <c r="J263" s="64" t="s">
        <v>825</v>
      </c>
      <c r="K263" s="64"/>
      <c r="L263" s="64" t="s">
        <v>1195</v>
      </c>
      <c r="M263" s="69" t="s">
        <v>973</v>
      </c>
      <c r="O263" s="136" t="s">
        <v>572</v>
      </c>
      <c r="P263" s="64" t="s">
        <v>1199</v>
      </c>
    </row>
    <row r="264" spans="1:16" ht="15.75">
      <c r="A264" s="64" t="s">
        <v>518</v>
      </c>
      <c r="B264" s="65" t="s">
        <v>526</v>
      </c>
      <c r="C264" s="66" t="s">
        <v>297</v>
      </c>
      <c r="D264" s="64" t="s">
        <v>508</v>
      </c>
      <c r="E264" s="64" t="s">
        <v>518</v>
      </c>
      <c r="F264" s="64" t="s">
        <v>4</v>
      </c>
      <c r="G264" s="64" t="s">
        <v>5</v>
      </c>
      <c r="H264" s="64"/>
      <c r="I264" s="64" t="str">
        <f t="shared" si="3"/>
        <v>K901</v>
      </c>
      <c r="J264" s="64" t="s">
        <v>825</v>
      </c>
      <c r="K264" s="64"/>
      <c r="L264" s="64" t="s">
        <v>518</v>
      </c>
      <c r="M264" s="67" t="s">
        <v>1208</v>
      </c>
      <c r="O264" s="136" t="s">
        <v>573</v>
      </c>
      <c r="P264" s="64" t="s">
        <v>1199</v>
      </c>
    </row>
    <row r="265" spans="1:16" ht="15.75">
      <c r="A265" s="64" t="s">
        <v>519</v>
      </c>
      <c r="B265" s="65" t="s">
        <v>527</v>
      </c>
      <c r="C265" s="66" t="s">
        <v>297</v>
      </c>
      <c r="D265" s="64" t="s">
        <v>508</v>
      </c>
      <c r="E265" s="64" t="s">
        <v>519</v>
      </c>
      <c r="F265" s="64" t="s">
        <v>4</v>
      </c>
      <c r="G265" s="64" t="s">
        <v>5</v>
      </c>
      <c r="H265" s="64"/>
      <c r="I265" s="64" t="str">
        <f t="shared" si="3"/>
        <v>K902</v>
      </c>
      <c r="J265" s="64" t="s">
        <v>825</v>
      </c>
      <c r="K265" s="64"/>
      <c r="L265" s="64" t="s">
        <v>519</v>
      </c>
      <c r="M265" s="67" t="s">
        <v>1208</v>
      </c>
      <c r="O265" s="136" t="s">
        <v>573</v>
      </c>
      <c r="P265" s="64" t="s">
        <v>1199</v>
      </c>
    </row>
    <row r="266" spans="1:16" ht="15.75">
      <c r="A266" s="64" t="s">
        <v>520</v>
      </c>
      <c r="B266" s="65" t="s">
        <v>528</v>
      </c>
      <c r="C266" s="66" t="s">
        <v>297</v>
      </c>
      <c r="D266" s="64" t="s">
        <v>508</v>
      </c>
      <c r="E266" s="64" t="s">
        <v>520</v>
      </c>
      <c r="F266" s="64" t="s">
        <v>4</v>
      </c>
      <c r="G266" s="64" t="s">
        <v>5</v>
      </c>
      <c r="H266" s="64"/>
      <c r="I266" s="64" t="str">
        <f t="shared" si="3"/>
        <v>K903</v>
      </c>
      <c r="J266" s="64" t="s">
        <v>825</v>
      </c>
      <c r="K266" s="64"/>
      <c r="L266" s="64" t="s">
        <v>520</v>
      </c>
      <c r="M266" s="67" t="s">
        <v>1208</v>
      </c>
      <c r="O266" s="136" t="s">
        <v>573</v>
      </c>
      <c r="P266" s="64" t="s">
        <v>1199</v>
      </c>
    </row>
    <row r="267" spans="1:16" ht="15.75">
      <c r="A267" s="64" t="s">
        <v>521</v>
      </c>
      <c r="B267" s="65" t="s">
        <v>529</v>
      </c>
      <c r="C267" s="66" t="s">
        <v>297</v>
      </c>
      <c r="D267" s="64" t="s">
        <v>508</v>
      </c>
      <c r="E267" s="64" t="s">
        <v>521</v>
      </c>
      <c r="F267" s="64" t="s">
        <v>4</v>
      </c>
      <c r="G267" s="64" t="s">
        <v>5</v>
      </c>
      <c r="H267" s="64"/>
      <c r="I267" s="64" t="str">
        <f t="shared" si="3"/>
        <v>K904</v>
      </c>
      <c r="J267" s="64" t="s">
        <v>825</v>
      </c>
      <c r="K267" s="64"/>
      <c r="L267" s="64" t="s">
        <v>521</v>
      </c>
      <c r="M267" s="67" t="s">
        <v>1208</v>
      </c>
      <c r="O267" s="136" t="s">
        <v>573</v>
      </c>
      <c r="P267" s="64" t="s">
        <v>1199</v>
      </c>
    </row>
    <row r="268" spans="1:16" ht="15">
      <c r="A268" s="64" t="s">
        <v>522</v>
      </c>
      <c r="B268" s="65" t="s">
        <v>530</v>
      </c>
      <c r="C268" s="66" t="s">
        <v>297</v>
      </c>
      <c r="D268" s="64" t="s">
        <v>508</v>
      </c>
      <c r="E268" s="64" t="s">
        <v>522</v>
      </c>
      <c r="F268" s="64" t="s">
        <v>4</v>
      </c>
      <c r="G268" s="64" t="s">
        <v>5</v>
      </c>
      <c r="H268" s="64"/>
      <c r="I268" s="64" t="str">
        <f t="shared" si="3"/>
        <v>K906</v>
      </c>
      <c r="J268" s="64" t="s">
        <v>825</v>
      </c>
      <c r="K268" s="64"/>
      <c r="L268" s="64" t="s">
        <v>522</v>
      </c>
      <c r="M268" s="64" t="s">
        <v>1208</v>
      </c>
      <c r="O268" s="136" t="s">
        <v>573</v>
      </c>
      <c r="P268" s="64" t="s">
        <v>1199</v>
      </c>
    </row>
    <row r="269" spans="1:16" ht="18">
      <c r="A269" s="64" t="s">
        <v>1091</v>
      </c>
      <c r="B269" s="65" t="s">
        <v>1101</v>
      </c>
      <c r="C269" s="66" t="s">
        <v>297</v>
      </c>
      <c r="D269" s="64" t="s">
        <v>508</v>
      </c>
      <c r="E269" s="64" t="s">
        <v>1091</v>
      </c>
      <c r="F269" s="64" t="s">
        <v>4</v>
      </c>
      <c r="G269" s="64" t="s">
        <v>5</v>
      </c>
      <c r="H269" s="64"/>
      <c r="I269" s="64" t="str">
        <f t="shared" si="3"/>
        <v>K914</v>
      </c>
      <c r="J269" s="64" t="s">
        <v>825</v>
      </c>
      <c r="K269" s="64"/>
      <c r="L269" s="64" t="s">
        <v>1091</v>
      </c>
      <c r="M269" s="83" t="s">
        <v>1127</v>
      </c>
      <c r="O269" s="136" t="s">
        <v>885</v>
      </c>
      <c r="P269" s="64" t="s">
        <v>1199</v>
      </c>
    </row>
    <row r="270" spans="1:16" ht="18">
      <c r="A270" s="64" t="s">
        <v>1196</v>
      </c>
      <c r="B270" s="65" t="s">
        <v>1197</v>
      </c>
      <c r="C270" s="66" t="s">
        <v>297</v>
      </c>
      <c r="D270" s="64" t="s">
        <v>508</v>
      </c>
      <c r="E270" s="64" t="s">
        <v>1196</v>
      </c>
      <c r="F270" s="64" t="s">
        <v>4</v>
      </c>
      <c r="G270" s="64" t="s">
        <v>5</v>
      </c>
      <c r="H270" s="64"/>
      <c r="I270" s="64" t="str">
        <f t="shared" si="3"/>
        <v>K916</v>
      </c>
      <c r="J270" s="64" t="s">
        <v>825</v>
      </c>
      <c r="K270" s="64"/>
      <c r="L270" s="64" t="s">
        <v>1196</v>
      </c>
      <c r="M270" s="83" t="s">
        <v>1127</v>
      </c>
      <c r="O270" s="136" t="s">
        <v>885</v>
      </c>
      <c r="P270" s="64" t="s">
        <v>1199</v>
      </c>
    </row>
    <row r="271" spans="1:16" ht="15.75">
      <c r="A271" s="64" t="s">
        <v>1480</v>
      </c>
      <c r="B271" s="65" t="s">
        <v>1482</v>
      </c>
      <c r="C271" s="66" t="s">
        <v>297</v>
      </c>
      <c r="D271" s="64" t="s">
        <v>508</v>
      </c>
      <c r="E271" s="64" t="s">
        <v>1480</v>
      </c>
      <c r="F271" s="64">
        <v>21</v>
      </c>
      <c r="G271" s="66" t="s">
        <v>1483</v>
      </c>
      <c r="H271" s="64"/>
      <c r="I271" s="64" t="str">
        <f t="shared" si="3"/>
        <v>N001</v>
      </c>
      <c r="J271" s="64" t="s">
        <v>825</v>
      </c>
      <c r="K271" s="64"/>
      <c r="L271" s="64" t="s">
        <v>1480</v>
      </c>
      <c r="M271" s="67" t="s">
        <v>1268</v>
      </c>
      <c r="O271" s="136" t="s">
        <v>1461</v>
      </c>
      <c r="P271" s="64" t="s">
        <v>1199</v>
      </c>
    </row>
    <row r="272" spans="1:16" ht="15.75">
      <c r="A272" s="64" t="s">
        <v>1481</v>
      </c>
      <c r="B272" s="65" t="s">
        <v>1484</v>
      </c>
      <c r="C272" s="66" t="s">
        <v>297</v>
      </c>
      <c r="D272" s="64" t="s">
        <v>508</v>
      </c>
      <c r="E272" s="64" t="s">
        <v>1481</v>
      </c>
      <c r="F272" s="64">
        <v>21</v>
      </c>
      <c r="G272" s="66" t="s">
        <v>1483</v>
      </c>
      <c r="H272" s="64"/>
      <c r="I272" s="64" t="str">
        <f t="shared" si="3"/>
        <v>N002</v>
      </c>
      <c r="J272" s="64" t="s">
        <v>825</v>
      </c>
      <c r="K272" s="64"/>
      <c r="L272" s="64" t="s">
        <v>1481</v>
      </c>
      <c r="M272" s="67" t="s">
        <v>1268</v>
      </c>
      <c r="O272" s="136" t="s">
        <v>1461</v>
      </c>
      <c r="P272" s="64" t="s">
        <v>1199</v>
      </c>
    </row>
    <row r="273" spans="1:16" ht="15.75">
      <c r="A273" s="64" t="s">
        <v>1582</v>
      </c>
      <c r="B273" s="65" t="s">
        <v>1584</v>
      </c>
      <c r="C273" s="66" t="s">
        <v>297</v>
      </c>
      <c r="D273" s="64" t="s">
        <v>508</v>
      </c>
      <c r="E273" s="64" t="s">
        <v>1582</v>
      </c>
      <c r="F273" s="64">
        <v>21</v>
      </c>
      <c r="G273" s="66" t="s">
        <v>1483</v>
      </c>
      <c r="H273" s="64"/>
      <c r="I273" s="64" t="str">
        <f t="shared" si="3"/>
        <v>N003</v>
      </c>
      <c r="J273" s="64" t="s">
        <v>825</v>
      </c>
      <c r="K273" s="64"/>
      <c r="L273" s="64" t="s">
        <v>1582</v>
      </c>
      <c r="M273" s="67" t="s">
        <v>1268</v>
      </c>
      <c r="O273" s="136" t="s">
        <v>1461</v>
      </c>
      <c r="P273" s="64" t="s">
        <v>1199</v>
      </c>
    </row>
    <row r="274" spans="1:16" ht="15.75">
      <c r="A274" s="64" t="s">
        <v>1583</v>
      </c>
      <c r="B274" s="65" t="s">
        <v>1585</v>
      </c>
      <c r="C274" s="66" t="s">
        <v>297</v>
      </c>
      <c r="D274" s="64" t="s">
        <v>508</v>
      </c>
      <c r="E274" s="64" t="s">
        <v>1583</v>
      </c>
      <c r="F274" s="64">
        <v>21</v>
      </c>
      <c r="G274" s="66" t="s">
        <v>1483</v>
      </c>
      <c r="H274" s="64"/>
      <c r="I274" s="64" t="str">
        <f t="shared" si="3"/>
        <v>N004</v>
      </c>
      <c r="J274" s="64" t="s">
        <v>825</v>
      </c>
      <c r="K274" s="64"/>
      <c r="L274" s="64" t="s">
        <v>1583</v>
      </c>
      <c r="M274" s="67" t="s">
        <v>1268</v>
      </c>
      <c r="O274" s="136" t="s">
        <v>1461</v>
      </c>
      <c r="P274" s="64" t="s">
        <v>1199</v>
      </c>
    </row>
    <row r="275" spans="1:16" ht="15.75" thickBot="1">
      <c r="A275" s="64" t="s">
        <v>642</v>
      </c>
      <c r="B275" s="65" t="s">
        <v>641</v>
      </c>
      <c r="C275" s="66" t="s">
        <v>577</v>
      </c>
      <c r="D275" s="64" t="s">
        <v>508</v>
      </c>
      <c r="E275" s="64" t="s">
        <v>642</v>
      </c>
      <c r="F275" s="64" t="s">
        <v>153</v>
      </c>
      <c r="G275" s="64" t="s">
        <v>154</v>
      </c>
      <c r="H275" s="64"/>
      <c r="I275" s="64" t="str">
        <f t="shared" si="3"/>
        <v>P080</v>
      </c>
      <c r="J275" s="64" t="s">
        <v>825</v>
      </c>
      <c r="K275" s="64"/>
      <c r="L275" s="64"/>
      <c r="M275" s="64"/>
      <c r="O275" s="136"/>
      <c r="P275" s="64" t="s">
        <v>1199</v>
      </c>
    </row>
    <row r="276" spans="1:16" ht="15">
      <c r="A276" s="152" t="s">
        <v>19</v>
      </c>
      <c r="B276" s="153" t="s">
        <v>492</v>
      </c>
      <c r="C276" s="154" t="s">
        <v>297</v>
      </c>
      <c r="D276" s="155" t="s">
        <v>508</v>
      </c>
      <c r="E276" s="155" t="s">
        <v>1306</v>
      </c>
      <c r="F276" s="156" t="s">
        <v>153</v>
      </c>
      <c r="G276" s="156" t="s">
        <v>154</v>
      </c>
      <c r="H276" s="157"/>
      <c r="I276" s="155" t="str">
        <f>A276</f>
        <v>P100</v>
      </c>
      <c r="J276" s="156" t="s">
        <v>825</v>
      </c>
      <c r="K276" s="156"/>
      <c r="L276" s="155" t="s">
        <v>1306</v>
      </c>
      <c r="M276" s="155" t="s">
        <v>1208</v>
      </c>
      <c r="N276" s="158"/>
      <c r="O276" s="159" t="s">
        <v>1373</v>
      </c>
      <c r="P276" s="160" t="s">
        <v>1199</v>
      </c>
    </row>
    <row r="277" spans="1:16" ht="15">
      <c r="A277" s="161" t="s">
        <v>19</v>
      </c>
      <c r="B277" s="162" t="s">
        <v>492</v>
      </c>
      <c r="C277" s="163" t="s">
        <v>297</v>
      </c>
      <c r="D277" s="164" t="s">
        <v>508</v>
      </c>
      <c r="E277" s="164" t="s">
        <v>1312</v>
      </c>
      <c r="F277" s="165" t="s">
        <v>153</v>
      </c>
      <c r="G277" s="165" t="s">
        <v>154</v>
      </c>
      <c r="H277" s="166"/>
      <c r="I277" s="164" t="str">
        <f>A277</f>
        <v>P100</v>
      </c>
      <c r="J277" s="165" t="s">
        <v>825</v>
      </c>
      <c r="K277" s="165"/>
      <c r="L277" s="164" t="s">
        <v>1312</v>
      </c>
      <c r="M277" s="164" t="s">
        <v>1208</v>
      </c>
      <c r="N277" s="167"/>
      <c r="O277" s="168" t="s">
        <v>1117</v>
      </c>
      <c r="P277" s="169" t="s">
        <v>1199</v>
      </c>
    </row>
    <row r="278" spans="1:16" ht="15.75" thickBot="1">
      <c r="A278" s="170" t="s">
        <v>19</v>
      </c>
      <c r="B278" s="171" t="s">
        <v>492</v>
      </c>
      <c r="C278" s="172" t="s">
        <v>297</v>
      </c>
      <c r="D278" s="173" t="s">
        <v>508</v>
      </c>
      <c r="E278" s="173" t="s">
        <v>1318</v>
      </c>
      <c r="F278" s="174" t="s">
        <v>153</v>
      </c>
      <c r="G278" s="174" t="s">
        <v>154</v>
      </c>
      <c r="H278" s="175"/>
      <c r="I278" s="173" t="str">
        <f>A278</f>
        <v>P100</v>
      </c>
      <c r="J278" s="174" t="s">
        <v>825</v>
      </c>
      <c r="K278" s="174"/>
      <c r="L278" s="173" t="s">
        <v>1318</v>
      </c>
      <c r="M278" s="173" t="s">
        <v>1208</v>
      </c>
      <c r="N278" s="176"/>
      <c r="O278" s="177" t="s">
        <v>826</v>
      </c>
      <c r="P278" s="178" t="s">
        <v>1199</v>
      </c>
    </row>
    <row r="279" spans="1:16" ht="15">
      <c r="A279" s="64" t="s">
        <v>644</v>
      </c>
      <c r="B279" s="65" t="s">
        <v>643</v>
      </c>
      <c r="C279" s="66" t="s">
        <v>297</v>
      </c>
      <c r="D279" s="64" t="s">
        <v>508</v>
      </c>
      <c r="E279" s="64" t="s">
        <v>644</v>
      </c>
      <c r="F279" s="64" t="s">
        <v>153</v>
      </c>
      <c r="G279" s="64" t="s">
        <v>154</v>
      </c>
      <c r="H279" s="64"/>
      <c r="I279" s="64" t="str">
        <f aca="true" t="shared" si="4" ref="I279:I342">A279</f>
        <v>P116</v>
      </c>
      <c r="J279" s="64" t="s">
        <v>825</v>
      </c>
      <c r="K279" s="64"/>
      <c r="L279" s="64" t="s">
        <v>644</v>
      </c>
      <c r="M279" s="64" t="s">
        <v>1052</v>
      </c>
      <c r="O279" s="136" t="s">
        <v>544</v>
      </c>
      <c r="P279" s="64" t="s">
        <v>1203</v>
      </c>
    </row>
    <row r="280" spans="1:16" ht="15.75">
      <c r="A280" s="64" t="s">
        <v>284</v>
      </c>
      <c r="B280" s="65" t="s">
        <v>285</v>
      </c>
      <c r="C280" s="66" t="s">
        <v>297</v>
      </c>
      <c r="D280" s="64" t="s">
        <v>508</v>
      </c>
      <c r="E280" s="64" t="s">
        <v>284</v>
      </c>
      <c r="F280" s="64" t="s">
        <v>153</v>
      </c>
      <c r="G280" s="64" t="s">
        <v>154</v>
      </c>
      <c r="H280" s="64"/>
      <c r="I280" s="64" t="str">
        <f t="shared" si="4"/>
        <v>P121</v>
      </c>
      <c r="J280" s="64" t="s">
        <v>825</v>
      </c>
      <c r="K280" s="64"/>
      <c r="L280" s="64" t="s">
        <v>284</v>
      </c>
      <c r="M280" s="67" t="s">
        <v>1268</v>
      </c>
      <c r="O280" s="136">
        <v>17.002</v>
      </c>
      <c r="P280" s="64" t="s">
        <v>1204</v>
      </c>
    </row>
    <row r="281" spans="1:16" ht="15.75">
      <c r="A281" s="64" t="s">
        <v>286</v>
      </c>
      <c r="B281" s="65" t="s">
        <v>287</v>
      </c>
      <c r="C281" s="66" t="s">
        <v>297</v>
      </c>
      <c r="D281" s="64" t="s">
        <v>508</v>
      </c>
      <c r="E281" s="64" t="s">
        <v>286</v>
      </c>
      <c r="F281" s="64" t="s">
        <v>153</v>
      </c>
      <c r="G281" s="64" t="s">
        <v>154</v>
      </c>
      <c r="H281" s="64"/>
      <c r="I281" s="64" t="str">
        <f t="shared" si="4"/>
        <v>P122</v>
      </c>
      <c r="J281" s="64" t="s">
        <v>825</v>
      </c>
      <c r="K281" s="64"/>
      <c r="L281" s="64" t="s">
        <v>286</v>
      </c>
      <c r="M281" s="67" t="s">
        <v>1268</v>
      </c>
      <c r="O281" s="136">
        <v>17.002</v>
      </c>
      <c r="P281" s="64" t="s">
        <v>1204</v>
      </c>
    </row>
    <row r="282" spans="1:16" ht="15.75">
      <c r="A282" s="64" t="s">
        <v>288</v>
      </c>
      <c r="B282" s="65" t="s">
        <v>289</v>
      </c>
      <c r="C282" s="66" t="s">
        <v>297</v>
      </c>
      <c r="D282" s="64" t="s">
        <v>508</v>
      </c>
      <c r="E282" s="64" t="s">
        <v>288</v>
      </c>
      <c r="F282" s="64" t="s">
        <v>153</v>
      </c>
      <c r="G282" s="64" t="s">
        <v>154</v>
      </c>
      <c r="H282" s="64"/>
      <c r="I282" s="64" t="str">
        <f t="shared" si="4"/>
        <v>P123</v>
      </c>
      <c r="J282" s="64" t="s">
        <v>825</v>
      </c>
      <c r="K282" s="64"/>
      <c r="L282" s="64" t="s">
        <v>288</v>
      </c>
      <c r="M282" s="67" t="s">
        <v>1268</v>
      </c>
      <c r="O282" s="136">
        <v>17.002</v>
      </c>
      <c r="P282" s="64" t="s">
        <v>1204</v>
      </c>
    </row>
    <row r="283" spans="1:16" ht="15.75">
      <c r="A283" s="64" t="s">
        <v>290</v>
      </c>
      <c r="B283" s="65" t="s">
        <v>291</v>
      </c>
      <c r="C283" s="66" t="s">
        <v>297</v>
      </c>
      <c r="D283" s="64" t="s">
        <v>508</v>
      </c>
      <c r="E283" s="64" t="s">
        <v>290</v>
      </c>
      <c r="F283" s="64" t="s">
        <v>153</v>
      </c>
      <c r="G283" s="64" t="s">
        <v>154</v>
      </c>
      <c r="H283" s="64"/>
      <c r="I283" s="64" t="str">
        <f t="shared" si="4"/>
        <v>P124</v>
      </c>
      <c r="J283" s="64" t="s">
        <v>825</v>
      </c>
      <c r="K283" s="64"/>
      <c r="L283" s="64" t="s">
        <v>290</v>
      </c>
      <c r="M283" s="67" t="s">
        <v>1268</v>
      </c>
      <c r="O283" s="136">
        <v>17.002</v>
      </c>
      <c r="P283" s="64" t="s">
        <v>1204</v>
      </c>
    </row>
    <row r="284" spans="1:16" ht="15.75">
      <c r="A284" s="64" t="s">
        <v>292</v>
      </c>
      <c r="B284" s="65" t="s">
        <v>293</v>
      </c>
      <c r="C284" s="66" t="s">
        <v>297</v>
      </c>
      <c r="D284" s="64" t="s">
        <v>508</v>
      </c>
      <c r="E284" s="64" t="s">
        <v>292</v>
      </c>
      <c r="F284" s="64" t="s">
        <v>153</v>
      </c>
      <c r="G284" s="64" t="s">
        <v>154</v>
      </c>
      <c r="H284" s="64"/>
      <c r="I284" s="64" t="str">
        <f t="shared" si="4"/>
        <v>P125</v>
      </c>
      <c r="J284" s="64" t="s">
        <v>825</v>
      </c>
      <c r="K284" s="64"/>
      <c r="L284" s="64" t="s">
        <v>292</v>
      </c>
      <c r="M284" s="67" t="s">
        <v>1268</v>
      </c>
      <c r="O284" s="136">
        <v>17.002</v>
      </c>
      <c r="P284" s="64" t="s">
        <v>1204</v>
      </c>
    </row>
    <row r="285" spans="1:16" ht="15">
      <c r="A285" s="64" t="s">
        <v>646</v>
      </c>
      <c r="B285" s="65" t="s">
        <v>645</v>
      </c>
      <c r="C285" s="66" t="s">
        <v>568</v>
      </c>
      <c r="D285" s="64" t="s">
        <v>508</v>
      </c>
      <c r="E285" s="64" t="s">
        <v>646</v>
      </c>
      <c r="F285" s="64" t="s">
        <v>153</v>
      </c>
      <c r="G285" s="64" t="s">
        <v>154</v>
      </c>
      <c r="H285" s="64"/>
      <c r="I285" s="64" t="str">
        <f t="shared" si="4"/>
        <v>P130</v>
      </c>
      <c r="J285" s="64" t="s">
        <v>825</v>
      </c>
      <c r="K285" s="64"/>
      <c r="L285" s="64"/>
      <c r="M285" s="64"/>
      <c r="O285" s="136"/>
      <c r="P285" s="64" t="s">
        <v>1199</v>
      </c>
    </row>
    <row r="286" spans="1:16" ht="15.75">
      <c r="A286" s="64" t="s">
        <v>1346</v>
      </c>
      <c r="B286" s="65" t="s">
        <v>1347</v>
      </c>
      <c r="C286" s="66" t="s">
        <v>297</v>
      </c>
      <c r="D286" s="64" t="s">
        <v>508</v>
      </c>
      <c r="E286" s="64" t="s">
        <v>1346</v>
      </c>
      <c r="F286" s="64" t="s">
        <v>153</v>
      </c>
      <c r="G286" s="64" t="s">
        <v>154</v>
      </c>
      <c r="H286" s="64"/>
      <c r="I286" s="64" t="str">
        <f t="shared" si="4"/>
        <v>P144</v>
      </c>
      <c r="J286" s="64" t="s">
        <v>825</v>
      </c>
      <c r="K286" s="64"/>
      <c r="L286" s="64" t="s">
        <v>1346</v>
      </c>
      <c r="M286" s="67" t="s">
        <v>1268</v>
      </c>
      <c r="O286" s="136">
        <v>17.002</v>
      </c>
      <c r="P286" s="64" t="s">
        <v>1204</v>
      </c>
    </row>
    <row r="287" spans="1:16" ht="15">
      <c r="A287" s="64" t="s">
        <v>661</v>
      </c>
      <c r="B287" s="65" t="s">
        <v>1618</v>
      </c>
      <c r="C287" s="66" t="s">
        <v>297</v>
      </c>
      <c r="D287" s="64" t="s">
        <v>508</v>
      </c>
      <c r="E287" s="64" t="s">
        <v>661</v>
      </c>
      <c r="F287" s="64" t="s">
        <v>153</v>
      </c>
      <c r="G287" s="64" t="s">
        <v>154</v>
      </c>
      <c r="H287" s="64"/>
      <c r="I287" s="64" t="str">
        <f t="shared" si="4"/>
        <v>P158</v>
      </c>
      <c r="J287" s="64" t="s">
        <v>825</v>
      </c>
      <c r="K287" s="64"/>
      <c r="L287" s="64" t="s">
        <v>661</v>
      </c>
      <c r="M287" s="64" t="s">
        <v>1052</v>
      </c>
      <c r="O287" s="136" t="s">
        <v>544</v>
      </c>
      <c r="P287" s="64" t="s">
        <v>1203</v>
      </c>
    </row>
    <row r="288" spans="1:16" ht="15">
      <c r="A288" s="64" t="s">
        <v>660</v>
      </c>
      <c r="B288" s="65" t="s">
        <v>659</v>
      </c>
      <c r="C288" s="66" t="s">
        <v>568</v>
      </c>
      <c r="D288" s="64" t="s">
        <v>508</v>
      </c>
      <c r="E288" s="64" t="s">
        <v>660</v>
      </c>
      <c r="F288" s="64" t="s">
        <v>153</v>
      </c>
      <c r="G288" s="64" t="s">
        <v>154</v>
      </c>
      <c r="H288" s="64"/>
      <c r="I288" s="64" t="str">
        <f t="shared" si="4"/>
        <v>P161</v>
      </c>
      <c r="J288" s="64" t="s">
        <v>825</v>
      </c>
      <c r="K288" s="64"/>
      <c r="L288" s="64"/>
      <c r="M288" s="64"/>
      <c r="O288" s="136"/>
      <c r="P288" s="64" t="s">
        <v>1200</v>
      </c>
    </row>
    <row r="289" spans="1:16" ht="15">
      <c r="A289" s="64" t="s">
        <v>658</v>
      </c>
      <c r="B289" s="65" t="s">
        <v>1619</v>
      </c>
      <c r="C289" s="66" t="s">
        <v>568</v>
      </c>
      <c r="D289" s="64" t="s">
        <v>508</v>
      </c>
      <c r="E289" s="64" t="s">
        <v>658</v>
      </c>
      <c r="F289" s="64" t="s">
        <v>153</v>
      </c>
      <c r="G289" s="64" t="s">
        <v>154</v>
      </c>
      <c r="H289" s="64"/>
      <c r="I289" s="64" t="str">
        <f t="shared" si="4"/>
        <v>P162</v>
      </c>
      <c r="J289" s="64" t="s">
        <v>825</v>
      </c>
      <c r="K289" s="64"/>
      <c r="L289" s="64"/>
      <c r="M289" s="64"/>
      <c r="O289" s="136"/>
      <c r="P289" s="64" t="s">
        <v>1200</v>
      </c>
    </row>
    <row r="290" spans="1:16" ht="15">
      <c r="A290" s="64" t="s">
        <v>657</v>
      </c>
      <c r="B290" s="65" t="s">
        <v>1620</v>
      </c>
      <c r="C290" s="66" t="s">
        <v>568</v>
      </c>
      <c r="D290" s="64" t="s">
        <v>508</v>
      </c>
      <c r="E290" s="64" t="s">
        <v>657</v>
      </c>
      <c r="F290" s="64" t="s">
        <v>153</v>
      </c>
      <c r="G290" s="64" t="s">
        <v>154</v>
      </c>
      <c r="H290" s="64"/>
      <c r="I290" s="64" t="str">
        <f t="shared" si="4"/>
        <v>P163</v>
      </c>
      <c r="J290" s="64" t="s">
        <v>825</v>
      </c>
      <c r="K290" s="64"/>
      <c r="L290" s="64"/>
      <c r="M290" s="64"/>
      <c r="O290" s="136"/>
      <c r="P290" s="64" t="s">
        <v>1200</v>
      </c>
    </row>
    <row r="291" spans="1:16" ht="15">
      <c r="A291" s="64" t="s">
        <v>656</v>
      </c>
      <c r="B291" s="65" t="s">
        <v>1621</v>
      </c>
      <c r="C291" s="66" t="s">
        <v>297</v>
      </c>
      <c r="D291" s="64" t="s">
        <v>508</v>
      </c>
      <c r="E291" s="64" t="s">
        <v>656</v>
      </c>
      <c r="F291" s="64" t="s">
        <v>153</v>
      </c>
      <c r="G291" s="64" t="s">
        <v>154</v>
      </c>
      <c r="H291" s="64"/>
      <c r="I291" s="64" t="str">
        <f t="shared" si="4"/>
        <v>P167</v>
      </c>
      <c r="J291" s="64" t="s">
        <v>825</v>
      </c>
      <c r="K291" s="64"/>
      <c r="L291" s="64" t="s">
        <v>656</v>
      </c>
      <c r="M291" s="64" t="s">
        <v>1052</v>
      </c>
      <c r="O291" s="136" t="s">
        <v>1060</v>
      </c>
      <c r="P291" s="64" t="s">
        <v>1204</v>
      </c>
    </row>
    <row r="292" spans="1:16" ht="15">
      <c r="A292" s="64" t="s">
        <v>655</v>
      </c>
      <c r="B292" s="65" t="s">
        <v>654</v>
      </c>
      <c r="C292" s="66" t="s">
        <v>568</v>
      </c>
      <c r="D292" s="64" t="s">
        <v>508</v>
      </c>
      <c r="E292" s="64" t="s">
        <v>655</v>
      </c>
      <c r="F292" s="64" t="s">
        <v>153</v>
      </c>
      <c r="G292" s="64" t="s">
        <v>154</v>
      </c>
      <c r="H292" s="64"/>
      <c r="I292" s="64" t="str">
        <f t="shared" si="4"/>
        <v>P168</v>
      </c>
      <c r="J292" s="64" t="s">
        <v>825</v>
      </c>
      <c r="K292" s="64"/>
      <c r="L292" s="64"/>
      <c r="M292" s="64"/>
      <c r="O292" s="136"/>
      <c r="P292" s="64" t="s">
        <v>1200</v>
      </c>
    </row>
    <row r="293" spans="1:16" ht="15">
      <c r="A293" s="64" t="s">
        <v>653</v>
      </c>
      <c r="B293" s="65" t="s">
        <v>652</v>
      </c>
      <c r="C293" s="66" t="s">
        <v>568</v>
      </c>
      <c r="D293" s="64" t="s">
        <v>508</v>
      </c>
      <c r="E293" s="64" t="s">
        <v>653</v>
      </c>
      <c r="F293" s="64" t="s">
        <v>153</v>
      </c>
      <c r="G293" s="64" t="s">
        <v>154</v>
      </c>
      <c r="H293" s="64"/>
      <c r="I293" s="64" t="str">
        <f t="shared" si="4"/>
        <v>P169</v>
      </c>
      <c r="J293" s="64" t="s">
        <v>825</v>
      </c>
      <c r="K293" s="64"/>
      <c r="L293" s="64"/>
      <c r="M293" s="64"/>
      <c r="O293" s="136"/>
      <c r="P293" s="64" t="s">
        <v>1200</v>
      </c>
    </row>
    <row r="294" spans="1:16" ht="15">
      <c r="A294" s="64" t="s">
        <v>852</v>
      </c>
      <c r="B294" s="65" t="s">
        <v>853</v>
      </c>
      <c r="C294" s="66" t="s">
        <v>297</v>
      </c>
      <c r="D294" s="64" t="s">
        <v>508</v>
      </c>
      <c r="E294" s="64" t="s">
        <v>852</v>
      </c>
      <c r="F294" s="64" t="s">
        <v>153</v>
      </c>
      <c r="G294" s="64" t="s">
        <v>154</v>
      </c>
      <c r="H294" s="64"/>
      <c r="I294" s="64" t="str">
        <f t="shared" si="4"/>
        <v>P170</v>
      </c>
      <c r="J294" s="64" t="s">
        <v>825</v>
      </c>
      <c r="K294" s="64"/>
      <c r="L294" s="64" t="s">
        <v>852</v>
      </c>
      <c r="M294" s="64" t="s">
        <v>1052</v>
      </c>
      <c r="O294" s="136">
        <v>17.245</v>
      </c>
      <c r="P294" s="64" t="s">
        <v>1199</v>
      </c>
    </row>
    <row r="295" spans="1:16" ht="15">
      <c r="A295" s="64" t="s">
        <v>651</v>
      </c>
      <c r="B295" s="65" t="s">
        <v>1622</v>
      </c>
      <c r="C295" s="66" t="s">
        <v>568</v>
      </c>
      <c r="D295" s="64" t="s">
        <v>508</v>
      </c>
      <c r="E295" s="64" t="s">
        <v>651</v>
      </c>
      <c r="F295" s="64" t="s">
        <v>153</v>
      </c>
      <c r="G295" s="64" t="s">
        <v>154</v>
      </c>
      <c r="H295" s="64"/>
      <c r="I295" s="64" t="str">
        <f t="shared" si="4"/>
        <v>P171</v>
      </c>
      <c r="J295" s="64" t="s">
        <v>825</v>
      </c>
      <c r="K295" s="64"/>
      <c r="L295" s="64"/>
      <c r="M295" s="64"/>
      <c r="O295" s="136"/>
      <c r="P295" s="64" t="s">
        <v>1200</v>
      </c>
    </row>
    <row r="296" spans="1:16" ht="15">
      <c r="A296" s="64" t="s">
        <v>1292</v>
      </c>
      <c r="B296" s="65" t="s">
        <v>1293</v>
      </c>
      <c r="C296" s="66" t="s">
        <v>297</v>
      </c>
      <c r="D296" s="64" t="s">
        <v>508</v>
      </c>
      <c r="E296" s="64" t="s">
        <v>1292</v>
      </c>
      <c r="F296" s="64" t="s">
        <v>153</v>
      </c>
      <c r="G296" s="64" t="s">
        <v>154</v>
      </c>
      <c r="H296" s="64"/>
      <c r="I296" s="64" t="str">
        <f t="shared" si="4"/>
        <v>P173</v>
      </c>
      <c r="J296" s="64" t="s">
        <v>825</v>
      </c>
      <c r="K296" s="64"/>
      <c r="L296" s="64" t="s">
        <v>1292</v>
      </c>
      <c r="M296" s="64" t="s">
        <v>1052</v>
      </c>
      <c r="O296" s="136" t="s">
        <v>1291</v>
      </c>
      <c r="P296" s="64" t="s">
        <v>1203</v>
      </c>
    </row>
    <row r="297" spans="1:16" ht="15">
      <c r="A297" s="64" t="s">
        <v>650</v>
      </c>
      <c r="B297" s="65" t="s">
        <v>649</v>
      </c>
      <c r="C297" s="66" t="s">
        <v>568</v>
      </c>
      <c r="D297" s="64" t="s">
        <v>508</v>
      </c>
      <c r="E297" s="64" t="s">
        <v>650</v>
      </c>
      <c r="F297" s="64" t="s">
        <v>153</v>
      </c>
      <c r="G297" s="64" t="s">
        <v>154</v>
      </c>
      <c r="H297" s="64"/>
      <c r="I297" s="64" t="str">
        <f t="shared" si="4"/>
        <v>P182</v>
      </c>
      <c r="J297" s="64" t="s">
        <v>825</v>
      </c>
      <c r="K297" s="64"/>
      <c r="L297" s="64"/>
      <c r="M297" s="64"/>
      <c r="O297" s="136"/>
      <c r="P297" s="64" t="s">
        <v>1200</v>
      </c>
    </row>
    <row r="298" spans="1:16" ht="15">
      <c r="A298" s="64" t="s">
        <v>648</v>
      </c>
      <c r="B298" s="65" t="s">
        <v>647</v>
      </c>
      <c r="C298" s="66" t="s">
        <v>297</v>
      </c>
      <c r="D298" s="64" t="s">
        <v>508</v>
      </c>
      <c r="E298" s="64" t="s">
        <v>648</v>
      </c>
      <c r="F298" s="64" t="s">
        <v>153</v>
      </c>
      <c r="G298" s="64" t="s">
        <v>154</v>
      </c>
      <c r="H298" s="64"/>
      <c r="I298" s="64" t="str">
        <f t="shared" si="4"/>
        <v>P183</v>
      </c>
      <c r="J298" s="64" t="s">
        <v>825</v>
      </c>
      <c r="K298" s="64"/>
      <c r="L298" s="64" t="s">
        <v>648</v>
      </c>
      <c r="M298" s="64" t="s">
        <v>513</v>
      </c>
      <c r="O298" s="136" t="s">
        <v>543</v>
      </c>
      <c r="P298" s="64" t="s">
        <v>1202</v>
      </c>
    </row>
    <row r="299" spans="1:16" ht="15">
      <c r="A299" s="64" t="s">
        <v>470</v>
      </c>
      <c r="B299" s="65" t="s">
        <v>480</v>
      </c>
      <c r="C299" s="66" t="s">
        <v>297</v>
      </c>
      <c r="D299" s="64" t="s">
        <v>508</v>
      </c>
      <c r="E299" s="64" t="s">
        <v>470</v>
      </c>
      <c r="F299" s="64" t="s">
        <v>153</v>
      </c>
      <c r="G299" s="64" t="s">
        <v>154</v>
      </c>
      <c r="H299" s="64"/>
      <c r="I299" s="64" t="str">
        <f t="shared" si="4"/>
        <v>P184</v>
      </c>
      <c r="J299" s="64" t="s">
        <v>825</v>
      </c>
      <c r="K299" s="64"/>
      <c r="L299" s="64" t="s">
        <v>470</v>
      </c>
      <c r="M299" s="64" t="s">
        <v>513</v>
      </c>
      <c r="O299" s="136" t="s">
        <v>543</v>
      </c>
      <c r="P299" s="64" t="s">
        <v>1202</v>
      </c>
    </row>
    <row r="300" spans="1:16" ht="15">
      <c r="A300" s="64" t="s">
        <v>663</v>
      </c>
      <c r="B300" s="65" t="s">
        <v>662</v>
      </c>
      <c r="C300" s="66" t="s">
        <v>297</v>
      </c>
      <c r="D300" s="64" t="s">
        <v>508</v>
      </c>
      <c r="E300" s="64" t="s">
        <v>663</v>
      </c>
      <c r="F300" s="64" t="s">
        <v>153</v>
      </c>
      <c r="G300" s="64" t="s">
        <v>154</v>
      </c>
      <c r="H300" s="64"/>
      <c r="I300" s="64" t="str">
        <f t="shared" si="4"/>
        <v>P186</v>
      </c>
      <c r="J300" s="64" t="s">
        <v>825</v>
      </c>
      <c r="K300" s="64"/>
      <c r="L300" s="64" t="s">
        <v>663</v>
      </c>
      <c r="M300" s="64" t="s">
        <v>513</v>
      </c>
      <c r="O300" s="136" t="s">
        <v>543</v>
      </c>
      <c r="P300" s="64" t="s">
        <v>1202</v>
      </c>
    </row>
    <row r="301" spans="1:16" ht="15">
      <c r="A301" s="64" t="s">
        <v>398</v>
      </c>
      <c r="B301" s="65" t="s">
        <v>479</v>
      </c>
      <c r="C301" s="66" t="s">
        <v>297</v>
      </c>
      <c r="D301" s="64" t="s">
        <v>508</v>
      </c>
      <c r="E301" s="64" t="s">
        <v>398</v>
      </c>
      <c r="F301" s="64" t="s">
        <v>153</v>
      </c>
      <c r="G301" s="64" t="s">
        <v>154</v>
      </c>
      <c r="H301" s="64"/>
      <c r="I301" s="64" t="str">
        <f t="shared" si="4"/>
        <v>P187</v>
      </c>
      <c r="J301" s="64" t="s">
        <v>825</v>
      </c>
      <c r="K301" s="64"/>
      <c r="L301" s="64" t="s">
        <v>398</v>
      </c>
      <c r="M301" s="64" t="s">
        <v>513</v>
      </c>
      <c r="O301" s="136" t="s">
        <v>543</v>
      </c>
      <c r="P301" s="64" t="s">
        <v>1202</v>
      </c>
    </row>
    <row r="302" spans="1:16" ht="15">
      <c r="A302" s="64" t="s">
        <v>399</v>
      </c>
      <c r="B302" s="65" t="s">
        <v>478</v>
      </c>
      <c r="C302" s="66" t="s">
        <v>297</v>
      </c>
      <c r="D302" s="64" t="s">
        <v>508</v>
      </c>
      <c r="E302" s="64" t="s">
        <v>399</v>
      </c>
      <c r="F302" s="64" t="s">
        <v>153</v>
      </c>
      <c r="G302" s="64" t="s">
        <v>154</v>
      </c>
      <c r="H302" s="64"/>
      <c r="I302" s="64" t="str">
        <f t="shared" si="4"/>
        <v>P188</v>
      </c>
      <c r="J302" s="64" t="s">
        <v>825</v>
      </c>
      <c r="K302" s="64"/>
      <c r="L302" s="64" t="s">
        <v>399</v>
      </c>
      <c r="M302" s="64" t="s">
        <v>513</v>
      </c>
      <c r="O302" s="136" t="s">
        <v>543</v>
      </c>
      <c r="P302" s="64" t="s">
        <v>1202</v>
      </c>
    </row>
    <row r="303" spans="1:16" ht="15">
      <c r="A303" s="64" t="s">
        <v>471</v>
      </c>
      <c r="B303" s="65" t="s">
        <v>481</v>
      </c>
      <c r="C303" s="66" t="s">
        <v>297</v>
      </c>
      <c r="D303" s="64" t="s">
        <v>508</v>
      </c>
      <c r="E303" s="64" t="s">
        <v>471</v>
      </c>
      <c r="F303" s="64" t="s">
        <v>153</v>
      </c>
      <c r="G303" s="64" t="s">
        <v>154</v>
      </c>
      <c r="H303" s="64"/>
      <c r="I303" s="64" t="str">
        <f t="shared" si="4"/>
        <v>P189</v>
      </c>
      <c r="J303" s="64" t="s">
        <v>825</v>
      </c>
      <c r="K303" s="64"/>
      <c r="L303" s="64" t="s">
        <v>471</v>
      </c>
      <c r="M303" s="64" t="s">
        <v>513</v>
      </c>
      <c r="O303" s="136" t="s">
        <v>543</v>
      </c>
      <c r="P303" s="64" t="s">
        <v>1202</v>
      </c>
    </row>
    <row r="304" spans="1:16" ht="15">
      <c r="A304" s="64" t="s">
        <v>400</v>
      </c>
      <c r="B304" s="65" t="s">
        <v>482</v>
      </c>
      <c r="C304" s="66" t="s">
        <v>297</v>
      </c>
      <c r="D304" s="64" t="s">
        <v>508</v>
      </c>
      <c r="E304" s="64" t="s">
        <v>400</v>
      </c>
      <c r="F304" s="64" t="s">
        <v>153</v>
      </c>
      <c r="G304" s="64" t="s">
        <v>154</v>
      </c>
      <c r="H304" s="64"/>
      <c r="I304" s="64" t="str">
        <f t="shared" si="4"/>
        <v>P190</v>
      </c>
      <c r="J304" s="64" t="s">
        <v>825</v>
      </c>
      <c r="K304" s="64"/>
      <c r="L304" s="64" t="s">
        <v>400</v>
      </c>
      <c r="M304" s="64" t="s">
        <v>513</v>
      </c>
      <c r="O304" s="136" t="s">
        <v>543</v>
      </c>
      <c r="P304" s="64" t="s">
        <v>1202</v>
      </c>
    </row>
    <row r="305" spans="1:16" ht="15">
      <c r="A305" s="64" t="s">
        <v>665</v>
      </c>
      <c r="B305" s="65" t="s">
        <v>664</v>
      </c>
      <c r="C305" s="66" t="s">
        <v>297</v>
      </c>
      <c r="D305" s="64" t="s">
        <v>508</v>
      </c>
      <c r="E305" s="64" t="s">
        <v>665</v>
      </c>
      <c r="F305" s="64" t="s">
        <v>153</v>
      </c>
      <c r="G305" s="64" t="s">
        <v>154</v>
      </c>
      <c r="H305" s="64"/>
      <c r="I305" s="64" t="str">
        <f t="shared" si="4"/>
        <v>P191</v>
      </c>
      <c r="J305" s="64" t="s">
        <v>825</v>
      </c>
      <c r="K305" s="64"/>
      <c r="L305" s="64" t="s">
        <v>665</v>
      </c>
      <c r="M305" s="64" t="s">
        <v>513</v>
      </c>
      <c r="O305" s="136" t="s">
        <v>543</v>
      </c>
      <c r="P305" s="64" t="s">
        <v>1202</v>
      </c>
    </row>
    <row r="306" spans="1:16" ht="15">
      <c r="A306" s="64" t="s">
        <v>472</v>
      </c>
      <c r="B306" s="65" t="s">
        <v>483</v>
      </c>
      <c r="C306" s="66" t="s">
        <v>297</v>
      </c>
      <c r="D306" s="64" t="s">
        <v>508</v>
      </c>
      <c r="E306" s="64" t="s">
        <v>472</v>
      </c>
      <c r="F306" s="64" t="s">
        <v>153</v>
      </c>
      <c r="G306" s="64" t="s">
        <v>154</v>
      </c>
      <c r="H306" s="64"/>
      <c r="I306" s="64" t="str">
        <f t="shared" si="4"/>
        <v>P192</v>
      </c>
      <c r="J306" s="64" t="s">
        <v>825</v>
      </c>
      <c r="K306" s="64"/>
      <c r="L306" s="64" t="s">
        <v>472</v>
      </c>
      <c r="M306" s="64" t="s">
        <v>513</v>
      </c>
      <c r="O306" s="136" t="s">
        <v>543</v>
      </c>
      <c r="P306" s="64" t="s">
        <v>1202</v>
      </c>
    </row>
    <row r="307" spans="1:16" ht="15">
      <c r="A307" s="64" t="s">
        <v>667</v>
      </c>
      <c r="B307" s="65" t="s">
        <v>666</v>
      </c>
      <c r="C307" s="66" t="s">
        <v>297</v>
      </c>
      <c r="D307" s="64" t="s">
        <v>508</v>
      </c>
      <c r="E307" s="64" t="s">
        <v>667</v>
      </c>
      <c r="F307" s="64" t="s">
        <v>153</v>
      </c>
      <c r="G307" s="64" t="s">
        <v>154</v>
      </c>
      <c r="H307" s="64"/>
      <c r="I307" s="64" t="str">
        <f t="shared" si="4"/>
        <v>P193</v>
      </c>
      <c r="J307" s="64" t="s">
        <v>825</v>
      </c>
      <c r="K307" s="64"/>
      <c r="L307" s="64" t="s">
        <v>667</v>
      </c>
      <c r="M307" s="64" t="s">
        <v>513</v>
      </c>
      <c r="O307" s="136" t="s">
        <v>543</v>
      </c>
      <c r="P307" s="64" t="s">
        <v>1202</v>
      </c>
    </row>
    <row r="308" spans="1:16" ht="15">
      <c r="A308" s="64" t="s">
        <v>537</v>
      </c>
      <c r="B308" s="65" t="s">
        <v>538</v>
      </c>
      <c r="C308" s="66" t="s">
        <v>297</v>
      </c>
      <c r="D308" s="64" t="s">
        <v>508</v>
      </c>
      <c r="E308" s="64" t="s">
        <v>537</v>
      </c>
      <c r="F308" s="64" t="s">
        <v>153</v>
      </c>
      <c r="G308" s="64" t="s">
        <v>154</v>
      </c>
      <c r="H308" s="64"/>
      <c r="I308" s="64" t="str">
        <f t="shared" si="4"/>
        <v>P196</v>
      </c>
      <c r="J308" s="64" t="s">
        <v>825</v>
      </c>
      <c r="K308" s="64"/>
      <c r="L308" s="64" t="s">
        <v>537</v>
      </c>
      <c r="M308" s="64" t="s">
        <v>513</v>
      </c>
      <c r="O308" s="136" t="s">
        <v>543</v>
      </c>
      <c r="P308" s="64" t="s">
        <v>1202</v>
      </c>
    </row>
    <row r="309" spans="1:16" ht="15">
      <c r="A309" s="64" t="s">
        <v>669</v>
      </c>
      <c r="B309" s="65" t="s">
        <v>1623</v>
      </c>
      <c r="C309" s="66" t="s">
        <v>297</v>
      </c>
      <c r="D309" s="64" t="s">
        <v>508</v>
      </c>
      <c r="E309" s="64" t="s">
        <v>669</v>
      </c>
      <c r="F309" s="64" t="s">
        <v>153</v>
      </c>
      <c r="G309" s="64" t="s">
        <v>154</v>
      </c>
      <c r="H309" s="64"/>
      <c r="I309" s="64" t="str">
        <f t="shared" si="4"/>
        <v>P198</v>
      </c>
      <c r="J309" s="64" t="s">
        <v>825</v>
      </c>
      <c r="K309" s="64"/>
      <c r="L309" s="64" t="s">
        <v>669</v>
      </c>
      <c r="M309" s="64" t="s">
        <v>1208</v>
      </c>
      <c r="O309" s="136" t="s">
        <v>1058</v>
      </c>
      <c r="P309" s="64" t="s">
        <v>1199</v>
      </c>
    </row>
    <row r="310" spans="1:16" ht="15">
      <c r="A310" s="64" t="s">
        <v>668</v>
      </c>
      <c r="B310" s="65" t="s">
        <v>1624</v>
      </c>
      <c r="C310" s="66" t="s">
        <v>297</v>
      </c>
      <c r="D310" s="64" t="s">
        <v>508</v>
      </c>
      <c r="E310" s="64" t="s">
        <v>668</v>
      </c>
      <c r="F310" s="64" t="s">
        <v>153</v>
      </c>
      <c r="G310" s="64" t="s">
        <v>154</v>
      </c>
      <c r="H310" s="64"/>
      <c r="I310" s="64" t="str">
        <f t="shared" si="4"/>
        <v>P199</v>
      </c>
      <c r="J310" s="64" t="s">
        <v>825</v>
      </c>
      <c r="K310" s="64"/>
      <c r="L310" s="64" t="s">
        <v>668</v>
      </c>
      <c r="M310" s="64" t="s">
        <v>1208</v>
      </c>
      <c r="O310" s="136" t="s">
        <v>1058</v>
      </c>
      <c r="P310" s="64" t="s">
        <v>1199</v>
      </c>
    </row>
    <row r="311" spans="1:16" ht="15.75">
      <c r="A311" s="64" t="s">
        <v>401</v>
      </c>
      <c r="B311" s="65" t="s">
        <v>1625</v>
      </c>
      <c r="C311" s="66" t="s">
        <v>297</v>
      </c>
      <c r="D311" s="64" t="s">
        <v>508</v>
      </c>
      <c r="E311" s="64" t="s">
        <v>401</v>
      </c>
      <c r="F311" s="64" t="s">
        <v>153</v>
      </c>
      <c r="G311" s="64" t="s">
        <v>154</v>
      </c>
      <c r="H311" s="64"/>
      <c r="I311" s="64" t="str">
        <f t="shared" si="4"/>
        <v>P207</v>
      </c>
      <c r="J311" s="64" t="s">
        <v>825</v>
      </c>
      <c r="K311" s="64"/>
      <c r="L311" s="64" t="s">
        <v>271</v>
      </c>
      <c r="M311" s="67" t="s">
        <v>1268</v>
      </c>
      <c r="O311" s="136" t="s">
        <v>1059</v>
      </c>
      <c r="P311" s="64" t="s">
        <v>1202</v>
      </c>
    </row>
    <row r="312" spans="1:16" ht="15.75">
      <c r="A312" s="64" t="s">
        <v>271</v>
      </c>
      <c r="B312" s="65" t="s">
        <v>272</v>
      </c>
      <c r="C312" s="66" t="s">
        <v>297</v>
      </c>
      <c r="D312" s="64" t="s">
        <v>508</v>
      </c>
      <c r="E312" s="64" t="s">
        <v>271</v>
      </c>
      <c r="F312" s="64" t="s">
        <v>153</v>
      </c>
      <c r="G312" s="64" t="s">
        <v>154</v>
      </c>
      <c r="H312" s="64"/>
      <c r="I312" s="64" t="str">
        <f t="shared" si="4"/>
        <v>P210</v>
      </c>
      <c r="J312" s="64" t="s">
        <v>825</v>
      </c>
      <c r="K312" s="64"/>
      <c r="L312" s="64" t="s">
        <v>271</v>
      </c>
      <c r="M312" s="67" t="s">
        <v>1268</v>
      </c>
      <c r="O312" s="136">
        <v>17.225</v>
      </c>
      <c r="P312" s="64" t="s">
        <v>1202</v>
      </c>
    </row>
    <row r="313" spans="1:16" ht="15.75">
      <c r="A313" s="64" t="s">
        <v>402</v>
      </c>
      <c r="B313" s="65" t="s">
        <v>1626</v>
      </c>
      <c r="C313" s="66" t="s">
        <v>297</v>
      </c>
      <c r="D313" s="64" t="s">
        <v>508</v>
      </c>
      <c r="E313" s="64" t="s">
        <v>402</v>
      </c>
      <c r="F313" s="64" t="s">
        <v>153</v>
      </c>
      <c r="G313" s="64" t="s">
        <v>154</v>
      </c>
      <c r="H313" s="64"/>
      <c r="I313" s="64" t="str">
        <f t="shared" si="4"/>
        <v>P213</v>
      </c>
      <c r="J313" s="64" t="s">
        <v>825</v>
      </c>
      <c r="K313" s="64"/>
      <c r="L313" s="64" t="s">
        <v>271</v>
      </c>
      <c r="M313" s="67" t="s">
        <v>1268</v>
      </c>
      <c r="O313" s="136">
        <v>17.225</v>
      </c>
      <c r="P313" s="64" t="s">
        <v>1202</v>
      </c>
    </row>
    <row r="314" spans="1:16" ht="15">
      <c r="A314" s="64" t="s">
        <v>171</v>
      </c>
      <c r="B314" s="65" t="s">
        <v>175</v>
      </c>
      <c r="C314" s="66" t="s">
        <v>297</v>
      </c>
      <c r="D314" s="64" t="s">
        <v>508</v>
      </c>
      <c r="E314" s="64" t="s">
        <v>171</v>
      </c>
      <c r="F314" s="64" t="s">
        <v>153</v>
      </c>
      <c r="G314" s="64" t="s">
        <v>154</v>
      </c>
      <c r="H314" s="64"/>
      <c r="I314" s="64" t="str">
        <f t="shared" si="4"/>
        <v>P215</v>
      </c>
      <c r="J314" s="64" t="s">
        <v>825</v>
      </c>
      <c r="K314" s="64"/>
      <c r="L314" s="64" t="s">
        <v>171</v>
      </c>
      <c r="M314" s="64" t="s">
        <v>1208</v>
      </c>
      <c r="O314" s="136">
        <v>17.207</v>
      </c>
      <c r="P314" s="64" t="s">
        <v>1202</v>
      </c>
    </row>
    <row r="315" spans="1:16" ht="15.75">
      <c r="A315" s="64" t="s">
        <v>403</v>
      </c>
      <c r="B315" s="65" t="s">
        <v>1627</v>
      </c>
      <c r="C315" s="66" t="s">
        <v>297</v>
      </c>
      <c r="D315" s="64" t="s">
        <v>508</v>
      </c>
      <c r="E315" s="64" t="s">
        <v>403</v>
      </c>
      <c r="F315" s="64" t="s">
        <v>153</v>
      </c>
      <c r="G315" s="64" t="s">
        <v>154</v>
      </c>
      <c r="H315" s="64"/>
      <c r="I315" s="64" t="str">
        <f t="shared" si="4"/>
        <v>P219</v>
      </c>
      <c r="J315" s="64" t="s">
        <v>825</v>
      </c>
      <c r="K315" s="64"/>
      <c r="L315" s="64" t="s">
        <v>271</v>
      </c>
      <c r="M315" s="67" t="s">
        <v>1268</v>
      </c>
      <c r="O315" s="136">
        <v>17.225</v>
      </c>
      <c r="P315" s="64" t="s">
        <v>1202</v>
      </c>
    </row>
    <row r="316" spans="1:16" ht="15.75">
      <c r="A316" s="64" t="s">
        <v>680</v>
      </c>
      <c r="B316" s="65" t="s">
        <v>1628</v>
      </c>
      <c r="C316" s="66" t="s">
        <v>297</v>
      </c>
      <c r="D316" s="64" t="s">
        <v>508</v>
      </c>
      <c r="E316" s="64" t="s">
        <v>680</v>
      </c>
      <c r="F316" s="64" t="s">
        <v>153</v>
      </c>
      <c r="G316" s="64" t="s">
        <v>154</v>
      </c>
      <c r="H316" s="64"/>
      <c r="I316" s="64" t="str">
        <f t="shared" si="4"/>
        <v>P220</v>
      </c>
      <c r="J316" s="64" t="s">
        <v>825</v>
      </c>
      <c r="K316" s="64"/>
      <c r="L316" s="64" t="s">
        <v>271</v>
      </c>
      <c r="M316" s="67" t="s">
        <v>1268</v>
      </c>
      <c r="O316" s="136">
        <v>17.225</v>
      </c>
      <c r="P316" s="64" t="s">
        <v>1202</v>
      </c>
    </row>
    <row r="317" spans="1:16" ht="15.75">
      <c r="A317" s="64" t="s">
        <v>404</v>
      </c>
      <c r="B317" s="65" t="s">
        <v>1629</v>
      </c>
      <c r="C317" s="66" t="s">
        <v>297</v>
      </c>
      <c r="D317" s="64" t="s">
        <v>508</v>
      </c>
      <c r="E317" s="64" t="s">
        <v>404</v>
      </c>
      <c r="F317" s="64" t="s">
        <v>153</v>
      </c>
      <c r="G317" s="64" t="s">
        <v>154</v>
      </c>
      <c r="H317" s="64"/>
      <c r="I317" s="64" t="str">
        <f t="shared" si="4"/>
        <v>P221</v>
      </c>
      <c r="J317" s="64" t="s">
        <v>825</v>
      </c>
      <c r="K317" s="64"/>
      <c r="L317" s="64" t="s">
        <v>271</v>
      </c>
      <c r="M317" s="67" t="s">
        <v>1268</v>
      </c>
      <c r="O317" s="136">
        <v>17.225</v>
      </c>
      <c r="P317" s="64" t="s">
        <v>1202</v>
      </c>
    </row>
    <row r="318" spans="1:16" ht="15.75">
      <c r="A318" s="64" t="s">
        <v>679</v>
      </c>
      <c r="B318" s="65" t="s">
        <v>678</v>
      </c>
      <c r="C318" s="66" t="s">
        <v>297</v>
      </c>
      <c r="D318" s="64" t="s">
        <v>508</v>
      </c>
      <c r="E318" s="64" t="s">
        <v>679</v>
      </c>
      <c r="F318" s="64" t="s">
        <v>153</v>
      </c>
      <c r="G318" s="64" t="s">
        <v>154</v>
      </c>
      <c r="H318" s="64"/>
      <c r="I318" s="64" t="str">
        <f t="shared" si="4"/>
        <v>P229</v>
      </c>
      <c r="J318" s="64" t="s">
        <v>825</v>
      </c>
      <c r="K318" s="64"/>
      <c r="L318" s="64" t="s">
        <v>271</v>
      </c>
      <c r="M318" s="67" t="s">
        <v>1268</v>
      </c>
      <c r="O318" s="136">
        <v>17.225</v>
      </c>
      <c r="P318" s="64" t="s">
        <v>1202</v>
      </c>
    </row>
    <row r="319" spans="1:16" ht="15">
      <c r="A319" s="64" t="s">
        <v>677</v>
      </c>
      <c r="B319" s="65" t="s">
        <v>676</v>
      </c>
      <c r="C319" s="66" t="s">
        <v>297</v>
      </c>
      <c r="D319" s="64" t="s">
        <v>508</v>
      </c>
      <c r="E319" s="64" t="s">
        <v>677</v>
      </c>
      <c r="F319" s="64" t="s">
        <v>153</v>
      </c>
      <c r="G319" s="64" t="s">
        <v>154</v>
      </c>
      <c r="H319" s="64"/>
      <c r="I319" s="64" t="str">
        <f t="shared" si="4"/>
        <v>P230</v>
      </c>
      <c r="J319" s="64" t="s">
        <v>825</v>
      </c>
      <c r="K319" s="64"/>
      <c r="L319" s="64" t="s">
        <v>677</v>
      </c>
      <c r="M319" s="64" t="s">
        <v>973</v>
      </c>
      <c r="O319" s="136" t="s">
        <v>826</v>
      </c>
      <c r="P319" s="64" t="s">
        <v>1199</v>
      </c>
    </row>
    <row r="320" spans="1:16" ht="15">
      <c r="A320" s="64" t="s">
        <v>675</v>
      </c>
      <c r="B320" s="65" t="s">
        <v>674</v>
      </c>
      <c r="C320" s="66" t="s">
        <v>297</v>
      </c>
      <c r="D320" s="64" t="s">
        <v>508</v>
      </c>
      <c r="E320" s="64" t="s">
        <v>675</v>
      </c>
      <c r="F320" s="64" t="s">
        <v>153</v>
      </c>
      <c r="G320" s="64" t="s">
        <v>154</v>
      </c>
      <c r="H320" s="64"/>
      <c r="I320" s="64" t="str">
        <f t="shared" si="4"/>
        <v>P236</v>
      </c>
      <c r="J320" s="64" t="s">
        <v>825</v>
      </c>
      <c r="K320" s="64"/>
      <c r="L320" s="64"/>
      <c r="M320" s="64"/>
      <c r="O320" s="136"/>
      <c r="P320" s="64" t="s">
        <v>1202</v>
      </c>
    </row>
    <row r="321" spans="1:16" ht="15">
      <c r="A321" s="64" t="s">
        <v>673</v>
      </c>
      <c r="B321" s="65" t="s">
        <v>672</v>
      </c>
      <c r="C321" s="66" t="s">
        <v>297</v>
      </c>
      <c r="D321" s="64" t="s">
        <v>508</v>
      </c>
      <c r="E321" s="64" t="s">
        <v>673</v>
      </c>
      <c r="F321" s="64" t="s">
        <v>153</v>
      </c>
      <c r="G321" s="64" t="s">
        <v>154</v>
      </c>
      <c r="H321" s="64"/>
      <c r="I321" s="64" t="str">
        <f t="shared" si="4"/>
        <v>P268</v>
      </c>
      <c r="J321" s="64" t="s">
        <v>825</v>
      </c>
      <c r="K321" s="64"/>
      <c r="L321" s="64" t="s">
        <v>673</v>
      </c>
      <c r="M321" s="64" t="s">
        <v>1052</v>
      </c>
      <c r="O321" s="136" t="s">
        <v>1060</v>
      </c>
      <c r="P321" s="64" t="s">
        <v>1204</v>
      </c>
    </row>
    <row r="322" spans="1:16" ht="15">
      <c r="A322" s="64" t="s">
        <v>671</v>
      </c>
      <c r="B322" s="65" t="s">
        <v>670</v>
      </c>
      <c r="C322" s="66" t="s">
        <v>297</v>
      </c>
      <c r="D322" s="64" t="s">
        <v>508</v>
      </c>
      <c r="E322" s="64" t="s">
        <v>671</v>
      </c>
      <c r="F322" s="64" t="s">
        <v>153</v>
      </c>
      <c r="G322" s="64" t="s">
        <v>154</v>
      </c>
      <c r="H322" s="64"/>
      <c r="I322" s="64" t="str">
        <f t="shared" si="4"/>
        <v>P293</v>
      </c>
      <c r="J322" s="64" t="s">
        <v>825</v>
      </c>
      <c r="K322" s="64"/>
      <c r="L322" s="64" t="s">
        <v>671</v>
      </c>
      <c r="M322" s="64" t="s">
        <v>513</v>
      </c>
      <c r="O322" s="136" t="s">
        <v>543</v>
      </c>
      <c r="P322" s="64" t="s">
        <v>1202</v>
      </c>
    </row>
    <row r="323" spans="1:16" ht="15">
      <c r="A323" s="64" t="s">
        <v>167</v>
      </c>
      <c r="B323" s="65" t="s">
        <v>172</v>
      </c>
      <c r="C323" s="66" t="s">
        <v>297</v>
      </c>
      <c r="D323" s="64" t="s">
        <v>508</v>
      </c>
      <c r="E323" s="64" t="s">
        <v>167</v>
      </c>
      <c r="F323" s="64" t="s">
        <v>153</v>
      </c>
      <c r="G323" s="64" t="s">
        <v>154</v>
      </c>
      <c r="H323" s="64"/>
      <c r="I323" s="64" t="str">
        <f t="shared" si="4"/>
        <v>P296</v>
      </c>
      <c r="J323" s="64" t="s">
        <v>825</v>
      </c>
      <c r="K323" s="64"/>
      <c r="L323" s="64" t="s">
        <v>167</v>
      </c>
      <c r="M323" s="64" t="s">
        <v>973</v>
      </c>
      <c r="O323" s="136">
        <v>17.202</v>
      </c>
      <c r="P323" s="64" t="s">
        <v>1199</v>
      </c>
    </row>
    <row r="324" spans="1:16" ht="15">
      <c r="A324" s="64" t="s">
        <v>701</v>
      </c>
      <c r="B324" s="65" t="s">
        <v>700</v>
      </c>
      <c r="C324" s="66" t="s">
        <v>568</v>
      </c>
      <c r="D324" s="64" t="s">
        <v>508</v>
      </c>
      <c r="E324" s="64" t="s">
        <v>701</v>
      </c>
      <c r="F324" s="64" t="s">
        <v>153</v>
      </c>
      <c r="G324" s="64" t="s">
        <v>154</v>
      </c>
      <c r="H324" s="64"/>
      <c r="I324" s="64" t="str">
        <f t="shared" si="4"/>
        <v>P351</v>
      </c>
      <c r="J324" s="64" t="s">
        <v>825</v>
      </c>
      <c r="K324" s="64"/>
      <c r="L324" s="64"/>
      <c r="M324" s="64"/>
      <c r="O324" s="136"/>
      <c r="P324" s="64" t="s">
        <v>1201</v>
      </c>
    </row>
    <row r="325" spans="1:16" ht="15">
      <c r="A325" s="64" t="s">
        <v>1008</v>
      </c>
      <c r="B325" s="65" t="s">
        <v>1011</v>
      </c>
      <c r="C325" s="66" t="s">
        <v>297</v>
      </c>
      <c r="D325" s="64" t="s">
        <v>508</v>
      </c>
      <c r="E325" s="64" t="s">
        <v>1008</v>
      </c>
      <c r="F325" s="64" t="s">
        <v>153</v>
      </c>
      <c r="G325" s="64" t="s">
        <v>154</v>
      </c>
      <c r="H325" s="64"/>
      <c r="I325" s="64" t="str">
        <f t="shared" si="4"/>
        <v>P381</v>
      </c>
      <c r="J325" s="64" t="s">
        <v>825</v>
      </c>
      <c r="K325" s="64"/>
      <c r="L325" s="64" t="s">
        <v>1008</v>
      </c>
      <c r="M325" s="64" t="s">
        <v>973</v>
      </c>
      <c r="O325" s="136" t="s">
        <v>826</v>
      </c>
      <c r="P325" s="64" t="s">
        <v>1199</v>
      </c>
    </row>
    <row r="326" spans="1:16" ht="15">
      <c r="A326" s="64" t="s">
        <v>1009</v>
      </c>
      <c r="B326" s="65" t="s">
        <v>1013</v>
      </c>
      <c r="C326" s="66" t="s">
        <v>297</v>
      </c>
      <c r="D326" s="64" t="s">
        <v>508</v>
      </c>
      <c r="E326" s="64" t="s">
        <v>1009</v>
      </c>
      <c r="F326" s="64" t="s">
        <v>153</v>
      </c>
      <c r="G326" s="64" t="s">
        <v>154</v>
      </c>
      <c r="H326" s="64"/>
      <c r="I326" s="64" t="str">
        <f t="shared" si="4"/>
        <v>P382</v>
      </c>
      <c r="J326" s="64" t="s">
        <v>825</v>
      </c>
      <c r="K326" s="64"/>
      <c r="L326" s="64" t="s">
        <v>1009</v>
      </c>
      <c r="M326" s="64" t="s">
        <v>973</v>
      </c>
      <c r="O326" s="136" t="s">
        <v>826</v>
      </c>
      <c r="P326" s="64" t="s">
        <v>1199</v>
      </c>
    </row>
    <row r="327" spans="1:16" ht="15">
      <c r="A327" s="64" t="s">
        <v>1010</v>
      </c>
      <c r="B327" s="65" t="s">
        <v>1012</v>
      </c>
      <c r="C327" s="66" t="s">
        <v>297</v>
      </c>
      <c r="D327" s="64" t="s">
        <v>508</v>
      </c>
      <c r="E327" s="64" t="s">
        <v>1010</v>
      </c>
      <c r="F327" s="64" t="s">
        <v>153</v>
      </c>
      <c r="G327" s="64" t="s">
        <v>154</v>
      </c>
      <c r="H327" s="64"/>
      <c r="I327" s="64" t="str">
        <f t="shared" si="4"/>
        <v>P383</v>
      </c>
      <c r="J327" s="64" t="s">
        <v>825</v>
      </c>
      <c r="K327" s="64"/>
      <c r="L327" s="64" t="s">
        <v>1010</v>
      </c>
      <c r="M327" s="64" t="s">
        <v>973</v>
      </c>
      <c r="O327" s="136" t="s">
        <v>826</v>
      </c>
      <c r="P327" s="64" t="s">
        <v>1199</v>
      </c>
    </row>
    <row r="328" spans="1:16" ht="15">
      <c r="A328" s="64" t="s">
        <v>699</v>
      </c>
      <c r="B328" s="65" t="s">
        <v>698</v>
      </c>
      <c r="C328" s="66" t="s">
        <v>568</v>
      </c>
      <c r="D328" s="64" t="s">
        <v>508</v>
      </c>
      <c r="E328" s="64" t="s">
        <v>699</v>
      </c>
      <c r="F328" s="64" t="s">
        <v>153</v>
      </c>
      <c r="G328" s="64" t="s">
        <v>154</v>
      </c>
      <c r="H328" s="64"/>
      <c r="I328" s="64" t="str">
        <f t="shared" si="4"/>
        <v>P416</v>
      </c>
      <c r="J328" s="64" t="s">
        <v>825</v>
      </c>
      <c r="K328" s="64"/>
      <c r="L328" s="64"/>
      <c r="M328" s="64"/>
      <c r="O328" s="136"/>
      <c r="P328" s="64" t="s">
        <v>1201</v>
      </c>
    </row>
    <row r="329" spans="1:16" ht="15">
      <c r="A329" s="64" t="s">
        <v>697</v>
      </c>
      <c r="B329" s="65" t="s">
        <v>696</v>
      </c>
      <c r="C329" s="66" t="s">
        <v>297</v>
      </c>
      <c r="D329" s="64" t="s">
        <v>508</v>
      </c>
      <c r="E329" s="64" t="s">
        <v>697</v>
      </c>
      <c r="F329" s="64" t="s">
        <v>153</v>
      </c>
      <c r="G329" s="64" t="s">
        <v>154</v>
      </c>
      <c r="H329" s="64"/>
      <c r="I329" s="64" t="str">
        <f t="shared" si="4"/>
        <v>P417</v>
      </c>
      <c r="J329" s="64" t="s">
        <v>825</v>
      </c>
      <c r="K329" s="64"/>
      <c r="L329" s="64"/>
      <c r="M329" s="64"/>
      <c r="O329" s="136"/>
      <c r="P329" s="64" t="s">
        <v>1203</v>
      </c>
    </row>
    <row r="330" spans="1:16" ht="15">
      <c r="A330" s="64" t="s">
        <v>695</v>
      </c>
      <c r="B330" s="65" t="s">
        <v>694</v>
      </c>
      <c r="C330" s="66" t="s">
        <v>568</v>
      </c>
      <c r="D330" s="64" t="s">
        <v>508</v>
      </c>
      <c r="E330" s="64" t="s">
        <v>695</v>
      </c>
      <c r="F330" s="64" t="s">
        <v>153</v>
      </c>
      <c r="G330" s="64" t="s">
        <v>154</v>
      </c>
      <c r="H330" s="64"/>
      <c r="I330" s="64" t="str">
        <f t="shared" si="4"/>
        <v>P418</v>
      </c>
      <c r="J330" s="64" t="s">
        <v>825</v>
      </c>
      <c r="K330" s="64"/>
      <c r="L330" s="64"/>
      <c r="M330" s="64"/>
      <c r="O330" s="136"/>
      <c r="P330" s="64" t="s">
        <v>1201</v>
      </c>
    </row>
    <row r="331" spans="1:16" ht="15">
      <c r="A331" s="64" t="s">
        <v>693</v>
      </c>
      <c r="B331" s="65" t="s">
        <v>692</v>
      </c>
      <c r="C331" s="66" t="s">
        <v>568</v>
      </c>
      <c r="D331" s="64" t="s">
        <v>508</v>
      </c>
      <c r="E331" s="64" t="s">
        <v>693</v>
      </c>
      <c r="F331" s="64" t="s">
        <v>153</v>
      </c>
      <c r="G331" s="64" t="s">
        <v>154</v>
      </c>
      <c r="H331" s="64"/>
      <c r="I331" s="64" t="str">
        <f t="shared" si="4"/>
        <v>P420</v>
      </c>
      <c r="J331" s="64" t="s">
        <v>825</v>
      </c>
      <c r="K331" s="64"/>
      <c r="L331" s="64"/>
      <c r="M331" s="64"/>
      <c r="O331" s="136"/>
      <c r="P331" s="64" t="s">
        <v>1201</v>
      </c>
    </row>
    <row r="332" spans="1:16" ht="15">
      <c r="A332" s="64" t="s">
        <v>691</v>
      </c>
      <c r="B332" s="65" t="s">
        <v>690</v>
      </c>
      <c r="C332" s="66" t="s">
        <v>568</v>
      </c>
      <c r="D332" s="64" t="s">
        <v>508</v>
      </c>
      <c r="E332" s="64" t="s">
        <v>691</v>
      </c>
      <c r="F332" s="64" t="s">
        <v>153</v>
      </c>
      <c r="G332" s="64" t="s">
        <v>154</v>
      </c>
      <c r="H332" s="64"/>
      <c r="I332" s="64" t="str">
        <f t="shared" si="4"/>
        <v>P422</v>
      </c>
      <c r="J332" s="64" t="s">
        <v>825</v>
      </c>
      <c r="K332" s="64"/>
      <c r="L332" s="64"/>
      <c r="M332" s="64"/>
      <c r="O332" s="136"/>
      <c r="P332" s="64" t="s">
        <v>1201</v>
      </c>
    </row>
    <row r="333" spans="1:16" ht="15">
      <c r="A333" s="64" t="s">
        <v>689</v>
      </c>
      <c r="B333" s="65" t="s">
        <v>688</v>
      </c>
      <c r="C333" s="66" t="s">
        <v>568</v>
      </c>
      <c r="D333" s="64" t="s">
        <v>508</v>
      </c>
      <c r="E333" s="64" t="s">
        <v>689</v>
      </c>
      <c r="F333" s="64" t="s">
        <v>153</v>
      </c>
      <c r="G333" s="64" t="s">
        <v>154</v>
      </c>
      <c r="H333" s="64"/>
      <c r="I333" s="64" t="str">
        <f t="shared" si="4"/>
        <v>P451</v>
      </c>
      <c r="J333" s="64" t="s">
        <v>825</v>
      </c>
      <c r="K333" s="64"/>
      <c r="L333" s="64"/>
      <c r="M333" s="64"/>
      <c r="O333" s="136"/>
      <c r="P333" s="64" t="s">
        <v>1201</v>
      </c>
    </row>
    <row r="334" spans="1:16" ht="15">
      <c r="A334" s="64" t="s">
        <v>687</v>
      </c>
      <c r="B334" s="65" t="s">
        <v>686</v>
      </c>
      <c r="C334" s="66" t="s">
        <v>568</v>
      </c>
      <c r="D334" s="64" t="s">
        <v>508</v>
      </c>
      <c r="E334" s="64" t="s">
        <v>687</v>
      </c>
      <c r="F334" s="64" t="s">
        <v>153</v>
      </c>
      <c r="G334" s="64" t="s">
        <v>154</v>
      </c>
      <c r="H334" s="64"/>
      <c r="I334" s="64" t="str">
        <f t="shared" si="4"/>
        <v>P453</v>
      </c>
      <c r="J334" s="64" t="s">
        <v>825</v>
      </c>
      <c r="K334" s="64"/>
      <c r="L334" s="64"/>
      <c r="M334" s="64"/>
      <c r="O334" s="136"/>
      <c r="P334" s="64" t="s">
        <v>1201</v>
      </c>
    </row>
    <row r="335" spans="1:16" ht="15">
      <c r="A335" s="64" t="s">
        <v>685</v>
      </c>
      <c r="B335" s="65" t="s">
        <v>1630</v>
      </c>
      <c r="C335" s="66" t="s">
        <v>297</v>
      </c>
      <c r="D335" s="64" t="s">
        <v>508</v>
      </c>
      <c r="E335" s="64" t="s">
        <v>685</v>
      </c>
      <c r="F335" s="64" t="s">
        <v>153</v>
      </c>
      <c r="G335" s="64" t="s">
        <v>154</v>
      </c>
      <c r="H335" s="64"/>
      <c r="I335" s="64" t="str">
        <f t="shared" si="4"/>
        <v>P456</v>
      </c>
      <c r="J335" s="64" t="s">
        <v>825</v>
      </c>
      <c r="K335" s="64"/>
      <c r="L335" s="64" t="s">
        <v>685</v>
      </c>
      <c r="M335" s="64" t="s">
        <v>1052</v>
      </c>
      <c r="O335" s="136" t="s">
        <v>545</v>
      </c>
      <c r="P335" s="64" t="s">
        <v>1203</v>
      </c>
    </row>
    <row r="336" spans="1:16" ht="15">
      <c r="A336" s="64" t="s">
        <v>684</v>
      </c>
      <c r="B336" s="65" t="s">
        <v>683</v>
      </c>
      <c r="C336" s="66" t="s">
        <v>297</v>
      </c>
      <c r="D336" s="64" t="s">
        <v>508</v>
      </c>
      <c r="E336" s="64" t="s">
        <v>684</v>
      </c>
      <c r="F336" s="64" t="s">
        <v>153</v>
      </c>
      <c r="G336" s="64" t="s">
        <v>154</v>
      </c>
      <c r="H336" s="64"/>
      <c r="I336" s="64" t="str">
        <f t="shared" si="4"/>
        <v>P457</v>
      </c>
      <c r="J336" s="64" t="s">
        <v>825</v>
      </c>
      <c r="K336" s="64"/>
      <c r="L336" s="64" t="s">
        <v>684</v>
      </c>
      <c r="M336" s="64" t="s">
        <v>1052</v>
      </c>
      <c r="O336" s="136" t="s">
        <v>545</v>
      </c>
      <c r="P336" s="64" t="s">
        <v>1203</v>
      </c>
    </row>
    <row r="337" spans="1:16" ht="15">
      <c r="A337" s="64" t="s">
        <v>682</v>
      </c>
      <c r="B337" s="65" t="s">
        <v>681</v>
      </c>
      <c r="C337" s="66" t="s">
        <v>297</v>
      </c>
      <c r="D337" s="64" t="s">
        <v>508</v>
      </c>
      <c r="E337" s="64" t="s">
        <v>682</v>
      </c>
      <c r="F337" s="64" t="s">
        <v>153</v>
      </c>
      <c r="G337" s="64" t="s">
        <v>154</v>
      </c>
      <c r="H337" s="64"/>
      <c r="I337" s="64" t="str">
        <f t="shared" si="4"/>
        <v>P470</v>
      </c>
      <c r="J337" s="64" t="s">
        <v>825</v>
      </c>
      <c r="K337" s="64"/>
      <c r="L337" s="64" t="s">
        <v>682</v>
      </c>
      <c r="M337" s="64" t="s">
        <v>1052</v>
      </c>
      <c r="O337" s="136" t="s">
        <v>1080</v>
      </c>
      <c r="P337" s="64" t="s">
        <v>1203</v>
      </c>
    </row>
    <row r="338" spans="1:16" ht="15">
      <c r="A338" s="64" t="s">
        <v>895</v>
      </c>
      <c r="B338" s="65" t="s">
        <v>896</v>
      </c>
      <c r="C338" s="66" t="s">
        <v>297</v>
      </c>
      <c r="D338" s="64" t="s">
        <v>508</v>
      </c>
      <c r="E338" s="64" t="s">
        <v>895</v>
      </c>
      <c r="F338" s="64" t="s">
        <v>153</v>
      </c>
      <c r="G338" s="64" t="s">
        <v>154</v>
      </c>
      <c r="H338" s="64"/>
      <c r="I338" s="64" t="str">
        <f t="shared" si="4"/>
        <v>P499</v>
      </c>
      <c r="J338" s="64" t="s">
        <v>825</v>
      </c>
      <c r="K338" s="64"/>
      <c r="L338" s="64" t="s">
        <v>895</v>
      </c>
      <c r="M338" s="64" t="s">
        <v>566</v>
      </c>
      <c r="O338" s="136">
        <v>17.261</v>
      </c>
      <c r="P338" s="64" t="s">
        <v>1199</v>
      </c>
    </row>
    <row r="339" spans="1:16" ht="15">
      <c r="A339" s="64" t="s">
        <v>713</v>
      </c>
      <c r="B339" s="65" t="s">
        <v>712</v>
      </c>
      <c r="C339" s="66" t="s">
        <v>568</v>
      </c>
      <c r="D339" s="64" t="s">
        <v>508</v>
      </c>
      <c r="E339" s="64" t="s">
        <v>713</v>
      </c>
      <c r="F339" s="64" t="s">
        <v>153</v>
      </c>
      <c r="G339" s="64" t="s">
        <v>154</v>
      </c>
      <c r="H339" s="64"/>
      <c r="I339" s="64" t="str">
        <f t="shared" si="4"/>
        <v>P510</v>
      </c>
      <c r="J339" s="64" t="s">
        <v>825</v>
      </c>
      <c r="K339" s="64"/>
      <c r="L339" s="64"/>
      <c r="M339" s="64"/>
      <c r="O339" s="136"/>
      <c r="P339" s="64" t="s">
        <v>1200</v>
      </c>
    </row>
    <row r="340" spans="1:16" ht="15">
      <c r="A340" s="64" t="s">
        <v>1159</v>
      </c>
      <c r="B340" s="65" t="s">
        <v>1160</v>
      </c>
      <c r="C340" s="66" t="s">
        <v>297</v>
      </c>
      <c r="D340" s="64" t="s">
        <v>508</v>
      </c>
      <c r="E340" s="64" t="s">
        <v>1159</v>
      </c>
      <c r="F340" s="64" t="s">
        <v>153</v>
      </c>
      <c r="G340" s="64" t="s">
        <v>154</v>
      </c>
      <c r="H340" s="64"/>
      <c r="I340" s="64" t="str">
        <f t="shared" si="4"/>
        <v>P514</v>
      </c>
      <c r="J340" s="64" t="s">
        <v>825</v>
      </c>
      <c r="K340" s="64"/>
      <c r="L340" s="64" t="s">
        <v>1159</v>
      </c>
      <c r="M340" s="64" t="s">
        <v>973</v>
      </c>
      <c r="O340" s="136" t="s">
        <v>826</v>
      </c>
      <c r="P340" s="64" t="s">
        <v>1199</v>
      </c>
    </row>
    <row r="341" spans="1:16" ht="15">
      <c r="A341" s="64" t="s">
        <v>711</v>
      </c>
      <c r="B341" s="65" t="s">
        <v>1631</v>
      </c>
      <c r="C341" s="66" t="s">
        <v>297</v>
      </c>
      <c r="D341" s="64" t="s">
        <v>508</v>
      </c>
      <c r="E341" s="64" t="s">
        <v>711</v>
      </c>
      <c r="F341" s="64" t="s">
        <v>153</v>
      </c>
      <c r="G341" s="64" t="s">
        <v>154</v>
      </c>
      <c r="H341" s="64"/>
      <c r="I341" s="64" t="str">
        <f t="shared" si="4"/>
        <v>P521</v>
      </c>
      <c r="J341" s="64" t="s">
        <v>825</v>
      </c>
      <c r="K341" s="64"/>
      <c r="L341" s="64" t="s">
        <v>711</v>
      </c>
      <c r="M341" s="64" t="s">
        <v>1052</v>
      </c>
      <c r="O341" s="136" t="s">
        <v>1061</v>
      </c>
      <c r="P341" s="64" t="s">
        <v>1200</v>
      </c>
    </row>
    <row r="342" spans="1:16" ht="15">
      <c r="A342" s="64" t="s">
        <v>710</v>
      </c>
      <c r="B342" s="65" t="s">
        <v>1632</v>
      </c>
      <c r="C342" s="66" t="s">
        <v>297</v>
      </c>
      <c r="D342" s="64" t="s">
        <v>508</v>
      </c>
      <c r="E342" s="64" t="s">
        <v>710</v>
      </c>
      <c r="F342" s="64" t="s">
        <v>153</v>
      </c>
      <c r="G342" s="64" t="s">
        <v>154</v>
      </c>
      <c r="H342" s="64"/>
      <c r="I342" s="64" t="str">
        <f t="shared" si="4"/>
        <v>P522</v>
      </c>
      <c r="J342" s="64" t="s">
        <v>825</v>
      </c>
      <c r="K342" s="64"/>
      <c r="L342" s="64" t="s">
        <v>710</v>
      </c>
      <c r="M342" s="64" t="s">
        <v>1052</v>
      </c>
      <c r="O342" s="136" t="s">
        <v>1061</v>
      </c>
      <c r="P342" s="64" t="s">
        <v>1200</v>
      </c>
    </row>
    <row r="343" spans="1:16" ht="15.75">
      <c r="A343" s="64" t="s">
        <v>709</v>
      </c>
      <c r="B343" s="65" t="s">
        <v>1633</v>
      </c>
      <c r="C343" s="66" t="s">
        <v>297</v>
      </c>
      <c r="D343" s="64" t="s">
        <v>508</v>
      </c>
      <c r="E343" s="64" t="s">
        <v>709</v>
      </c>
      <c r="F343" s="64" t="s">
        <v>153</v>
      </c>
      <c r="G343" s="64" t="s">
        <v>154</v>
      </c>
      <c r="H343" s="64"/>
      <c r="I343" s="64" t="str">
        <f aca="true" t="shared" si="5" ref="I343:I377">A343</f>
        <v>P526</v>
      </c>
      <c r="J343" s="64" t="s">
        <v>825</v>
      </c>
      <c r="K343" s="64"/>
      <c r="L343" s="64" t="s">
        <v>709</v>
      </c>
      <c r="M343" s="67" t="s">
        <v>1268</v>
      </c>
      <c r="O343" s="136" t="s">
        <v>1062</v>
      </c>
      <c r="P343" s="64" t="s">
        <v>1200</v>
      </c>
    </row>
    <row r="344" spans="1:16" ht="15">
      <c r="A344" s="64" t="s">
        <v>708</v>
      </c>
      <c r="B344" s="65" t="s">
        <v>707</v>
      </c>
      <c r="C344" s="66" t="s">
        <v>568</v>
      </c>
      <c r="D344" s="64" t="s">
        <v>508</v>
      </c>
      <c r="E344" s="64" t="s">
        <v>708</v>
      </c>
      <c r="F344" s="64" t="s">
        <v>153</v>
      </c>
      <c r="G344" s="64" t="s">
        <v>154</v>
      </c>
      <c r="H344" s="64"/>
      <c r="I344" s="64" t="str">
        <f t="shared" si="5"/>
        <v>P531</v>
      </c>
      <c r="J344" s="64" t="s">
        <v>825</v>
      </c>
      <c r="K344" s="64"/>
      <c r="L344" s="64"/>
      <c r="M344" s="64"/>
      <c r="O344" s="136"/>
      <c r="P344" s="64" t="s">
        <v>1200</v>
      </c>
    </row>
    <row r="345" spans="1:16" ht="15">
      <c r="A345" s="64" t="s">
        <v>706</v>
      </c>
      <c r="B345" s="65" t="s">
        <v>1634</v>
      </c>
      <c r="C345" s="66" t="s">
        <v>568</v>
      </c>
      <c r="D345" s="64" t="s">
        <v>508</v>
      </c>
      <c r="E345" s="64" t="s">
        <v>706</v>
      </c>
      <c r="F345" s="64" t="s">
        <v>153</v>
      </c>
      <c r="G345" s="64" t="s">
        <v>154</v>
      </c>
      <c r="H345" s="64"/>
      <c r="I345" s="64" t="str">
        <f t="shared" si="5"/>
        <v>P535</v>
      </c>
      <c r="J345" s="64" t="s">
        <v>825</v>
      </c>
      <c r="K345" s="64"/>
      <c r="L345" s="64"/>
      <c r="M345" s="64"/>
      <c r="O345" s="136"/>
      <c r="P345" s="64" t="s">
        <v>1200</v>
      </c>
    </row>
    <row r="346" spans="1:16" ht="15">
      <c r="A346" s="64" t="s">
        <v>705</v>
      </c>
      <c r="B346" s="65" t="s">
        <v>704</v>
      </c>
      <c r="C346" s="66" t="s">
        <v>568</v>
      </c>
      <c r="D346" s="64" t="s">
        <v>508</v>
      </c>
      <c r="E346" s="64" t="s">
        <v>705</v>
      </c>
      <c r="F346" s="64" t="s">
        <v>153</v>
      </c>
      <c r="G346" s="64" t="s">
        <v>154</v>
      </c>
      <c r="H346" s="64"/>
      <c r="I346" s="64" t="str">
        <f t="shared" si="5"/>
        <v>P545</v>
      </c>
      <c r="J346" s="64" t="s">
        <v>825</v>
      </c>
      <c r="K346" s="64"/>
      <c r="L346" s="64"/>
      <c r="M346" s="64"/>
      <c r="O346" s="136"/>
      <c r="P346" s="64" t="s">
        <v>1200</v>
      </c>
    </row>
    <row r="347" spans="1:16" ht="15">
      <c r="A347" s="64" t="s">
        <v>703</v>
      </c>
      <c r="B347" s="65" t="s">
        <v>1635</v>
      </c>
      <c r="C347" s="66" t="s">
        <v>568</v>
      </c>
      <c r="D347" s="64" t="s">
        <v>508</v>
      </c>
      <c r="E347" s="64" t="s">
        <v>703</v>
      </c>
      <c r="F347" s="64" t="s">
        <v>153</v>
      </c>
      <c r="G347" s="64" t="s">
        <v>154</v>
      </c>
      <c r="H347" s="64"/>
      <c r="I347" s="64" t="str">
        <f t="shared" si="5"/>
        <v>P555</v>
      </c>
      <c r="J347" s="64" t="s">
        <v>825</v>
      </c>
      <c r="K347" s="64"/>
      <c r="L347" s="64"/>
      <c r="M347" s="64"/>
      <c r="O347" s="136"/>
      <c r="P347" s="64" t="s">
        <v>1200</v>
      </c>
    </row>
    <row r="348" spans="1:16" ht="15.75">
      <c r="A348" s="64" t="s">
        <v>702</v>
      </c>
      <c r="B348" s="65" t="s">
        <v>1636</v>
      </c>
      <c r="C348" s="66" t="s">
        <v>297</v>
      </c>
      <c r="D348" s="64" t="s">
        <v>508</v>
      </c>
      <c r="E348" s="64" t="s">
        <v>702</v>
      </c>
      <c r="F348" s="64" t="s">
        <v>153</v>
      </c>
      <c r="G348" s="64" t="s">
        <v>154</v>
      </c>
      <c r="H348" s="64"/>
      <c r="I348" s="64" t="str">
        <f t="shared" si="5"/>
        <v>P565</v>
      </c>
      <c r="J348" s="64" t="s">
        <v>825</v>
      </c>
      <c r="K348" s="64"/>
      <c r="L348" s="64" t="s">
        <v>702</v>
      </c>
      <c r="M348" s="67" t="s">
        <v>1268</v>
      </c>
      <c r="O348" s="136" t="s">
        <v>1062</v>
      </c>
      <c r="P348" s="64" t="s">
        <v>1200</v>
      </c>
    </row>
    <row r="349" spans="1:16" ht="15">
      <c r="A349" s="64" t="s">
        <v>901</v>
      </c>
      <c r="B349" s="65" t="s">
        <v>902</v>
      </c>
      <c r="C349" s="66" t="s">
        <v>297</v>
      </c>
      <c r="D349" s="64" t="s">
        <v>508</v>
      </c>
      <c r="E349" s="64" t="s">
        <v>901</v>
      </c>
      <c r="F349" s="64" t="s">
        <v>153</v>
      </c>
      <c r="G349" s="64" t="s">
        <v>154</v>
      </c>
      <c r="H349" s="64"/>
      <c r="I349" s="64" t="str">
        <f t="shared" si="5"/>
        <v>P567</v>
      </c>
      <c r="J349" s="64" t="s">
        <v>825</v>
      </c>
      <c r="K349" s="64"/>
      <c r="L349" s="64" t="s">
        <v>901</v>
      </c>
      <c r="M349" s="64" t="s">
        <v>1052</v>
      </c>
      <c r="O349" s="136" t="s">
        <v>1062</v>
      </c>
      <c r="P349" s="64" t="s">
        <v>1200</v>
      </c>
    </row>
    <row r="350" spans="1:16" ht="15.75">
      <c r="A350" s="64" t="s">
        <v>578</v>
      </c>
      <c r="B350" s="65" t="s">
        <v>585</v>
      </c>
      <c r="C350" s="66" t="s">
        <v>297</v>
      </c>
      <c r="D350" s="64" t="s">
        <v>508</v>
      </c>
      <c r="E350" s="64" t="s">
        <v>578</v>
      </c>
      <c r="F350" s="64" t="s">
        <v>153</v>
      </c>
      <c r="G350" s="64" t="s">
        <v>154</v>
      </c>
      <c r="H350" s="64"/>
      <c r="I350" s="64" t="str">
        <f t="shared" si="5"/>
        <v>P601</v>
      </c>
      <c r="J350" s="64" t="s">
        <v>825</v>
      </c>
      <c r="K350" s="64"/>
      <c r="L350" s="64" t="s">
        <v>578</v>
      </c>
      <c r="M350" s="67" t="s">
        <v>1208</v>
      </c>
      <c r="O350" s="136" t="s">
        <v>571</v>
      </c>
      <c r="P350" s="64" t="s">
        <v>1199</v>
      </c>
    </row>
    <row r="351" spans="1:16" ht="15.75">
      <c r="A351" s="64" t="s">
        <v>579</v>
      </c>
      <c r="B351" s="65" t="s">
        <v>585</v>
      </c>
      <c r="C351" s="66" t="s">
        <v>297</v>
      </c>
      <c r="D351" s="64" t="s">
        <v>508</v>
      </c>
      <c r="E351" s="64" t="s">
        <v>579</v>
      </c>
      <c r="F351" s="64" t="s">
        <v>153</v>
      </c>
      <c r="G351" s="64" t="s">
        <v>154</v>
      </c>
      <c r="H351" s="64"/>
      <c r="I351" s="64" t="str">
        <f t="shared" si="5"/>
        <v>P602</v>
      </c>
      <c r="J351" s="64" t="s">
        <v>825</v>
      </c>
      <c r="K351" s="64"/>
      <c r="L351" s="64" t="s">
        <v>579</v>
      </c>
      <c r="M351" s="67" t="s">
        <v>1208</v>
      </c>
      <c r="O351" s="136" t="s">
        <v>571</v>
      </c>
      <c r="P351" s="64" t="s">
        <v>1199</v>
      </c>
    </row>
    <row r="352" spans="1:16" ht="15.75">
      <c r="A352" s="64" t="s">
        <v>580</v>
      </c>
      <c r="B352" s="65" t="s">
        <v>585</v>
      </c>
      <c r="C352" s="66" t="s">
        <v>297</v>
      </c>
      <c r="D352" s="64" t="s">
        <v>508</v>
      </c>
      <c r="E352" s="64" t="s">
        <v>580</v>
      </c>
      <c r="F352" s="64" t="s">
        <v>153</v>
      </c>
      <c r="G352" s="64" t="s">
        <v>154</v>
      </c>
      <c r="H352" s="64"/>
      <c r="I352" s="64" t="str">
        <f t="shared" si="5"/>
        <v>P603</v>
      </c>
      <c r="J352" s="64" t="s">
        <v>825</v>
      </c>
      <c r="K352" s="64"/>
      <c r="L352" s="64" t="s">
        <v>580</v>
      </c>
      <c r="M352" s="67" t="s">
        <v>1208</v>
      </c>
      <c r="O352" s="136" t="s">
        <v>571</v>
      </c>
      <c r="P352" s="64" t="s">
        <v>1199</v>
      </c>
    </row>
    <row r="353" spans="1:16" ht="15.75">
      <c r="A353" s="64" t="s">
        <v>581</v>
      </c>
      <c r="B353" s="65" t="s">
        <v>585</v>
      </c>
      <c r="C353" s="66" t="s">
        <v>297</v>
      </c>
      <c r="D353" s="64" t="s">
        <v>508</v>
      </c>
      <c r="E353" s="64" t="s">
        <v>581</v>
      </c>
      <c r="F353" s="64" t="s">
        <v>153</v>
      </c>
      <c r="G353" s="64" t="s">
        <v>154</v>
      </c>
      <c r="H353" s="64"/>
      <c r="I353" s="64" t="str">
        <f t="shared" si="5"/>
        <v>P604</v>
      </c>
      <c r="J353" s="64" t="s">
        <v>825</v>
      </c>
      <c r="K353" s="64"/>
      <c r="L353" s="64" t="s">
        <v>581</v>
      </c>
      <c r="M353" s="67" t="s">
        <v>1208</v>
      </c>
      <c r="O353" s="136" t="s">
        <v>571</v>
      </c>
      <c r="P353" s="64" t="s">
        <v>1199</v>
      </c>
    </row>
    <row r="354" spans="1:16" ht="15.75">
      <c r="A354" s="64" t="s">
        <v>725</v>
      </c>
      <c r="B354" s="65" t="s">
        <v>1637</v>
      </c>
      <c r="C354" s="66" t="s">
        <v>297</v>
      </c>
      <c r="D354" s="64" t="s">
        <v>508</v>
      </c>
      <c r="E354" s="64" t="s">
        <v>725</v>
      </c>
      <c r="F354" s="64" t="s">
        <v>153</v>
      </c>
      <c r="G354" s="64" t="s">
        <v>154</v>
      </c>
      <c r="H354" s="64"/>
      <c r="I354" s="64" t="str">
        <f t="shared" si="5"/>
        <v>P645</v>
      </c>
      <c r="J354" s="64" t="s">
        <v>825</v>
      </c>
      <c r="K354" s="64"/>
      <c r="L354" s="64" t="s">
        <v>271</v>
      </c>
      <c r="M354" s="67" t="s">
        <v>1268</v>
      </c>
      <c r="O354" s="136">
        <v>17.225</v>
      </c>
      <c r="P354" s="64" t="s">
        <v>1202</v>
      </c>
    </row>
    <row r="355" spans="1:16" ht="15">
      <c r="A355" s="64" t="s">
        <v>417</v>
      </c>
      <c r="B355" s="65" t="s">
        <v>1638</v>
      </c>
      <c r="C355" s="66" t="s">
        <v>568</v>
      </c>
      <c r="D355" s="64" t="s">
        <v>508</v>
      </c>
      <c r="E355" s="64" t="s">
        <v>417</v>
      </c>
      <c r="F355" s="64" t="s">
        <v>153</v>
      </c>
      <c r="G355" s="64" t="s">
        <v>154</v>
      </c>
      <c r="H355" s="64"/>
      <c r="I355" s="64" t="str">
        <f t="shared" si="5"/>
        <v>P654</v>
      </c>
      <c r="J355" s="64" t="s">
        <v>825</v>
      </c>
      <c r="K355" s="64"/>
      <c r="L355" s="64"/>
      <c r="M355" s="64"/>
      <c r="O355" s="136"/>
      <c r="P355" s="64" t="s">
        <v>1202</v>
      </c>
    </row>
    <row r="356" spans="1:16" ht="15">
      <c r="A356" s="64" t="s">
        <v>724</v>
      </c>
      <c r="B356" s="65" t="s">
        <v>1639</v>
      </c>
      <c r="C356" s="66" t="s">
        <v>568</v>
      </c>
      <c r="D356" s="64" t="s">
        <v>508</v>
      </c>
      <c r="E356" s="64" t="s">
        <v>724</v>
      </c>
      <c r="F356" s="64" t="s">
        <v>153</v>
      </c>
      <c r="G356" s="64" t="s">
        <v>154</v>
      </c>
      <c r="H356" s="64"/>
      <c r="I356" s="64" t="str">
        <f t="shared" si="5"/>
        <v>P655</v>
      </c>
      <c r="J356" s="64" t="s">
        <v>825</v>
      </c>
      <c r="K356" s="64"/>
      <c r="L356" s="64"/>
      <c r="M356" s="64"/>
      <c r="O356" s="136"/>
      <c r="P356" s="64" t="s">
        <v>1204</v>
      </c>
    </row>
    <row r="357" spans="1:16" ht="15">
      <c r="A357" s="64" t="s">
        <v>723</v>
      </c>
      <c r="B357" s="65" t="s">
        <v>1640</v>
      </c>
      <c r="C357" s="66" t="s">
        <v>568</v>
      </c>
      <c r="D357" s="64" t="s">
        <v>508</v>
      </c>
      <c r="E357" s="64" t="s">
        <v>723</v>
      </c>
      <c r="F357" s="64" t="s">
        <v>153</v>
      </c>
      <c r="G357" s="64" t="s">
        <v>154</v>
      </c>
      <c r="H357" s="64"/>
      <c r="I357" s="64" t="str">
        <f t="shared" si="5"/>
        <v>P656</v>
      </c>
      <c r="J357" s="64" t="s">
        <v>825</v>
      </c>
      <c r="K357" s="64"/>
      <c r="L357" s="64"/>
      <c r="M357" s="64"/>
      <c r="O357" s="136"/>
      <c r="P357" s="64" t="s">
        <v>1204</v>
      </c>
    </row>
    <row r="358" spans="1:16" ht="15">
      <c r="A358" s="64" t="s">
        <v>1129</v>
      </c>
      <c r="B358" s="65" t="s">
        <v>1128</v>
      </c>
      <c r="C358" s="66" t="s">
        <v>568</v>
      </c>
      <c r="D358" s="64" t="s">
        <v>508</v>
      </c>
      <c r="E358" s="64" t="s">
        <v>1129</v>
      </c>
      <c r="F358" s="64" t="s">
        <v>153</v>
      </c>
      <c r="G358" s="64" t="s">
        <v>154</v>
      </c>
      <c r="H358" s="64"/>
      <c r="I358" s="64" t="str">
        <f t="shared" si="5"/>
        <v>P660</v>
      </c>
      <c r="J358" s="64" t="s">
        <v>825</v>
      </c>
      <c r="K358" s="64"/>
      <c r="L358" s="64"/>
      <c r="M358" s="64"/>
      <c r="O358" s="136"/>
      <c r="P358" s="64" t="s">
        <v>1204</v>
      </c>
    </row>
    <row r="359" spans="1:16" ht="15">
      <c r="A359" s="64" t="s">
        <v>722</v>
      </c>
      <c r="B359" s="65" t="s">
        <v>1641</v>
      </c>
      <c r="C359" s="66" t="s">
        <v>568</v>
      </c>
      <c r="D359" s="64" t="s">
        <v>508</v>
      </c>
      <c r="E359" s="64" t="s">
        <v>722</v>
      </c>
      <c r="F359" s="64" t="s">
        <v>153</v>
      </c>
      <c r="G359" s="64" t="s">
        <v>154</v>
      </c>
      <c r="H359" s="64"/>
      <c r="I359" s="64" t="str">
        <f t="shared" si="5"/>
        <v>P666</v>
      </c>
      <c r="J359" s="64" t="s">
        <v>825</v>
      </c>
      <c r="K359" s="64"/>
      <c r="L359" s="64"/>
      <c r="M359" s="64"/>
      <c r="O359" s="136"/>
      <c r="P359" s="64" t="s">
        <v>1204</v>
      </c>
    </row>
    <row r="360" spans="1:16" ht="15">
      <c r="A360" s="64" t="s">
        <v>1374</v>
      </c>
      <c r="B360" s="65" t="s">
        <v>1376</v>
      </c>
      <c r="C360" s="66" t="s">
        <v>568</v>
      </c>
      <c r="D360" s="64" t="s">
        <v>508</v>
      </c>
      <c r="E360" s="64" t="s">
        <v>1374</v>
      </c>
      <c r="F360" s="64" t="s">
        <v>153</v>
      </c>
      <c r="G360" s="64" t="s">
        <v>154</v>
      </c>
      <c r="H360" s="64"/>
      <c r="I360" s="64" t="str">
        <f t="shared" si="5"/>
        <v>P669</v>
      </c>
      <c r="J360" s="64" t="s">
        <v>825</v>
      </c>
      <c r="K360" s="64"/>
      <c r="L360" s="64"/>
      <c r="M360" s="64"/>
      <c r="O360" s="136"/>
      <c r="P360" s="64" t="s">
        <v>1204</v>
      </c>
    </row>
    <row r="361" spans="1:16" ht="15.75">
      <c r="A361" s="64" t="s">
        <v>418</v>
      </c>
      <c r="B361" s="65" t="s">
        <v>1642</v>
      </c>
      <c r="C361" s="66" t="s">
        <v>297</v>
      </c>
      <c r="D361" s="64" t="s">
        <v>508</v>
      </c>
      <c r="E361" s="64" t="s">
        <v>418</v>
      </c>
      <c r="F361" s="64" t="s">
        <v>153</v>
      </c>
      <c r="G361" s="64" t="s">
        <v>154</v>
      </c>
      <c r="H361" s="64"/>
      <c r="I361" s="64" t="str">
        <f t="shared" si="5"/>
        <v>P670</v>
      </c>
      <c r="J361" s="64" t="s">
        <v>825</v>
      </c>
      <c r="K361" s="64"/>
      <c r="L361" s="64" t="s">
        <v>271</v>
      </c>
      <c r="M361" s="67" t="s">
        <v>1268</v>
      </c>
      <c r="O361" s="136">
        <v>17.225</v>
      </c>
      <c r="P361" s="64" t="s">
        <v>1202</v>
      </c>
    </row>
    <row r="362" spans="1:16" ht="15.75">
      <c r="A362" s="64" t="s">
        <v>1375</v>
      </c>
      <c r="B362" s="65" t="s">
        <v>1377</v>
      </c>
      <c r="C362" s="66" t="s">
        <v>568</v>
      </c>
      <c r="D362" s="64" t="s">
        <v>508</v>
      </c>
      <c r="E362" s="64" t="s">
        <v>1375</v>
      </c>
      <c r="F362" s="64" t="s">
        <v>153</v>
      </c>
      <c r="G362" s="64" t="s">
        <v>154</v>
      </c>
      <c r="H362" s="64"/>
      <c r="I362" s="64" t="str">
        <f t="shared" si="5"/>
        <v>P671</v>
      </c>
      <c r="J362" s="64" t="s">
        <v>825</v>
      </c>
      <c r="K362" s="64"/>
      <c r="L362" s="64"/>
      <c r="M362" s="67"/>
      <c r="O362" s="136"/>
      <c r="P362" s="64" t="s">
        <v>1204</v>
      </c>
    </row>
    <row r="363" spans="1:16" ht="15.75">
      <c r="A363" s="64" t="s">
        <v>511</v>
      </c>
      <c r="B363" s="65" t="s">
        <v>1643</v>
      </c>
      <c r="C363" s="66" t="s">
        <v>297</v>
      </c>
      <c r="D363" s="64" t="s">
        <v>508</v>
      </c>
      <c r="E363" s="64" t="s">
        <v>511</v>
      </c>
      <c r="F363" s="64" t="s">
        <v>153</v>
      </c>
      <c r="G363" s="64" t="s">
        <v>154</v>
      </c>
      <c r="H363" s="64"/>
      <c r="I363" s="64" t="str">
        <f t="shared" si="5"/>
        <v>P693</v>
      </c>
      <c r="J363" s="64" t="s">
        <v>825</v>
      </c>
      <c r="K363" s="64"/>
      <c r="L363" s="64" t="s">
        <v>271</v>
      </c>
      <c r="M363" s="67" t="s">
        <v>1268</v>
      </c>
      <c r="O363" s="136">
        <v>17.225</v>
      </c>
      <c r="P363" s="64" t="s">
        <v>1202</v>
      </c>
    </row>
    <row r="364" spans="1:16" ht="15.75">
      <c r="A364" s="64" t="s">
        <v>1226</v>
      </c>
      <c r="B364" s="65" t="s">
        <v>1227</v>
      </c>
      <c r="C364" s="66" t="s">
        <v>297</v>
      </c>
      <c r="D364" s="64" t="s">
        <v>508</v>
      </c>
      <c r="E364" s="64" t="s">
        <v>1226</v>
      </c>
      <c r="F364" s="64" t="s">
        <v>153</v>
      </c>
      <c r="G364" s="64" t="s">
        <v>154</v>
      </c>
      <c r="H364" s="64"/>
      <c r="I364" s="64" t="str">
        <f t="shared" si="5"/>
        <v>P701</v>
      </c>
      <c r="J364" s="64" t="s">
        <v>825</v>
      </c>
      <c r="K364" s="64"/>
      <c r="L364" s="64" t="s">
        <v>1226</v>
      </c>
      <c r="M364" s="67" t="s">
        <v>1208</v>
      </c>
      <c r="O364" s="136" t="s">
        <v>572</v>
      </c>
      <c r="P364" s="64" t="s">
        <v>1199</v>
      </c>
    </row>
    <row r="365" spans="1:16" ht="15.75">
      <c r="A365" s="64" t="s">
        <v>721</v>
      </c>
      <c r="B365" s="65" t="s">
        <v>720</v>
      </c>
      <c r="C365" s="66" t="s">
        <v>297</v>
      </c>
      <c r="D365" s="64" t="s">
        <v>508</v>
      </c>
      <c r="E365" s="64" t="s">
        <v>721</v>
      </c>
      <c r="F365" s="64" t="s">
        <v>153</v>
      </c>
      <c r="G365" s="64" t="s">
        <v>154</v>
      </c>
      <c r="H365" s="64"/>
      <c r="I365" s="64" t="str">
        <f t="shared" si="5"/>
        <v>P702</v>
      </c>
      <c r="J365" s="64" t="s">
        <v>825</v>
      </c>
      <c r="K365" s="64"/>
      <c r="L365" s="64" t="s">
        <v>721</v>
      </c>
      <c r="M365" s="67" t="s">
        <v>1208</v>
      </c>
      <c r="O365" s="136" t="s">
        <v>572</v>
      </c>
      <c r="P365" s="64" t="s">
        <v>1199</v>
      </c>
    </row>
    <row r="366" spans="1:16" ht="15.75">
      <c r="A366" s="64" t="s">
        <v>719</v>
      </c>
      <c r="B366" s="65" t="s">
        <v>718</v>
      </c>
      <c r="C366" s="66" t="s">
        <v>297</v>
      </c>
      <c r="D366" s="64" t="s">
        <v>508</v>
      </c>
      <c r="E366" s="64" t="s">
        <v>719</v>
      </c>
      <c r="F366" s="64" t="s">
        <v>153</v>
      </c>
      <c r="G366" s="64" t="s">
        <v>154</v>
      </c>
      <c r="H366" s="64"/>
      <c r="I366" s="64" t="str">
        <f t="shared" si="5"/>
        <v>P703</v>
      </c>
      <c r="J366" s="64" t="s">
        <v>825</v>
      </c>
      <c r="K366" s="64"/>
      <c r="L366" s="64" t="s">
        <v>719</v>
      </c>
      <c r="M366" s="67" t="s">
        <v>1208</v>
      </c>
      <c r="O366" s="136" t="s">
        <v>572</v>
      </c>
      <c r="P366" s="64" t="s">
        <v>1199</v>
      </c>
    </row>
    <row r="367" spans="1:16" ht="15.75">
      <c r="A367" s="64" t="s">
        <v>717</v>
      </c>
      <c r="B367" s="65" t="s">
        <v>716</v>
      </c>
      <c r="C367" s="66" t="s">
        <v>297</v>
      </c>
      <c r="D367" s="64" t="s">
        <v>508</v>
      </c>
      <c r="E367" s="64" t="s">
        <v>717</v>
      </c>
      <c r="F367" s="64" t="s">
        <v>153</v>
      </c>
      <c r="G367" s="64" t="s">
        <v>154</v>
      </c>
      <c r="H367" s="64"/>
      <c r="I367" s="64" t="str">
        <f t="shared" si="5"/>
        <v>P704</v>
      </c>
      <c r="J367" s="64" t="s">
        <v>825</v>
      </c>
      <c r="K367" s="64"/>
      <c r="L367" s="64" t="s">
        <v>717</v>
      </c>
      <c r="M367" s="67" t="s">
        <v>1208</v>
      </c>
      <c r="O367" s="136" t="s">
        <v>572</v>
      </c>
      <c r="P367" s="64" t="s">
        <v>1199</v>
      </c>
    </row>
    <row r="368" spans="1:16" ht="15">
      <c r="A368" s="64" t="s">
        <v>858</v>
      </c>
      <c r="B368" s="65" t="s">
        <v>856</v>
      </c>
      <c r="C368" s="66" t="s">
        <v>297</v>
      </c>
      <c r="D368" s="64" t="s">
        <v>508</v>
      </c>
      <c r="E368" s="64" t="s">
        <v>858</v>
      </c>
      <c r="F368" s="64" t="s">
        <v>153</v>
      </c>
      <c r="G368" s="64" t="s">
        <v>154</v>
      </c>
      <c r="H368" s="64"/>
      <c r="I368" s="64" t="str">
        <f t="shared" si="5"/>
        <v>P713</v>
      </c>
      <c r="J368" s="64" t="s">
        <v>825</v>
      </c>
      <c r="K368" s="64"/>
      <c r="L368" s="64" t="s">
        <v>858</v>
      </c>
      <c r="M368" s="64" t="s">
        <v>851</v>
      </c>
      <c r="O368" s="136" t="s">
        <v>572</v>
      </c>
      <c r="P368" s="64" t="s">
        <v>1199</v>
      </c>
    </row>
    <row r="369" spans="1:16" ht="15">
      <c r="A369" s="64" t="s">
        <v>1301</v>
      </c>
      <c r="B369" s="65" t="s">
        <v>1302</v>
      </c>
      <c r="C369" s="66" t="s">
        <v>297</v>
      </c>
      <c r="D369" s="64" t="s">
        <v>508</v>
      </c>
      <c r="E369" s="64" t="s">
        <v>1301</v>
      </c>
      <c r="F369" s="64" t="s">
        <v>153</v>
      </c>
      <c r="G369" s="64" t="s">
        <v>154</v>
      </c>
      <c r="H369" s="64"/>
      <c r="I369" s="64" t="str">
        <f t="shared" si="5"/>
        <v>P714</v>
      </c>
      <c r="J369" s="64" t="s">
        <v>825</v>
      </c>
      <c r="K369" s="64"/>
      <c r="L369" s="64" t="s">
        <v>1301</v>
      </c>
      <c r="M369" s="64" t="s">
        <v>973</v>
      </c>
      <c r="O369" s="136" t="s">
        <v>572</v>
      </c>
      <c r="P369" s="64" t="s">
        <v>1199</v>
      </c>
    </row>
    <row r="370" spans="1:16" ht="15">
      <c r="A370" s="64" t="s">
        <v>715</v>
      </c>
      <c r="B370" s="65" t="s">
        <v>714</v>
      </c>
      <c r="C370" s="66" t="s">
        <v>297</v>
      </c>
      <c r="D370" s="64" t="s">
        <v>508</v>
      </c>
      <c r="E370" s="64" t="s">
        <v>715</v>
      </c>
      <c r="F370" s="64" t="s">
        <v>153</v>
      </c>
      <c r="G370" s="64" t="s">
        <v>154</v>
      </c>
      <c r="H370" s="64"/>
      <c r="I370" s="64" t="str">
        <f t="shared" si="5"/>
        <v>P776</v>
      </c>
      <c r="J370" s="64" t="s">
        <v>825</v>
      </c>
      <c r="K370" s="64"/>
      <c r="L370" s="64"/>
      <c r="M370" s="64"/>
      <c r="O370" s="136"/>
      <c r="P370" s="64" t="s">
        <v>1201</v>
      </c>
    </row>
    <row r="371" spans="1:16" ht="15">
      <c r="A371" s="64" t="s">
        <v>886</v>
      </c>
      <c r="B371" s="65" t="s">
        <v>887</v>
      </c>
      <c r="C371" s="66" t="s">
        <v>297</v>
      </c>
      <c r="D371" s="64" t="s">
        <v>508</v>
      </c>
      <c r="E371" s="64" t="s">
        <v>886</v>
      </c>
      <c r="F371" s="64" t="s">
        <v>153</v>
      </c>
      <c r="G371" s="64" t="s">
        <v>154</v>
      </c>
      <c r="H371" s="64"/>
      <c r="I371" s="64" t="str">
        <f t="shared" si="5"/>
        <v>P818</v>
      </c>
      <c r="J371" s="64" t="s">
        <v>825</v>
      </c>
      <c r="K371" s="64"/>
      <c r="L371" s="64" t="s">
        <v>886</v>
      </c>
      <c r="M371" s="64" t="s">
        <v>851</v>
      </c>
      <c r="O371" s="136" t="s">
        <v>1272</v>
      </c>
      <c r="P371" s="64" t="s">
        <v>1199</v>
      </c>
    </row>
    <row r="372" spans="1:16" ht="15.75">
      <c r="A372" s="64" t="s">
        <v>582</v>
      </c>
      <c r="B372" s="65" t="s">
        <v>586</v>
      </c>
      <c r="C372" s="66" t="s">
        <v>297</v>
      </c>
      <c r="D372" s="64" t="s">
        <v>508</v>
      </c>
      <c r="E372" s="64" t="s">
        <v>582</v>
      </c>
      <c r="F372" s="64" t="s">
        <v>153</v>
      </c>
      <c r="G372" s="64" t="s">
        <v>154</v>
      </c>
      <c r="H372" s="64"/>
      <c r="I372" s="64" t="str">
        <f t="shared" si="5"/>
        <v>P901</v>
      </c>
      <c r="J372" s="64" t="s">
        <v>825</v>
      </c>
      <c r="K372" s="64"/>
      <c r="L372" s="64" t="s">
        <v>582</v>
      </c>
      <c r="M372" s="67" t="s">
        <v>1208</v>
      </c>
      <c r="O372" s="136" t="s">
        <v>573</v>
      </c>
      <c r="P372" s="64" t="s">
        <v>1199</v>
      </c>
    </row>
    <row r="373" spans="1:16" ht="15.75">
      <c r="A373" s="64" t="s">
        <v>727</v>
      </c>
      <c r="B373" s="65" t="s">
        <v>726</v>
      </c>
      <c r="C373" s="66" t="s">
        <v>297</v>
      </c>
      <c r="D373" s="64" t="s">
        <v>508</v>
      </c>
      <c r="E373" s="64" t="s">
        <v>727</v>
      </c>
      <c r="F373" s="64" t="s">
        <v>153</v>
      </c>
      <c r="G373" s="64" t="s">
        <v>154</v>
      </c>
      <c r="H373" s="64"/>
      <c r="I373" s="64" t="str">
        <f t="shared" si="5"/>
        <v>P902</v>
      </c>
      <c r="J373" s="64" t="s">
        <v>825</v>
      </c>
      <c r="K373" s="64"/>
      <c r="L373" s="64" t="s">
        <v>727</v>
      </c>
      <c r="M373" s="67" t="s">
        <v>1208</v>
      </c>
      <c r="O373" s="136" t="s">
        <v>573</v>
      </c>
      <c r="P373" s="64" t="s">
        <v>1199</v>
      </c>
    </row>
    <row r="374" spans="1:16" ht="15.75">
      <c r="A374" s="64" t="s">
        <v>583</v>
      </c>
      <c r="B374" s="65" t="s">
        <v>587</v>
      </c>
      <c r="C374" s="66" t="s">
        <v>297</v>
      </c>
      <c r="D374" s="64" t="s">
        <v>508</v>
      </c>
      <c r="E374" s="64" t="s">
        <v>583</v>
      </c>
      <c r="F374" s="64" t="s">
        <v>153</v>
      </c>
      <c r="G374" s="64" t="s">
        <v>154</v>
      </c>
      <c r="H374" s="64"/>
      <c r="I374" s="64" t="str">
        <f t="shared" si="5"/>
        <v>P903</v>
      </c>
      <c r="J374" s="64" t="s">
        <v>825</v>
      </c>
      <c r="K374" s="64"/>
      <c r="L374" s="64" t="s">
        <v>583</v>
      </c>
      <c r="M374" s="67" t="s">
        <v>1208</v>
      </c>
      <c r="O374" s="136" t="s">
        <v>573</v>
      </c>
      <c r="P374" s="64" t="s">
        <v>1199</v>
      </c>
    </row>
    <row r="375" spans="1:16" ht="15.75">
      <c r="A375" s="64" t="s">
        <v>584</v>
      </c>
      <c r="B375" s="65" t="s">
        <v>588</v>
      </c>
      <c r="C375" s="66" t="s">
        <v>297</v>
      </c>
      <c r="D375" s="64" t="s">
        <v>508</v>
      </c>
      <c r="E375" s="64" t="s">
        <v>584</v>
      </c>
      <c r="F375" s="64" t="s">
        <v>153</v>
      </c>
      <c r="G375" s="64" t="s">
        <v>154</v>
      </c>
      <c r="H375" s="64"/>
      <c r="I375" s="64" t="str">
        <f t="shared" si="5"/>
        <v>P904</v>
      </c>
      <c r="J375" s="64" t="s">
        <v>825</v>
      </c>
      <c r="K375" s="64"/>
      <c r="L375" s="64" t="s">
        <v>584</v>
      </c>
      <c r="M375" s="67" t="s">
        <v>1208</v>
      </c>
      <c r="O375" s="136" t="s">
        <v>573</v>
      </c>
      <c r="P375" s="64" t="s">
        <v>1199</v>
      </c>
    </row>
    <row r="376" spans="1:16" ht="18">
      <c r="A376" s="64" t="s">
        <v>1092</v>
      </c>
      <c r="B376" s="65" t="s">
        <v>1093</v>
      </c>
      <c r="C376" s="66" t="s">
        <v>297</v>
      </c>
      <c r="D376" s="64" t="s">
        <v>508</v>
      </c>
      <c r="E376" s="64" t="s">
        <v>1092</v>
      </c>
      <c r="F376" s="64" t="s">
        <v>153</v>
      </c>
      <c r="G376" s="64" t="s">
        <v>154</v>
      </c>
      <c r="H376" s="64"/>
      <c r="I376" s="64" t="str">
        <f t="shared" si="5"/>
        <v>P914</v>
      </c>
      <c r="J376" s="64" t="s">
        <v>825</v>
      </c>
      <c r="K376" s="64"/>
      <c r="L376" s="64" t="s">
        <v>1092</v>
      </c>
      <c r="M376" s="83" t="s">
        <v>1127</v>
      </c>
      <c r="O376" s="136" t="s">
        <v>885</v>
      </c>
      <c r="P376" s="64" t="s">
        <v>1199</v>
      </c>
    </row>
    <row r="377" spans="1:16" ht="15">
      <c r="A377" s="64" t="s">
        <v>1193</v>
      </c>
      <c r="B377" s="65" t="s">
        <v>1194</v>
      </c>
      <c r="C377" s="66" t="s">
        <v>297</v>
      </c>
      <c r="D377" s="64" t="s">
        <v>508</v>
      </c>
      <c r="E377" s="64" t="s">
        <v>1193</v>
      </c>
      <c r="F377" s="64" t="s">
        <v>153</v>
      </c>
      <c r="G377" s="64" t="s">
        <v>154</v>
      </c>
      <c r="H377" s="64"/>
      <c r="I377" s="64" t="str">
        <f t="shared" si="5"/>
        <v>P915</v>
      </c>
      <c r="J377" s="64" t="s">
        <v>825</v>
      </c>
      <c r="K377" s="64"/>
      <c r="L377" s="64" t="s">
        <v>1193</v>
      </c>
      <c r="M377" s="64" t="s">
        <v>973</v>
      </c>
      <c r="O377" s="136" t="s">
        <v>573</v>
      </c>
      <c r="P377" s="64" t="s">
        <v>1199</v>
      </c>
    </row>
    <row r="378" spans="1:16" ht="15.75">
      <c r="A378" s="64" t="s">
        <v>739</v>
      </c>
      <c r="B378" s="65" t="s">
        <v>738</v>
      </c>
      <c r="C378" s="66" t="s">
        <v>297</v>
      </c>
      <c r="D378" s="64" t="s">
        <v>508</v>
      </c>
      <c r="E378" s="64" t="s">
        <v>739</v>
      </c>
      <c r="F378" s="64" t="s">
        <v>153</v>
      </c>
      <c r="G378" s="64" t="s">
        <v>154</v>
      </c>
      <c r="H378" s="64"/>
      <c r="I378" s="64" t="str">
        <f>A378</f>
        <v>P981</v>
      </c>
      <c r="J378" s="64" t="s">
        <v>825</v>
      </c>
      <c r="K378" s="64"/>
      <c r="L378" s="64" t="s">
        <v>739</v>
      </c>
      <c r="M378" s="67" t="s">
        <v>846</v>
      </c>
      <c r="O378" s="136" t="s">
        <v>562</v>
      </c>
      <c r="P378" s="64" t="s">
        <v>1204</v>
      </c>
    </row>
    <row r="379" spans="1:16" ht="15">
      <c r="A379" s="64" t="s">
        <v>1378</v>
      </c>
      <c r="B379" s="65" t="s">
        <v>1379</v>
      </c>
      <c r="C379" s="66" t="s">
        <v>297</v>
      </c>
      <c r="D379" s="64" t="s">
        <v>508</v>
      </c>
      <c r="E379" s="64" t="s">
        <v>1378</v>
      </c>
      <c r="F379" s="64" t="s">
        <v>153</v>
      </c>
      <c r="G379" s="64" t="s">
        <v>154</v>
      </c>
      <c r="H379" s="64"/>
      <c r="I379" s="64" t="str">
        <f>A379</f>
        <v>PDQI</v>
      </c>
      <c r="J379" s="64" t="s">
        <v>825</v>
      </c>
      <c r="K379" s="64"/>
      <c r="L379" s="64" t="s">
        <v>1378</v>
      </c>
      <c r="M379" s="64" t="s">
        <v>1052</v>
      </c>
      <c r="O379" s="136" t="s">
        <v>1299</v>
      </c>
      <c r="P379" s="64" t="s">
        <v>1204</v>
      </c>
    </row>
    <row r="380" spans="1:16" ht="15.75">
      <c r="A380" s="64" t="s">
        <v>1434</v>
      </c>
      <c r="B380" s="65" t="s">
        <v>1445</v>
      </c>
      <c r="C380" s="68" t="s">
        <v>568</v>
      </c>
      <c r="D380" s="64" t="s">
        <v>508</v>
      </c>
      <c r="E380" s="64" t="s">
        <v>1434</v>
      </c>
      <c r="F380" s="67">
        <v>24</v>
      </c>
      <c r="G380" s="66" t="s">
        <v>1456</v>
      </c>
      <c r="H380" s="64"/>
      <c r="I380" s="64" t="str">
        <f>A380</f>
        <v>PR01</v>
      </c>
      <c r="J380" s="64" t="s">
        <v>825</v>
      </c>
      <c r="K380" s="64"/>
      <c r="L380" s="64"/>
      <c r="M380" s="64"/>
      <c r="O380" s="136"/>
      <c r="P380" s="64" t="s">
        <v>1199</v>
      </c>
    </row>
    <row r="381" spans="1:16" ht="15.75">
      <c r="A381" s="64" t="s">
        <v>1435</v>
      </c>
      <c r="B381" s="65" t="s">
        <v>1446</v>
      </c>
      <c r="C381" s="68" t="s">
        <v>568</v>
      </c>
      <c r="D381" s="64" t="s">
        <v>508</v>
      </c>
      <c r="E381" s="64" t="s">
        <v>1435</v>
      </c>
      <c r="F381" s="67">
        <v>24</v>
      </c>
      <c r="G381" s="66" t="s">
        <v>1456</v>
      </c>
      <c r="H381" s="64"/>
      <c r="I381" s="64" t="str">
        <f aca="true" t="shared" si="6" ref="I381:I444">A381</f>
        <v>PR02</v>
      </c>
      <c r="J381" s="64" t="s">
        <v>825</v>
      </c>
      <c r="K381" s="64"/>
      <c r="L381" s="64"/>
      <c r="M381" s="64"/>
      <c r="O381" s="136"/>
      <c r="P381" s="64" t="s">
        <v>1199</v>
      </c>
    </row>
    <row r="382" spans="1:16" ht="15.75">
      <c r="A382" s="64" t="s">
        <v>1436</v>
      </c>
      <c r="B382" s="65" t="s">
        <v>1447</v>
      </c>
      <c r="C382" s="68" t="s">
        <v>568</v>
      </c>
      <c r="D382" s="64" t="s">
        <v>508</v>
      </c>
      <c r="E382" s="64" t="s">
        <v>1436</v>
      </c>
      <c r="F382" s="67">
        <v>24</v>
      </c>
      <c r="G382" s="66" t="s">
        <v>1456</v>
      </c>
      <c r="H382" s="64"/>
      <c r="I382" s="64" t="str">
        <f t="shared" si="6"/>
        <v>PR03</v>
      </c>
      <c r="J382" s="64" t="s">
        <v>825</v>
      </c>
      <c r="K382" s="64"/>
      <c r="L382" s="64"/>
      <c r="M382" s="64"/>
      <c r="O382" s="136"/>
      <c r="P382" s="64" t="s">
        <v>1199</v>
      </c>
    </row>
    <row r="383" spans="1:16" ht="15.75">
      <c r="A383" s="64" t="s">
        <v>1437</v>
      </c>
      <c r="B383" s="65" t="s">
        <v>1448</v>
      </c>
      <c r="C383" s="68" t="s">
        <v>568</v>
      </c>
      <c r="D383" s="64" t="s">
        <v>508</v>
      </c>
      <c r="E383" s="64" t="s">
        <v>1437</v>
      </c>
      <c r="F383" s="67">
        <v>24</v>
      </c>
      <c r="G383" s="66" t="s">
        <v>1456</v>
      </c>
      <c r="H383" s="64"/>
      <c r="I383" s="64" t="str">
        <f t="shared" si="6"/>
        <v>PR04</v>
      </c>
      <c r="J383" s="64" t="s">
        <v>825</v>
      </c>
      <c r="K383" s="64"/>
      <c r="L383" s="64"/>
      <c r="M383" s="64"/>
      <c r="O383" s="136"/>
      <c r="P383" s="64" t="s">
        <v>1199</v>
      </c>
    </row>
    <row r="384" spans="1:16" s="73" customFormat="1" ht="15.75">
      <c r="A384" s="69" t="s">
        <v>1438</v>
      </c>
      <c r="B384" s="70" t="s">
        <v>1449</v>
      </c>
      <c r="C384" s="237" t="s">
        <v>568</v>
      </c>
      <c r="D384" s="69" t="s">
        <v>508</v>
      </c>
      <c r="E384" s="69" t="s">
        <v>1438</v>
      </c>
      <c r="F384" s="127">
        <v>24</v>
      </c>
      <c r="G384" s="71" t="s">
        <v>1456</v>
      </c>
      <c r="H384" s="69"/>
      <c r="I384" s="69" t="str">
        <f t="shared" si="6"/>
        <v>PR05</v>
      </c>
      <c r="J384" s="69" t="s">
        <v>825</v>
      </c>
      <c r="K384" s="69"/>
      <c r="L384" s="69"/>
      <c r="M384" s="69"/>
      <c r="N384" s="72"/>
      <c r="O384" s="138"/>
      <c r="P384" s="69" t="s">
        <v>1199</v>
      </c>
    </row>
    <row r="385" spans="1:16" s="73" customFormat="1" ht="15.75">
      <c r="A385" s="69" t="s">
        <v>1439</v>
      </c>
      <c r="B385" s="70" t="s">
        <v>1450</v>
      </c>
      <c r="C385" s="237" t="s">
        <v>568</v>
      </c>
      <c r="D385" s="69" t="s">
        <v>508</v>
      </c>
      <c r="E385" s="69" t="s">
        <v>1439</v>
      </c>
      <c r="F385" s="127">
        <v>24</v>
      </c>
      <c r="G385" s="71" t="s">
        <v>1456</v>
      </c>
      <c r="H385" s="69"/>
      <c r="I385" s="69" t="str">
        <f t="shared" si="6"/>
        <v>PR06</v>
      </c>
      <c r="J385" s="69" t="s">
        <v>825</v>
      </c>
      <c r="K385" s="69"/>
      <c r="L385" s="69"/>
      <c r="M385" s="69"/>
      <c r="N385" s="72"/>
      <c r="O385" s="138"/>
      <c r="P385" s="69" t="s">
        <v>1199</v>
      </c>
    </row>
    <row r="386" spans="1:16" s="73" customFormat="1" ht="15.75">
      <c r="A386" s="69" t="s">
        <v>1440</v>
      </c>
      <c r="B386" s="70" t="s">
        <v>1451</v>
      </c>
      <c r="C386" s="237" t="s">
        <v>568</v>
      </c>
      <c r="D386" s="69" t="s">
        <v>508</v>
      </c>
      <c r="E386" s="69" t="s">
        <v>1440</v>
      </c>
      <c r="F386" s="127">
        <v>24</v>
      </c>
      <c r="G386" s="71" t="s">
        <v>1456</v>
      </c>
      <c r="H386" s="69"/>
      <c r="I386" s="69" t="str">
        <f t="shared" si="6"/>
        <v>PR07</v>
      </c>
      <c r="J386" s="69" t="s">
        <v>825</v>
      </c>
      <c r="K386" s="69"/>
      <c r="L386" s="69"/>
      <c r="M386" s="69"/>
      <c r="N386" s="72"/>
      <c r="O386" s="138"/>
      <c r="P386" s="69" t="s">
        <v>1199</v>
      </c>
    </row>
    <row r="387" spans="1:16" ht="15.75">
      <c r="A387" s="64" t="s">
        <v>1441</v>
      </c>
      <c r="B387" s="65" t="s">
        <v>1452</v>
      </c>
      <c r="C387" s="68" t="s">
        <v>568</v>
      </c>
      <c r="D387" s="64" t="s">
        <v>508</v>
      </c>
      <c r="E387" s="64" t="s">
        <v>1441</v>
      </c>
      <c r="F387" s="67">
        <v>24</v>
      </c>
      <c r="G387" s="66" t="s">
        <v>1456</v>
      </c>
      <c r="H387" s="64"/>
      <c r="I387" s="64" t="str">
        <f t="shared" si="6"/>
        <v>PR08</v>
      </c>
      <c r="J387" s="64" t="s">
        <v>825</v>
      </c>
      <c r="K387" s="64"/>
      <c r="L387" s="64"/>
      <c r="M387" s="64"/>
      <c r="O387" s="136"/>
      <c r="P387" s="64" t="s">
        <v>1199</v>
      </c>
    </row>
    <row r="388" spans="1:16" ht="15.75">
      <c r="A388" s="64" t="s">
        <v>1442</v>
      </c>
      <c r="B388" s="65" t="s">
        <v>1453</v>
      </c>
      <c r="C388" s="68" t="s">
        <v>568</v>
      </c>
      <c r="D388" s="64" t="s">
        <v>508</v>
      </c>
      <c r="E388" s="64" t="s">
        <v>1442</v>
      </c>
      <c r="F388" s="67">
        <v>24</v>
      </c>
      <c r="G388" s="66" t="s">
        <v>1456</v>
      </c>
      <c r="H388" s="64"/>
      <c r="I388" s="64" t="str">
        <f t="shared" si="6"/>
        <v>PR09</v>
      </c>
      <c r="J388" s="64" t="s">
        <v>825</v>
      </c>
      <c r="K388" s="64"/>
      <c r="L388" s="64"/>
      <c r="M388" s="64"/>
      <c r="O388" s="136"/>
      <c r="P388" s="64" t="s">
        <v>1199</v>
      </c>
    </row>
    <row r="389" spans="1:16" ht="15.75">
      <c r="A389" s="64" t="s">
        <v>1443</v>
      </c>
      <c r="B389" s="65" t="s">
        <v>1454</v>
      </c>
      <c r="C389" s="68" t="s">
        <v>568</v>
      </c>
      <c r="D389" s="64" t="s">
        <v>508</v>
      </c>
      <c r="E389" s="64" t="s">
        <v>1443</v>
      </c>
      <c r="F389" s="67">
        <v>24</v>
      </c>
      <c r="G389" s="66" t="s">
        <v>1456</v>
      </c>
      <c r="H389" s="64"/>
      <c r="I389" s="64" t="str">
        <f t="shared" si="6"/>
        <v>PR10</v>
      </c>
      <c r="J389" s="64" t="s">
        <v>825</v>
      </c>
      <c r="K389" s="64"/>
      <c r="L389" s="64"/>
      <c r="M389" s="64"/>
      <c r="O389" s="136"/>
      <c r="P389" s="64" t="s">
        <v>1199</v>
      </c>
    </row>
    <row r="390" spans="1:16" ht="15.75">
      <c r="A390" s="64" t="s">
        <v>1444</v>
      </c>
      <c r="B390" s="65" t="s">
        <v>1455</v>
      </c>
      <c r="C390" s="68" t="s">
        <v>568</v>
      </c>
      <c r="D390" s="64" t="s">
        <v>508</v>
      </c>
      <c r="E390" s="64" t="s">
        <v>1444</v>
      </c>
      <c r="F390" s="67">
        <v>24</v>
      </c>
      <c r="G390" s="66" t="s">
        <v>1456</v>
      </c>
      <c r="H390" s="64"/>
      <c r="I390" s="64" t="str">
        <f t="shared" si="6"/>
        <v>PR11</v>
      </c>
      <c r="J390" s="64" t="s">
        <v>825</v>
      </c>
      <c r="K390" s="64"/>
      <c r="L390" s="64"/>
      <c r="M390" s="64"/>
      <c r="O390" s="136"/>
      <c r="P390" s="64" t="s">
        <v>1199</v>
      </c>
    </row>
    <row r="391" spans="1:16" ht="15.75">
      <c r="A391" s="64" t="s">
        <v>1496</v>
      </c>
      <c r="B391" s="65" t="s">
        <v>273</v>
      </c>
      <c r="C391" s="66" t="s">
        <v>297</v>
      </c>
      <c r="D391" s="64" t="s">
        <v>508</v>
      </c>
      <c r="E391" s="64" t="s">
        <v>1496</v>
      </c>
      <c r="F391" s="64">
        <v>62</v>
      </c>
      <c r="G391" s="66" t="s">
        <v>1512</v>
      </c>
      <c r="H391" s="64"/>
      <c r="I391" s="64" t="str">
        <f t="shared" si="6"/>
        <v>Q121</v>
      </c>
      <c r="J391" s="64" t="s">
        <v>825</v>
      </c>
      <c r="K391" s="64"/>
      <c r="L391" s="64" t="s">
        <v>1496</v>
      </c>
      <c r="M391" s="67" t="s">
        <v>1704</v>
      </c>
      <c r="O391" s="136" t="s">
        <v>1589</v>
      </c>
      <c r="P391" s="64" t="s">
        <v>1204</v>
      </c>
    </row>
    <row r="392" spans="1:16" ht="15.75">
      <c r="A392" s="64" t="s">
        <v>1497</v>
      </c>
      <c r="B392" s="65" t="s">
        <v>275</v>
      </c>
      <c r="C392" s="66" t="s">
        <v>297</v>
      </c>
      <c r="D392" s="64" t="s">
        <v>508</v>
      </c>
      <c r="E392" s="64" t="s">
        <v>1497</v>
      </c>
      <c r="F392" s="64">
        <v>62</v>
      </c>
      <c r="G392" s="66" t="s">
        <v>1512</v>
      </c>
      <c r="H392" s="64"/>
      <c r="I392" s="64" t="str">
        <f t="shared" si="6"/>
        <v>Q122</v>
      </c>
      <c r="J392" s="64" t="s">
        <v>825</v>
      </c>
      <c r="K392" s="64"/>
      <c r="L392" s="64" t="s">
        <v>1497</v>
      </c>
      <c r="M392" s="67" t="s">
        <v>1704</v>
      </c>
      <c r="O392" s="136" t="s">
        <v>1589</v>
      </c>
      <c r="P392" s="64" t="s">
        <v>1204</v>
      </c>
    </row>
    <row r="393" spans="1:16" ht="15.75">
      <c r="A393" s="64" t="s">
        <v>1498</v>
      </c>
      <c r="B393" s="65" t="s">
        <v>277</v>
      </c>
      <c r="C393" s="66" t="s">
        <v>297</v>
      </c>
      <c r="D393" s="64" t="s">
        <v>508</v>
      </c>
      <c r="E393" s="64" t="s">
        <v>1498</v>
      </c>
      <c r="F393" s="64">
        <v>62</v>
      </c>
      <c r="G393" s="66" t="s">
        <v>1512</v>
      </c>
      <c r="H393" s="64"/>
      <c r="I393" s="64" t="str">
        <f t="shared" si="6"/>
        <v>Q123</v>
      </c>
      <c r="J393" s="64" t="s">
        <v>825</v>
      </c>
      <c r="K393" s="64"/>
      <c r="L393" s="64" t="s">
        <v>1498</v>
      </c>
      <c r="M393" s="67" t="s">
        <v>1704</v>
      </c>
      <c r="O393" s="136" t="s">
        <v>1589</v>
      </c>
      <c r="P393" s="64" t="s">
        <v>1204</v>
      </c>
    </row>
    <row r="394" spans="1:16" ht="15.75">
      <c r="A394" s="64" t="s">
        <v>1499</v>
      </c>
      <c r="B394" s="65" t="s">
        <v>279</v>
      </c>
      <c r="C394" s="66" t="s">
        <v>297</v>
      </c>
      <c r="D394" s="64" t="s">
        <v>508</v>
      </c>
      <c r="E394" s="64" t="s">
        <v>1499</v>
      </c>
      <c r="F394" s="64">
        <v>62</v>
      </c>
      <c r="G394" s="66" t="s">
        <v>1512</v>
      </c>
      <c r="H394" s="64"/>
      <c r="I394" s="64" t="str">
        <f t="shared" si="6"/>
        <v>Q124</v>
      </c>
      <c r="J394" s="64" t="s">
        <v>825</v>
      </c>
      <c r="K394" s="64"/>
      <c r="L394" s="64" t="s">
        <v>1499</v>
      </c>
      <c r="M394" s="67" t="s">
        <v>1704</v>
      </c>
      <c r="O394" s="136" t="s">
        <v>1589</v>
      </c>
      <c r="P394" s="64" t="s">
        <v>1204</v>
      </c>
    </row>
    <row r="395" spans="1:16" ht="15.75">
      <c r="A395" s="64" t="s">
        <v>1500</v>
      </c>
      <c r="B395" s="65" t="s">
        <v>281</v>
      </c>
      <c r="C395" s="66" t="s">
        <v>297</v>
      </c>
      <c r="D395" s="64" t="s">
        <v>508</v>
      </c>
      <c r="E395" s="64" t="s">
        <v>1500</v>
      </c>
      <c r="F395" s="64">
        <v>62</v>
      </c>
      <c r="G395" s="66" t="s">
        <v>1512</v>
      </c>
      <c r="H395" s="64"/>
      <c r="I395" s="64" t="str">
        <f t="shared" si="6"/>
        <v>Q125</v>
      </c>
      <c r="J395" s="64" t="s">
        <v>825</v>
      </c>
      <c r="K395" s="64"/>
      <c r="L395" s="64" t="s">
        <v>1500</v>
      </c>
      <c r="M395" s="67" t="s">
        <v>1704</v>
      </c>
      <c r="O395" s="136" t="s">
        <v>1589</v>
      </c>
      <c r="P395" s="64" t="s">
        <v>1204</v>
      </c>
    </row>
    <row r="396" spans="1:16" ht="15.75">
      <c r="A396" s="64" t="s">
        <v>1501</v>
      </c>
      <c r="B396" s="65" t="s">
        <v>1296</v>
      </c>
      <c r="C396" s="66" t="s">
        <v>297</v>
      </c>
      <c r="D396" s="64" t="s">
        <v>508</v>
      </c>
      <c r="E396" s="64" t="s">
        <v>1501</v>
      </c>
      <c r="F396" s="64">
        <v>62</v>
      </c>
      <c r="G396" s="66" t="s">
        <v>1512</v>
      </c>
      <c r="H396" s="64"/>
      <c r="I396" s="64" t="str">
        <f t="shared" si="6"/>
        <v>Q137</v>
      </c>
      <c r="J396" s="64" t="s">
        <v>825</v>
      </c>
      <c r="K396" s="64"/>
      <c r="L396" s="64" t="s">
        <v>1501</v>
      </c>
      <c r="M396" s="67" t="s">
        <v>1268</v>
      </c>
      <c r="O396" s="136" t="s">
        <v>1589</v>
      </c>
      <c r="P396" s="64" t="s">
        <v>1204</v>
      </c>
    </row>
    <row r="397" spans="1:16" ht="15.75">
      <c r="A397" s="64" t="s">
        <v>1659</v>
      </c>
      <c r="B397" s="65" t="s">
        <v>1660</v>
      </c>
      <c r="C397" s="66" t="s">
        <v>297</v>
      </c>
      <c r="D397" s="64" t="s">
        <v>508</v>
      </c>
      <c r="E397" s="64" t="s">
        <v>1659</v>
      </c>
      <c r="F397" s="64">
        <v>62</v>
      </c>
      <c r="G397" s="66" t="s">
        <v>1512</v>
      </c>
      <c r="H397" s="64"/>
      <c r="I397" s="64" t="str">
        <f t="shared" si="6"/>
        <v>Q143</v>
      </c>
      <c r="J397" s="64" t="s">
        <v>825</v>
      </c>
      <c r="K397" s="64"/>
      <c r="L397" s="64" t="s">
        <v>1659</v>
      </c>
      <c r="M397" s="67" t="s">
        <v>1268</v>
      </c>
      <c r="O397" s="136" t="s">
        <v>1589</v>
      </c>
      <c r="P397" s="64" t="s">
        <v>1204</v>
      </c>
    </row>
    <row r="398" spans="1:16" ht="15.75">
      <c r="A398" s="64" t="s">
        <v>1502</v>
      </c>
      <c r="B398" s="65" t="s">
        <v>1513</v>
      </c>
      <c r="C398" s="66" t="s">
        <v>297</v>
      </c>
      <c r="D398" s="64" t="s">
        <v>508</v>
      </c>
      <c r="E398" s="64" t="s">
        <v>1502</v>
      </c>
      <c r="F398" s="64">
        <v>62</v>
      </c>
      <c r="G398" s="66" t="s">
        <v>1512</v>
      </c>
      <c r="H398" s="64"/>
      <c r="I398" s="64" t="str">
        <f t="shared" si="6"/>
        <v>Q144</v>
      </c>
      <c r="J398" s="64" t="s">
        <v>825</v>
      </c>
      <c r="K398" s="64"/>
      <c r="L398" s="64" t="s">
        <v>1502</v>
      </c>
      <c r="M398" s="67" t="s">
        <v>1268</v>
      </c>
      <c r="O398" s="136" t="s">
        <v>1589</v>
      </c>
      <c r="P398" s="64" t="s">
        <v>1204</v>
      </c>
    </row>
    <row r="399" spans="1:16" ht="15.75">
      <c r="A399" s="64" t="s">
        <v>1503</v>
      </c>
      <c r="B399" s="65" t="s">
        <v>1514</v>
      </c>
      <c r="C399" s="66" t="s">
        <v>297</v>
      </c>
      <c r="D399" s="64" t="s">
        <v>508</v>
      </c>
      <c r="E399" s="64" t="s">
        <v>1503</v>
      </c>
      <c r="F399" s="64">
        <v>62</v>
      </c>
      <c r="G399" s="66" t="s">
        <v>1512</v>
      </c>
      <c r="H399" s="64"/>
      <c r="I399" s="64" t="str">
        <f t="shared" si="6"/>
        <v>Q167</v>
      </c>
      <c r="J399" s="64" t="s">
        <v>825</v>
      </c>
      <c r="K399" s="64"/>
      <c r="L399" s="64" t="s">
        <v>1503</v>
      </c>
      <c r="M399" s="67" t="s">
        <v>1268</v>
      </c>
      <c r="O399" s="136" t="s">
        <v>1060</v>
      </c>
      <c r="P399" s="64" t="s">
        <v>1204</v>
      </c>
    </row>
    <row r="400" spans="1:16" ht="15">
      <c r="A400" s="64" t="s">
        <v>1511</v>
      </c>
      <c r="B400" s="65" t="s">
        <v>1298</v>
      </c>
      <c r="C400" s="66" t="s">
        <v>297</v>
      </c>
      <c r="D400" s="64" t="s">
        <v>508</v>
      </c>
      <c r="E400" s="64" t="s">
        <v>1511</v>
      </c>
      <c r="F400" s="64">
        <v>62</v>
      </c>
      <c r="G400" s="66" t="s">
        <v>1512</v>
      </c>
      <c r="H400" s="64"/>
      <c r="I400" s="64" t="str">
        <f t="shared" si="6"/>
        <v>Q180</v>
      </c>
      <c r="J400" s="64" t="s">
        <v>825</v>
      </c>
      <c r="K400" s="64"/>
      <c r="L400" s="64" t="s">
        <v>1511</v>
      </c>
      <c r="M400" s="64" t="s">
        <v>1052</v>
      </c>
      <c r="O400" s="136" t="s">
        <v>1299</v>
      </c>
      <c r="P400" s="64" t="s">
        <v>1204</v>
      </c>
    </row>
    <row r="401" spans="1:16" ht="15.75">
      <c r="A401" s="64" t="s">
        <v>1504</v>
      </c>
      <c r="B401" s="65" t="s">
        <v>1515</v>
      </c>
      <c r="C401" s="66" t="s">
        <v>297</v>
      </c>
      <c r="D401" s="64" t="s">
        <v>508</v>
      </c>
      <c r="E401" s="64" t="s">
        <v>1504</v>
      </c>
      <c r="F401" s="64">
        <v>62</v>
      </c>
      <c r="G401" s="66" t="s">
        <v>1512</v>
      </c>
      <c r="H401" s="64"/>
      <c r="I401" s="64" t="str">
        <f t="shared" si="6"/>
        <v>Q210</v>
      </c>
      <c r="J401" s="64" t="s">
        <v>825</v>
      </c>
      <c r="K401" s="64"/>
      <c r="L401" s="64" t="s">
        <v>1504</v>
      </c>
      <c r="M401" s="67" t="s">
        <v>1704</v>
      </c>
      <c r="O401" s="136" t="s">
        <v>1059</v>
      </c>
      <c r="P401" s="64" t="s">
        <v>1204</v>
      </c>
    </row>
    <row r="402" spans="1:16" ht="15">
      <c r="A402" s="64" t="s">
        <v>1505</v>
      </c>
      <c r="B402" s="65" t="s">
        <v>1516</v>
      </c>
      <c r="C402" s="66" t="s">
        <v>297</v>
      </c>
      <c r="D402" s="64" t="s">
        <v>508</v>
      </c>
      <c r="E402" s="64" t="s">
        <v>1505</v>
      </c>
      <c r="F402" s="64">
        <v>62</v>
      </c>
      <c r="G402" s="66" t="s">
        <v>1512</v>
      </c>
      <c r="H402" s="64"/>
      <c r="I402" s="64" t="str">
        <f t="shared" si="6"/>
        <v>Q215</v>
      </c>
      <c r="J402" s="64" t="s">
        <v>825</v>
      </c>
      <c r="K402" s="64"/>
      <c r="L402" s="69" t="s">
        <v>1505</v>
      </c>
      <c r="M402" s="69" t="s">
        <v>1596</v>
      </c>
      <c r="O402" s="136" t="s">
        <v>1058</v>
      </c>
      <c r="P402" s="64" t="s">
        <v>1204</v>
      </c>
    </row>
    <row r="403" spans="1:16" ht="15.75">
      <c r="A403" s="64" t="s">
        <v>1506</v>
      </c>
      <c r="B403" s="65" t="s">
        <v>1517</v>
      </c>
      <c r="C403" s="66" t="s">
        <v>297</v>
      </c>
      <c r="D403" s="64" t="s">
        <v>508</v>
      </c>
      <c r="E403" s="64" t="s">
        <v>1506</v>
      </c>
      <c r="F403" s="64">
        <v>62</v>
      </c>
      <c r="G403" s="66" t="s">
        <v>1512</v>
      </c>
      <c r="H403" s="64"/>
      <c r="I403" s="64" t="str">
        <f t="shared" si="6"/>
        <v>Q268</v>
      </c>
      <c r="J403" s="64" t="s">
        <v>825</v>
      </c>
      <c r="K403" s="64"/>
      <c r="L403" s="64" t="s">
        <v>1506</v>
      </c>
      <c r="M403" s="67" t="s">
        <v>1268</v>
      </c>
      <c r="O403" s="136" t="s">
        <v>1060</v>
      </c>
      <c r="P403" s="64" t="s">
        <v>1204</v>
      </c>
    </row>
    <row r="404" spans="1:16" ht="15">
      <c r="A404" s="64" t="s">
        <v>1507</v>
      </c>
      <c r="B404" s="65" t="s">
        <v>1518</v>
      </c>
      <c r="C404" s="66" t="s">
        <v>568</v>
      </c>
      <c r="D404" s="64" t="s">
        <v>508</v>
      </c>
      <c r="E404" s="64" t="s">
        <v>1507</v>
      </c>
      <c r="F404" s="64">
        <v>62</v>
      </c>
      <c r="G404" s="66" t="s">
        <v>1512</v>
      </c>
      <c r="H404" s="64"/>
      <c r="I404" s="64" t="str">
        <f t="shared" si="6"/>
        <v>Q654</v>
      </c>
      <c r="J404" s="64" t="s">
        <v>825</v>
      </c>
      <c r="K404" s="64"/>
      <c r="L404" s="64"/>
      <c r="M404" s="64"/>
      <c r="O404" s="136"/>
      <c r="P404" s="64" t="s">
        <v>1204</v>
      </c>
    </row>
    <row r="405" spans="1:16" ht="15">
      <c r="A405" s="64" t="s">
        <v>1508</v>
      </c>
      <c r="B405" s="65" t="s">
        <v>1519</v>
      </c>
      <c r="C405" s="66" t="s">
        <v>568</v>
      </c>
      <c r="D405" s="64" t="s">
        <v>508</v>
      </c>
      <c r="E405" s="64" t="s">
        <v>1508</v>
      </c>
      <c r="F405" s="64">
        <v>62</v>
      </c>
      <c r="G405" s="66" t="s">
        <v>1512</v>
      </c>
      <c r="H405" s="64"/>
      <c r="I405" s="64" t="str">
        <f t="shared" si="6"/>
        <v>Q655</v>
      </c>
      <c r="J405" s="64" t="s">
        <v>825</v>
      </c>
      <c r="K405" s="64"/>
      <c r="L405" s="64"/>
      <c r="M405" s="64"/>
      <c r="O405" s="136"/>
      <c r="P405" s="64" t="s">
        <v>1204</v>
      </c>
    </row>
    <row r="406" spans="1:16" ht="15">
      <c r="A406" s="64" t="s">
        <v>1509</v>
      </c>
      <c r="B406" s="65" t="s">
        <v>1520</v>
      </c>
      <c r="C406" s="66" t="s">
        <v>568</v>
      </c>
      <c r="D406" s="64" t="s">
        <v>508</v>
      </c>
      <c r="E406" s="64" t="s">
        <v>1509</v>
      </c>
      <c r="F406" s="64">
        <v>62</v>
      </c>
      <c r="G406" s="66" t="s">
        <v>1512</v>
      </c>
      <c r="H406" s="64"/>
      <c r="I406" s="64" t="str">
        <f t="shared" si="6"/>
        <v>Q656</v>
      </c>
      <c r="J406" s="64" t="s">
        <v>825</v>
      </c>
      <c r="K406" s="64"/>
      <c r="L406" s="64"/>
      <c r="M406" s="64"/>
      <c r="O406" s="136"/>
      <c r="P406" s="64" t="s">
        <v>1204</v>
      </c>
    </row>
    <row r="407" spans="1:16" ht="15">
      <c r="A407" s="64" t="s">
        <v>1702</v>
      </c>
      <c r="B407" s="65" t="s">
        <v>1220</v>
      </c>
      <c r="C407" s="66" t="s">
        <v>568</v>
      </c>
      <c r="D407" s="64" t="s">
        <v>508</v>
      </c>
      <c r="E407" s="64" t="s">
        <v>1702</v>
      </c>
      <c r="F407" s="64">
        <v>62</v>
      </c>
      <c r="G407" s="66" t="s">
        <v>1512</v>
      </c>
      <c r="H407" s="64"/>
      <c r="I407" s="64" t="str">
        <f>A407</f>
        <v>Q669</v>
      </c>
      <c r="J407" s="64" t="s">
        <v>825</v>
      </c>
      <c r="K407" s="64"/>
      <c r="L407" s="64"/>
      <c r="M407" s="64"/>
      <c r="O407" s="136"/>
      <c r="P407" s="64" t="s">
        <v>1204</v>
      </c>
    </row>
    <row r="408" spans="1:16" ht="15">
      <c r="A408" s="64" t="s">
        <v>1601</v>
      </c>
      <c r="B408" s="65" t="s">
        <v>1297</v>
      </c>
      <c r="C408" s="66" t="s">
        <v>568</v>
      </c>
      <c r="D408" s="64" t="s">
        <v>508</v>
      </c>
      <c r="E408" s="64" t="s">
        <v>1601</v>
      </c>
      <c r="F408" s="64">
        <v>62</v>
      </c>
      <c r="G408" s="66" t="s">
        <v>1512</v>
      </c>
      <c r="H408" s="64"/>
      <c r="I408" s="64" t="str">
        <f>A408</f>
        <v>Q671</v>
      </c>
      <c r="J408" s="64" t="s">
        <v>825</v>
      </c>
      <c r="K408" s="64"/>
      <c r="L408" s="64"/>
      <c r="M408" s="64"/>
      <c r="O408" s="136"/>
      <c r="P408" s="64" t="s">
        <v>1204</v>
      </c>
    </row>
    <row r="409" spans="1:16" ht="15">
      <c r="A409" s="64" t="s">
        <v>1510</v>
      </c>
      <c r="B409" s="65" t="s">
        <v>1521</v>
      </c>
      <c r="C409" s="66" t="s">
        <v>297</v>
      </c>
      <c r="D409" s="64" t="s">
        <v>508</v>
      </c>
      <c r="E409" s="64" t="s">
        <v>1510</v>
      </c>
      <c r="F409" s="64">
        <v>62</v>
      </c>
      <c r="G409" s="66" t="s">
        <v>1512</v>
      </c>
      <c r="H409" s="64"/>
      <c r="I409" s="64" t="str">
        <f t="shared" si="6"/>
        <v>Q981</v>
      </c>
      <c r="J409" s="64" t="s">
        <v>825</v>
      </c>
      <c r="K409" s="64"/>
      <c r="L409" s="64"/>
      <c r="M409" s="64"/>
      <c r="O409" s="136"/>
      <c r="P409" s="64" t="s">
        <v>1204</v>
      </c>
    </row>
    <row r="410" spans="1:17" ht="15">
      <c r="A410" s="230" t="s">
        <v>985</v>
      </c>
      <c r="B410" s="231" t="s">
        <v>989</v>
      </c>
      <c r="C410" s="235" t="s">
        <v>888</v>
      </c>
      <c r="D410" s="230" t="s">
        <v>508</v>
      </c>
      <c r="E410" s="230" t="s">
        <v>985</v>
      </c>
      <c r="F410" s="236">
        <v>54</v>
      </c>
      <c r="G410" s="232" t="s">
        <v>232</v>
      </c>
      <c r="H410" s="230"/>
      <c r="I410" s="230" t="str">
        <f t="shared" si="6"/>
        <v>R116</v>
      </c>
      <c r="J410" s="230" t="s">
        <v>825</v>
      </c>
      <c r="K410" s="230"/>
      <c r="L410" s="230" t="s">
        <v>985</v>
      </c>
      <c r="M410" s="230" t="s">
        <v>851</v>
      </c>
      <c r="N410" s="233"/>
      <c r="O410" s="234" t="s">
        <v>1139</v>
      </c>
      <c r="P410" s="230" t="s">
        <v>1203</v>
      </c>
      <c r="Q410" s="54" t="s">
        <v>1694</v>
      </c>
    </row>
    <row r="411" spans="1:17" ht="15">
      <c r="A411" s="230" t="s">
        <v>1247</v>
      </c>
      <c r="B411" s="231" t="s">
        <v>1248</v>
      </c>
      <c r="C411" s="235" t="s">
        <v>888</v>
      </c>
      <c r="D411" s="230" t="s">
        <v>508</v>
      </c>
      <c r="E411" s="230" t="s">
        <v>1247</v>
      </c>
      <c r="F411" s="236">
        <v>54</v>
      </c>
      <c r="G411" s="232" t="s">
        <v>232</v>
      </c>
      <c r="H411" s="230"/>
      <c r="I411" s="230" t="str">
        <f t="shared" si="6"/>
        <v>R125</v>
      </c>
      <c r="J411" s="230" t="s">
        <v>825</v>
      </c>
      <c r="K411" s="230"/>
      <c r="L411" s="230" t="s">
        <v>1247</v>
      </c>
      <c r="M411" s="230" t="s">
        <v>851</v>
      </c>
      <c r="N411" s="233"/>
      <c r="O411" s="234" t="s">
        <v>1139</v>
      </c>
      <c r="P411" s="230" t="s">
        <v>1203</v>
      </c>
      <c r="Q411" s="54" t="s">
        <v>1695</v>
      </c>
    </row>
    <row r="412" spans="1:17" ht="15">
      <c r="A412" s="230" t="s">
        <v>1017</v>
      </c>
      <c r="B412" s="231" t="s">
        <v>1018</v>
      </c>
      <c r="C412" s="235" t="s">
        <v>888</v>
      </c>
      <c r="D412" s="230" t="s">
        <v>508</v>
      </c>
      <c r="E412" s="230" t="s">
        <v>1017</v>
      </c>
      <c r="F412" s="236">
        <v>54</v>
      </c>
      <c r="G412" s="232" t="s">
        <v>232</v>
      </c>
      <c r="H412" s="230"/>
      <c r="I412" s="230" t="str">
        <f t="shared" si="6"/>
        <v>R147</v>
      </c>
      <c r="J412" s="230" t="s">
        <v>825</v>
      </c>
      <c r="K412" s="230"/>
      <c r="L412" s="230" t="s">
        <v>1017</v>
      </c>
      <c r="M412" s="230" t="s">
        <v>851</v>
      </c>
      <c r="N412" s="233"/>
      <c r="O412" s="234" t="s">
        <v>1139</v>
      </c>
      <c r="P412" s="230" t="s">
        <v>1203</v>
      </c>
      <c r="Q412" s="54" t="s">
        <v>1696</v>
      </c>
    </row>
    <row r="413" spans="1:17" ht="15">
      <c r="A413" s="230" t="s">
        <v>986</v>
      </c>
      <c r="B413" s="231" t="s">
        <v>990</v>
      </c>
      <c r="C413" s="235" t="s">
        <v>888</v>
      </c>
      <c r="D413" s="230" t="s">
        <v>508</v>
      </c>
      <c r="E413" s="230" t="s">
        <v>986</v>
      </c>
      <c r="F413" s="236">
        <v>54</v>
      </c>
      <c r="G413" s="232" t="s">
        <v>232</v>
      </c>
      <c r="H413" s="230"/>
      <c r="I413" s="230" t="str">
        <f t="shared" si="6"/>
        <v>R149</v>
      </c>
      <c r="J413" s="230" t="s">
        <v>825</v>
      </c>
      <c r="K413" s="230"/>
      <c r="L413" s="230" t="s">
        <v>986</v>
      </c>
      <c r="M413" s="230" t="s">
        <v>851</v>
      </c>
      <c r="N413" s="233"/>
      <c r="O413" s="234" t="s">
        <v>1139</v>
      </c>
      <c r="P413" s="230" t="s">
        <v>1203</v>
      </c>
      <c r="Q413" s="54" t="s">
        <v>1697</v>
      </c>
    </row>
    <row r="414" spans="1:17" ht="15">
      <c r="A414" s="230" t="s">
        <v>987</v>
      </c>
      <c r="B414" s="231" t="s">
        <v>991</v>
      </c>
      <c r="C414" s="235" t="s">
        <v>888</v>
      </c>
      <c r="D414" s="230" t="s">
        <v>508</v>
      </c>
      <c r="E414" s="230" t="s">
        <v>987</v>
      </c>
      <c r="F414" s="236">
        <v>54</v>
      </c>
      <c r="G414" s="232" t="s">
        <v>232</v>
      </c>
      <c r="H414" s="230"/>
      <c r="I414" s="230" t="str">
        <f t="shared" si="6"/>
        <v>R158</v>
      </c>
      <c r="J414" s="230" t="s">
        <v>825</v>
      </c>
      <c r="K414" s="230"/>
      <c r="L414" s="230" t="s">
        <v>987</v>
      </c>
      <c r="M414" s="230" t="s">
        <v>851</v>
      </c>
      <c r="N414" s="233"/>
      <c r="O414" s="234" t="s">
        <v>1139</v>
      </c>
      <c r="P414" s="230" t="s">
        <v>1203</v>
      </c>
      <c r="Q414" s="54" t="s">
        <v>1698</v>
      </c>
    </row>
    <row r="415" spans="1:16" ht="15.75">
      <c r="A415" s="64" t="s">
        <v>988</v>
      </c>
      <c r="B415" s="65" t="s">
        <v>992</v>
      </c>
      <c r="C415" s="76" t="s">
        <v>888</v>
      </c>
      <c r="D415" s="64" t="s">
        <v>508</v>
      </c>
      <c r="E415" s="64" t="s">
        <v>988</v>
      </c>
      <c r="F415" s="79">
        <v>94</v>
      </c>
      <c r="G415" s="66" t="s">
        <v>1305</v>
      </c>
      <c r="H415" s="64"/>
      <c r="I415" s="64" t="str">
        <f t="shared" si="6"/>
        <v>R210</v>
      </c>
      <c r="J415" s="64" t="s">
        <v>825</v>
      </c>
      <c r="K415" s="64"/>
      <c r="L415" s="64" t="s">
        <v>988</v>
      </c>
      <c r="M415" s="64" t="s">
        <v>851</v>
      </c>
      <c r="O415" s="136" t="s">
        <v>1063</v>
      </c>
      <c r="P415" s="64" t="s">
        <v>1203</v>
      </c>
    </row>
    <row r="416" spans="1:16" ht="15">
      <c r="A416" s="64" t="s">
        <v>1387</v>
      </c>
      <c r="B416" s="65" t="s">
        <v>1388</v>
      </c>
      <c r="C416" s="76" t="s">
        <v>888</v>
      </c>
      <c r="D416" s="64" t="s">
        <v>508</v>
      </c>
      <c r="E416" s="64" t="s">
        <v>1387</v>
      </c>
      <c r="F416" s="76" t="s">
        <v>153</v>
      </c>
      <c r="G416" s="66" t="s">
        <v>945</v>
      </c>
      <c r="H416" s="64"/>
      <c r="I416" s="64" t="str">
        <f t="shared" si="6"/>
        <v>R230</v>
      </c>
      <c r="J416" s="64" t="s">
        <v>825</v>
      </c>
      <c r="K416" s="64"/>
      <c r="L416" s="64" t="s">
        <v>1387</v>
      </c>
      <c r="M416" s="64" t="s">
        <v>845</v>
      </c>
      <c r="O416" s="136" t="s">
        <v>1064</v>
      </c>
      <c r="P416" s="64" t="s">
        <v>1199</v>
      </c>
    </row>
    <row r="417" spans="1:16" ht="15">
      <c r="A417" s="64" t="s">
        <v>941</v>
      </c>
      <c r="B417" s="65" t="s">
        <v>103</v>
      </c>
      <c r="C417" s="76" t="s">
        <v>888</v>
      </c>
      <c r="D417" s="64" t="s">
        <v>508</v>
      </c>
      <c r="E417" s="64" t="s">
        <v>941</v>
      </c>
      <c r="F417" s="76" t="s">
        <v>153</v>
      </c>
      <c r="G417" s="66" t="s">
        <v>945</v>
      </c>
      <c r="H417" s="64"/>
      <c r="I417" s="64" t="str">
        <f t="shared" si="6"/>
        <v>R231</v>
      </c>
      <c r="J417" s="64" t="s">
        <v>825</v>
      </c>
      <c r="K417" s="64"/>
      <c r="L417" s="64" t="s">
        <v>941</v>
      </c>
      <c r="M417" s="64" t="s">
        <v>845</v>
      </c>
      <c r="O417" s="136" t="s">
        <v>1064</v>
      </c>
      <c r="P417" s="64" t="s">
        <v>1199</v>
      </c>
    </row>
    <row r="418" spans="1:16" ht="3" customHeight="1">
      <c r="A418" s="64" t="s">
        <v>1000</v>
      </c>
      <c r="B418" s="65" t="s">
        <v>1001</v>
      </c>
      <c r="C418" s="76" t="s">
        <v>888</v>
      </c>
      <c r="D418" s="64" t="s">
        <v>508</v>
      </c>
      <c r="E418" s="64" t="s">
        <v>1000</v>
      </c>
      <c r="F418" s="76" t="s">
        <v>153</v>
      </c>
      <c r="G418" s="66" t="s">
        <v>945</v>
      </c>
      <c r="H418" s="64"/>
      <c r="I418" s="64" t="str">
        <f t="shared" si="6"/>
        <v>R232</v>
      </c>
      <c r="J418" s="64" t="s">
        <v>825</v>
      </c>
      <c r="K418" s="64"/>
      <c r="L418" s="64"/>
      <c r="M418" s="64"/>
      <c r="O418" s="136"/>
      <c r="P418" s="64" t="s">
        <v>1199</v>
      </c>
    </row>
    <row r="419" spans="1:16" ht="15">
      <c r="A419" s="64" t="s">
        <v>942</v>
      </c>
      <c r="B419" s="65" t="s">
        <v>922</v>
      </c>
      <c r="C419" s="76" t="s">
        <v>888</v>
      </c>
      <c r="D419" s="64" t="s">
        <v>508</v>
      </c>
      <c r="E419" s="64" t="s">
        <v>942</v>
      </c>
      <c r="F419" s="76" t="s">
        <v>153</v>
      </c>
      <c r="G419" s="66" t="s">
        <v>945</v>
      </c>
      <c r="H419" s="64"/>
      <c r="I419" s="64" t="str">
        <f t="shared" si="6"/>
        <v>R255</v>
      </c>
      <c r="J419" s="64" t="s">
        <v>825</v>
      </c>
      <c r="K419" s="64"/>
      <c r="L419" s="64" t="s">
        <v>942</v>
      </c>
      <c r="M419" s="64" t="s">
        <v>845</v>
      </c>
      <c r="O419" s="136" t="s">
        <v>1064</v>
      </c>
      <c r="P419" s="64" t="s">
        <v>1199</v>
      </c>
    </row>
    <row r="420" spans="1:16" ht="15">
      <c r="A420" s="64" t="s">
        <v>923</v>
      </c>
      <c r="B420" s="65" t="s">
        <v>948</v>
      </c>
      <c r="C420" s="76" t="s">
        <v>888</v>
      </c>
      <c r="D420" s="64" t="s">
        <v>508</v>
      </c>
      <c r="E420" s="64" t="s">
        <v>923</v>
      </c>
      <c r="F420" s="76" t="s">
        <v>943</v>
      </c>
      <c r="G420" s="66" t="s">
        <v>946</v>
      </c>
      <c r="H420" s="64"/>
      <c r="I420" s="64" t="str">
        <f t="shared" si="6"/>
        <v>R331</v>
      </c>
      <c r="J420" s="64" t="s">
        <v>825</v>
      </c>
      <c r="K420" s="64"/>
      <c r="L420" s="64" t="s">
        <v>923</v>
      </c>
      <c r="M420" s="64" t="s">
        <v>845</v>
      </c>
      <c r="O420" s="136" t="s">
        <v>1065</v>
      </c>
      <c r="P420" s="64" t="s">
        <v>1199</v>
      </c>
    </row>
    <row r="421" spans="1:16" ht="15">
      <c r="A421" s="64" t="s">
        <v>924</v>
      </c>
      <c r="B421" s="65" t="s">
        <v>949</v>
      </c>
      <c r="C421" s="76" t="s">
        <v>888</v>
      </c>
      <c r="D421" s="64" t="s">
        <v>508</v>
      </c>
      <c r="E421" s="64" t="s">
        <v>924</v>
      </c>
      <c r="F421" s="76" t="s">
        <v>943</v>
      </c>
      <c r="G421" s="66" t="s">
        <v>946</v>
      </c>
      <c r="H421" s="64"/>
      <c r="I421" s="64" t="str">
        <f t="shared" si="6"/>
        <v>R332</v>
      </c>
      <c r="J421" s="64" t="s">
        <v>825</v>
      </c>
      <c r="K421" s="64"/>
      <c r="L421" s="64" t="s">
        <v>924</v>
      </c>
      <c r="M421" s="64" t="s">
        <v>845</v>
      </c>
      <c r="O421" s="136" t="s">
        <v>1065</v>
      </c>
      <c r="P421" s="64" t="s">
        <v>1199</v>
      </c>
    </row>
    <row r="422" spans="1:16" ht="15">
      <c r="A422" s="64" t="s">
        <v>925</v>
      </c>
      <c r="B422" s="65" t="s">
        <v>950</v>
      </c>
      <c r="C422" s="76" t="s">
        <v>888</v>
      </c>
      <c r="D422" s="64" t="s">
        <v>508</v>
      </c>
      <c r="E422" s="64" t="s">
        <v>925</v>
      </c>
      <c r="F422" s="76" t="s">
        <v>943</v>
      </c>
      <c r="G422" s="66" t="s">
        <v>946</v>
      </c>
      <c r="H422" s="64"/>
      <c r="I422" s="64" t="str">
        <f t="shared" si="6"/>
        <v>R333</v>
      </c>
      <c r="J422" s="64" t="s">
        <v>825</v>
      </c>
      <c r="K422" s="64"/>
      <c r="L422" s="64" t="s">
        <v>925</v>
      </c>
      <c r="M422" s="64" t="s">
        <v>845</v>
      </c>
      <c r="O422" s="136" t="s">
        <v>1065</v>
      </c>
      <c r="P422" s="64" t="s">
        <v>1199</v>
      </c>
    </row>
    <row r="423" spans="1:16" ht="15">
      <c r="A423" s="64" t="s">
        <v>926</v>
      </c>
      <c r="B423" s="65" t="s">
        <v>951</v>
      </c>
      <c r="C423" s="76" t="s">
        <v>888</v>
      </c>
      <c r="D423" s="64" t="s">
        <v>508</v>
      </c>
      <c r="E423" s="64" t="s">
        <v>926</v>
      </c>
      <c r="F423" s="76" t="s">
        <v>943</v>
      </c>
      <c r="G423" s="66" t="s">
        <v>946</v>
      </c>
      <c r="H423" s="64"/>
      <c r="I423" s="64" t="str">
        <f t="shared" si="6"/>
        <v>R334</v>
      </c>
      <c r="J423" s="64" t="s">
        <v>825</v>
      </c>
      <c r="K423" s="64"/>
      <c r="L423" s="64" t="s">
        <v>926</v>
      </c>
      <c r="M423" s="64" t="s">
        <v>845</v>
      </c>
      <c r="O423" s="136" t="s">
        <v>1065</v>
      </c>
      <c r="P423" s="64" t="s">
        <v>1199</v>
      </c>
    </row>
    <row r="424" spans="1:16" ht="15">
      <c r="A424" s="64" t="s">
        <v>927</v>
      </c>
      <c r="B424" s="65" t="s">
        <v>952</v>
      </c>
      <c r="C424" s="76" t="s">
        <v>888</v>
      </c>
      <c r="D424" s="64" t="s">
        <v>508</v>
      </c>
      <c r="E424" s="64" t="s">
        <v>927</v>
      </c>
      <c r="F424" s="76" t="s">
        <v>943</v>
      </c>
      <c r="G424" s="66" t="s">
        <v>946</v>
      </c>
      <c r="H424" s="64"/>
      <c r="I424" s="64" t="str">
        <f t="shared" si="6"/>
        <v>R335</v>
      </c>
      <c r="J424" s="64" t="s">
        <v>825</v>
      </c>
      <c r="K424" s="64"/>
      <c r="L424" s="64" t="s">
        <v>927</v>
      </c>
      <c r="M424" s="64" t="s">
        <v>845</v>
      </c>
      <c r="O424" s="136" t="s">
        <v>1065</v>
      </c>
      <c r="P424" s="64" t="s">
        <v>1199</v>
      </c>
    </row>
    <row r="425" spans="1:16" ht="15">
      <c r="A425" s="64" t="s">
        <v>1027</v>
      </c>
      <c r="B425" s="65" t="s">
        <v>1030</v>
      </c>
      <c r="C425" s="76" t="s">
        <v>888</v>
      </c>
      <c r="D425" s="64" t="s">
        <v>508</v>
      </c>
      <c r="E425" s="64" t="s">
        <v>1027</v>
      </c>
      <c r="F425" s="76" t="s">
        <v>943</v>
      </c>
      <c r="G425" s="66" t="s">
        <v>946</v>
      </c>
      <c r="H425" s="64"/>
      <c r="I425" s="64" t="str">
        <f t="shared" si="6"/>
        <v>R336</v>
      </c>
      <c r="J425" s="64" t="s">
        <v>825</v>
      </c>
      <c r="K425" s="64"/>
      <c r="L425" s="64" t="s">
        <v>1027</v>
      </c>
      <c r="M425" s="64" t="s">
        <v>845</v>
      </c>
      <c r="O425" s="136" t="s">
        <v>1065</v>
      </c>
      <c r="P425" s="64" t="s">
        <v>1199</v>
      </c>
    </row>
    <row r="426" spans="1:16" ht="15">
      <c r="A426" s="64" t="s">
        <v>928</v>
      </c>
      <c r="B426" s="65" t="s">
        <v>955</v>
      </c>
      <c r="C426" s="76" t="s">
        <v>888</v>
      </c>
      <c r="D426" s="64" t="s">
        <v>508</v>
      </c>
      <c r="E426" s="128" t="s">
        <v>928</v>
      </c>
      <c r="F426" s="76" t="s">
        <v>943</v>
      </c>
      <c r="G426" s="66" t="s">
        <v>946</v>
      </c>
      <c r="H426" s="64"/>
      <c r="I426" s="64" t="str">
        <f t="shared" si="6"/>
        <v>R337</v>
      </c>
      <c r="J426" s="64" t="s">
        <v>825</v>
      </c>
      <c r="K426" s="64"/>
      <c r="L426" s="64" t="s">
        <v>928</v>
      </c>
      <c r="M426" s="64" t="s">
        <v>845</v>
      </c>
      <c r="O426" s="136" t="s">
        <v>1065</v>
      </c>
      <c r="P426" s="64" t="s">
        <v>1199</v>
      </c>
    </row>
    <row r="427" spans="1:16" ht="15">
      <c r="A427" s="64" t="s">
        <v>1120</v>
      </c>
      <c r="B427" s="65" t="s">
        <v>1121</v>
      </c>
      <c r="C427" s="76" t="s">
        <v>888</v>
      </c>
      <c r="D427" s="64" t="s">
        <v>508</v>
      </c>
      <c r="E427" s="64" t="s">
        <v>1120</v>
      </c>
      <c r="F427" s="76" t="s">
        <v>943</v>
      </c>
      <c r="G427" s="66" t="s">
        <v>946</v>
      </c>
      <c r="H427" s="64"/>
      <c r="I427" s="64" t="str">
        <f t="shared" si="6"/>
        <v>R341</v>
      </c>
      <c r="J427" s="64" t="s">
        <v>825</v>
      </c>
      <c r="K427" s="64"/>
      <c r="L427" s="64" t="s">
        <v>1120</v>
      </c>
      <c r="M427" s="64" t="s">
        <v>845</v>
      </c>
      <c r="O427" s="136" t="s">
        <v>1065</v>
      </c>
      <c r="P427" s="64" t="s">
        <v>1199</v>
      </c>
    </row>
    <row r="428" spans="1:16" ht="15">
      <c r="A428" s="64" t="s">
        <v>929</v>
      </c>
      <c r="B428" s="65" t="s">
        <v>948</v>
      </c>
      <c r="C428" s="76" t="s">
        <v>888</v>
      </c>
      <c r="D428" s="64" t="s">
        <v>508</v>
      </c>
      <c r="E428" s="64" t="s">
        <v>929</v>
      </c>
      <c r="F428" s="76" t="s">
        <v>944</v>
      </c>
      <c r="G428" s="66" t="s">
        <v>947</v>
      </c>
      <c r="H428" s="64"/>
      <c r="I428" s="64" t="str">
        <f t="shared" si="6"/>
        <v>R351</v>
      </c>
      <c r="J428" s="64" t="s">
        <v>825</v>
      </c>
      <c r="K428" s="64"/>
      <c r="L428" s="64" t="s">
        <v>929</v>
      </c>
      <c r="M428" s="64" t="s">
        <v>845</v>
      </c>
      <c r="O428" s="136" t="s">
        <v>1066</v>
      </c>
      <c r="P428" s="64" t="s">
        <v>1199</v>
      </c>
    </row>
    <row r="429" spans="1:16" ht="15">
      <c r="A429" s="64" t="s">
        <v>930</v>
      </c>
      <c r="B429" s="65" t="s">
        <v>949</v>
      </c>
      <c r="C429" s="76" t="s">
        <v>888</v>
      </c>
      <c r="D429" s="64" t="s">
        <v>508</v>
      </c>
      <c r="E429" s="64" t="s">
        <v>930</v>
      </c>
      <c r="F429" s="76" t="s">
        <v>944</v>
      </c>
      <c r="G429" s="66" t="s">
        <v>947</v>
      </c>
      <c r="H429" s="64"/>
      <c r="I429" s="64" t="str">
        <f t="shared" si="6"/>
        <v>R352</v>
      </c>
      <c r="J429" s="64" t="s">
        <v>825</v>
      </c>
      <c r="K429" s="64"/>
      <c r="L429" s="64" t="s">
        <v>930</v>
      </c>
      <c r="M429" s="64" t="s">
        <v>845</v>
      </c>
      <c r="O429" s="136" t="s">
        <v>1066</v>
      </c>
      <c r="P429" s="64" t="s">
        <v>1199</v>
      </c>
    </row>
    <row r="430" spans="1:16" ht="15">
      <c r="A430" s="64" t="s">
        <v>931</v>
      </c>
      <c r="B430" s="65" t="s">
        <v>950</v>
      </c>
      <c r="C430" s="76" t="s">
        <v>888</v>
      </c>
      <c r="D430" s="64" t="s">
        <v>508</v>
      </c>
      <c r="E430" s="64" t="s">
        <v>931</v>
      </c>
      <c r="F430" s="76" t="s">
        <v>944</v>
      </c>
      <c r="G430" s="66" t="s">
        <v>947</v>
      </c>
      <c r="H430" s="64"/>
      <c r="I430" s="64" t="str">
        <f t="shared" si="6"/>
        <v>R353</v>
      </c>
      <c r="J430" s="64" t="s">
        <v>825</v>
      </c>
      <c r="K430" s="64"/>
      <c r="L430" s="64" t="s">
        <v>931</v>
      </c>
      <c r="M430" s="64" t="s">
        <v>845</v>
      </c>
      <c r="O430" s="136" t="s">
        <v>1066</v>
      </c>
      <c r="P430" s="64" t="s">
        <v>1199</v>
      </c>
    </row>
    <row r="431" spans="1:16" ht="15">
      <c r="A431" s="64" t="s">
        <v>932</v>
      </c>
      <c r="B431" s="65" t="s">
        <v>951</v>
      </c>
      <c r="C431" s="76" t="s">
        <v>888</v>
      </c>
      <c r="D431" s="64" t="s">
        <v>508</v>
      </c>
      <c r="E431" s="64" t="s">
        <v>932</v>
      </c>
      <c r="F431" s="76" t="s">
        <v>944</v>
      </c>
      <c r="G431" s="66" t="s">
        <v>947</v>
      </c>
      <c r="H431" s="64"/>
      <c r="I431" s="64" t="str">
        <f t="shared" si="6"/>
        <v>R354</v>
      </c>
      <c r="J431" s="64" t="s">
        <v>825</v>
      </c>
      <c r="K431" s="64"/>
      <c r="L431" s="64" t="s">
        <v>932</v>
      </c>
      <c r="M431" s="64" t="s">
        <v>845</v>
      </c>
      <c r="O431" s="136" t="s">
        <v>1066</v>
      </c>
      <c r="P431" s="64" t="s">
        <v>1199</v>
      </c>
    </row>
    <row r="432" spans="1:16" ht="15">
      <c r="A432" s="64" t="s">
        <v>933</v>
      </c>
      <c r="B432" s="65" t="s">
        <v>953</v>
      </c>
      <c r="C432" s="76" t="s">
        <v>888</v>
      </c>
      <c r="D432" s="64" t="s">
        <v>508</v>
      </c>
      <c r="E432" s="64" t="s">
        <v>933</v>
      </c>
      <c r="F432" s="76" t="s">
        <v>944</v>
      </c>
      <c r="G432" s="66" t="s">
        <v>947</v>
      </c>
      <c r="H432" s="64"/>
      <c r="I432" s="64" t="str">
        <f t="shared" si="6"/>
        <v>R355</v>
      </c>
      <c r="J432" s="64" t="s">
        <v>825</v>
      </c>
      <c r="K432" s="64"/>
      <c r="L432" s="64" t="s">
        <v>933</v>
      </c>
      <c r="M432" s="64" t="s">
        <v>845</v>
      </c>
      <c r="O432" s="136" t="s">
        <v>1066</v>
      </c>
      <c r="P432" s="64" t="s">
        <v>1199</v>
      </c>
    </row>
    <row r="433" spans="1:16" ht="15">
      <c r="A433" s="64" t="s">
        <v>1028</v>
      </c>
      <c r="B433" s="65" t="s">
        <v>1032</v>
      </c>
      <c r="C433" s="76" t="s">
        <v>888</v>
      </c>
      <c r="D433" s="64" t="s">
        <v>508</v>
      </c>
      <c r="E433" s="64" t="s">
        <v>1028</v>
      </c>
      <c r="F433" s="76" t="s">
        <v>944</v>
      </c>
      <c r="G433" s="66" t="s">
        <v>947</v>
      </c>
      <c r="H433" s="64"/>
      <c r="I433" s="64" t="str">
        <f t="shared" si="6"/>
        <v>R356</v>
      </c>
      <c r="J433" s="64" t="s">
        <v>825</v>
      </c>
      <c r="K433" s="64"/>
      <c r="L433" s="64" t="s">
        <v>1028</v>
      </c>
      <c r="M433" s="64" t="s">
        <v>845</v>
      </c>
      <c r="O433" s="136" t="s">
        <v>1066</v>
      </c>
      <c r="P433" s="64" t="s">
        <v>1199</v>
      </c>
    </row>
    <row r="434" spans="1:16" ht="15">
      <c r="A434" s="64" t="s">
        <v>934</v>
      </c>
      <c r="B434" s="65" t="s">
        <v>956</v>
      </c>
      <c r="C434" s="76" t="s">
        <v>888</v>
      </c>
      <c r="D434" s="64" t="s">
        <v>508</v>
      </c>
      <c r="E434" s="64" t="s">
        <v>934</v>
      </c>
      <c r="F434" s="76" t="s">
        <v>944</v>
      </c>
      <c r="G434" s="66" t="s">
        <v>947</v>
      </c>
      <c r="H434" s="64"/>
      <c r="I434" s="64" t="str">
        <f t="shared" si="6"/>
        <v>R357</v>
      </c>
      <c r="J434" s="64" t="s">
        <v>825</v>
      </c>
      <c r="K434" s="64"/>
      <c r="L434" s="64" t="s">
        <v>934</v>
      </c>
      <c r="M434" s="64" t="s">
        <v>845</v>
      </c>
      <c r="O434" s="136" t="s">
        <v>1066</v>
      </c>
      <c r="P434" s="64" t="s">
        <v>1199</v>
      </c>
    </row>
    <row r="435" spans="1:16" ht="15">
      <c r="A435" s="64" t="s">
        <v>1123</v>
      </c>
      <c r="B435" s="65" t="s">
        <v>1124</v>
      </c>
      <c r="C435" s="76" t="s">
        <v>888</v>
      </c>
      <c r="D435" s="64" t="s">
        <v>508</v>
      </c>
      <c r="E435" s="64" t="s">
        <v>1123</v>
      </c>
      <c r="F435" s="76" t="s">
        <v>944</v>
      </c>
      <c r="G435" s="66" t="s">
        <v>947</v>
      </c>
      <c r="H435" s="64"/>
      <c r="I435" s="64" t="str">
        <f t="shared" si="6"/>
        <v>R361</v>
      </c>
      <c r="J435" s="64" t="s">
        <v>825</v>
      </c>
      <c r="K435" s="64"/>
      <c r="L435" s="64" t="s">
        <v>1123</v>
      </c>
      <c r="M435" s="64" t="s">
        <v>845</v>
      </c>
      <c r="O435" s="136" t="s">
        <v>1066</v>
      </c>
      <c r="P435" s="64" t="s">
        <v>1199</v>
      </c>
    </row>
    <row r="436" spans="1:16" ht="15">
      <c r="A436" s="64" t="s">
        <v>935</v>
      </c>
      <c r="B436" s="65" t="s">
        <v>948</v>
      </c>
      <c r="C436" s="76" t="s">
        <v>888</v>
      </c>
      <c r="D436" s="64" t="s">
        <v>508</v>
      </c>
      <c r="E436" s="64" t="s">
        <v>935</v>
      </c>
      <c r="F436" s="76" t="s">
        <v>153</v>
      </c>
      <c r="G436" s="66" t="s">
        <v>945</v>
      </c>
      <c r="H436" s="64"/>
      <c r="I436" s="64" t="str">
        <f t="shared" si="6"/>
        <v>R371</v>
      </c>
      <c r="J436" s="64" t="s">
        <v>825</v>
      </c>
      <c r="K436" s="64"/>
      <c r="L436" s="64" t="s">
        <v>935</v>
      </c>
      <c r="M436" s="64" t="s">
        <v>845</v>
      </c>
      <c r="O436" s="136" t="s">
        <v>1064</v>
      </c>
      <c r="P436" s="64" t="s">
        <v>1199</v>
      </c>
    </row>
    <row r="437" spans="1:16" ht="15">
      <c r="A437" s="64" t="s">
        <v>936</v>
      </c>
      <c r="B437" s="65" t="s">
        <v>949</v>
      </c>
      <c r="C437" s="76" t="s">
        <v>888</v>
      </c>
      <c r="D437" s="64" t="s">
        <v>508</v>
      </c>
      <c r="E437" s="64" t="s">
        <v>936</v>
      </c>
      <c r="F437" s="76" t="s">
        <v>153</v>
      </c>
      <c r="G437" s="66" t="s">
        <v>945</v>
      </c>
      <c r="H437" s="64"/>
      <c r="I437" s="64" t="str">
        <f t="shared" si="6"/>
        <v>R372</v>
      </c>
      <c r="J437" s="64" t="s">
        <v>825</v>
      </c>
      <c r="K437" s="64"/>
      <c r="L437" s="64" t="s">
        <v>936</v>
      </c>
      <c r="M437" s="64" t="s">
        <v>845</v>
      </c>
      <c r="O437" s="136" t="s">
        <v>1064</v>
      </c>
      <c r="P437" s="64" t="s">
        <v>1199</v>
      </c>
    </row>
    <row r="438" spans="1:16" ht="15">
      <c r="A438" s="64" t="s">
        <v>937</v>
      </c>
      <c r="B438" s="65" t="s">
        <v>950</v>
      </c>
      <c r="C438" s="76" t="s">
        <v>888</v>
      </c>
      <c r="D438" s="64" t="s">
        <v>508</v>
      </c>
      <c r="E438" s="64" t="s">
        <v>937</v>
      </c>
      <c r="F438" s="76" t="s">
        <v>153</v>
      </c>
      <c r="G438" s="66" t="s">
        <v>945</v>
      </c>
      <c r="H438" s="64"/>
      <c r="I438" s="64" t="str">
        <f t="shared" si="6"/>
        <v>R373</v>
      </c>
      <c r="J438" s="64" t="s">
        <v>825</v>
      </c>
      <c r="K438" s="64"/>
      <c r="L438" s="64" t="s">
        <v>937</v>
      </c>
      <c r="M438" s="64" t="s">
        <v>845</v>
      </c>
      <c r="O438" s="136" t="s">
        <v>1064</v>
      </c>
      <c r="P438" s="64" t="s">
        <v>1199</v>
      </c>
    </row>
    <row r="439" spans="1:16" ht="15">
      <c r="A439" s="64" t="s">
        <v>938</v>
      </c>
      <c r="B439" s="65" t="s">
        <v>951</v>
      </c>
      <c r="C439" s="76" t="s">
        <v>888</v>
      </c>
      <c r="D439" s="64" t="s">
        <v>508</v>
      </c>
      <c r="E439" s="64" t="s">
        <v>938</v>
      </c>
      <c r="F439" s="76" t="s">
        <v>153</v>
      </c>
      <c r="G439" s="66" t="s">
        <v>945</v>
      </c>
      <c r="H439" s="64"/>
      <c r="I439" s="64" t="str">
        <f t="shared" si="6"/>
        <v>R374</v>
      </c>
      <c r="J439" s="64" t="s">
        <v>825</v>
      </c>
      <c r="K439" s="64"/>
      <c r="L439" s="64" t="s">
        <v>938</v>
      </c>
      <c r="M439" s="64" t="s">
        <v>845</v>
      </c>
      <c r="O439" s="136" t="s">
        <v>1064</v>
      </c>
      <c r="P439" s="64" t="s">
        <v>1199</v>
      </c>
    </row>
    <row r="440" spans="1:16" ht="15">
      <c r="A440" s="64" t="s">
        <v>939</v>
      </c>
      <c r="B440" s="65" t="s">
        <v>954</v>
      </c>
      <c r="C440" s="76" t="s">
        <v>888</v>
      </c>
      <c r="D440" s="64" t="s">
        <v>508</v>
      </c>
      <c r="E440" s="64" t="s">
        <v>939</v>
      </c>
      <c r="F440" s="76" t="s">
        <v>153</v>
      </c>
      <c r="G440" s="66" t="s">
        <v>945</v>
      </c>
      <c r="H440" s="64"/>
      <c r="I440" s="64" t="str">
        <f t="shared" si="6"/>
        <v>R375</v>
      </c>
      <c r="J440" s="64" t="s">
        <v>825</v>
      </c>
      <c r="K440" s="64"/>
      <c r="L440" s="64" t="s">
        <v>939</v>
      </c>
      <c r="M440" s="64" t="s">
        <v>845</v>
      </c>
      <c r="O440" s="136" t="s">
        <v>1064</v>
      </c>
      <c r="P440" s="64" t="s">
        <v>1199</v>
      </c>
    </row>
    <row r="441" spans="1:16" ht="15">
      <c r="A441" s="64" t="s">
        <v>1029</v>
      </c>
      <c r="B441" s="65" t="s">
        <v>1031</v>
      </c>
      <c r="C441" s="76" t="s">
        <v>888</v>
      </c>
      <c r="D441" s="64" t="s">
        <v>508</v>
      </c>
      <c r="E441" s="64" t="s">
        <v>1029</v>
      </c>
      <c r="F441" s="76" t="s">
        <v>153</v>
      </c>
      <c r="G441" s="66" t="s">
        <v>945</v>
      </c>
      <c r="H441" s="64"/>
      <c r="I441" s="64" t="str">
        <f t="shared" si="6"/>
        <v>R376</v>
      </c>
      <c r="J441" s="64" t="s">
        <v>825</v>
      </c>
      <c r="K441" s="64"/>
      <c r="L441" s="64" t="s">
        <v>1029</v>
      </c>
      <c r="M441" s="64" t="s">
        <v>845</v>
      </c>
      <c r="O441" s="136" t="s">
        <v>1064</v>
      </c>
      <c r="P441" s="64" t="s">
        <v>1199</v>
      </c>
    </row>
    <row r="442" spans="1:16" ht="15">
      <c r="A442" s="64" t="s">
        <v>940</v>
      </c>
      <c r="B442" s="65" t="s">
        <v>957</v>
      </c>
      <c r="C442" s="76" t="s">
        <v>888</v>
      </c>
      <c r="D442" s="64" t="s">
        <v>508</v>
      </c>
      <c r="E442" s="64" t="s">
        <v>940</v>
      </c>
      <c r="F442" s="76" t="s">
        <v>153</v>
      </c>
      <c r="G442" s="66" t="s">
        <v>945</v>
      </c>
      <c r="H442" s="64"/>
      <c r="I442" s="64" t="str">
        <f t="shared" si="6"/>
        <v>R377</v>
      </c>
      <c r="J442" s="64" t="s">
        <v>825</v>
      </c>
      <c r="K442" s="64"/>
      <c r="L442" s="64" t="s">
        <v>940</v>
      </c>
      <c r="M442" s="64" t="s">
        <v>845</v>
      </c>
      <c r="O442" s="136" t="s">
        <v>1064</v>
      </c>
      <c r="P442" s="64" t="s">
        <v>1199</v>
      </c>
    </row>
    <row r="443" spans="1:16" ht="15">
      <c r="A443" s="64" t="s">
        <v>1125</v>
      </c>
      <c r="B443" s="65" t="s">
        <v>1126</v>
      </c>
      <c r="C443" s="76" t="s">
        <v>888</v>
      </c>
      <c r="D443" s="64" t="s">
        <v>508</v>
      </c>
      <c r="E443" s="64" t="s">
        <v>1125</v>
      </c>
      <c r="F443" s="76" t="s">
        <v>153</v>
      </c>
      <c r="G443" s="66" t="s">
        <v>945</v>
      </c>
      <c r="H443" s="64"/>
      <c r="I443" s="64" t="str">
        <f t="shared" si="6"/>
        <v>R381</v>
      </c>
      <c r="J443" s="64" t="s">
        <v>825</v>
      </c>
      <c r="K443" s="64"/>
      <c r="L443" s="64" t="s">
        <v>1125</v>
      </c>
      <c r="M443" s="64" t="s">
        <v>845</v>
      </c>
      <c r="O443" s="136" t="s">
        <v>1064</v>
      </c>
      <c r="P443" s="64" t="s">
        <v>1199</v>
      </c>
    </row>
    <row r="444" spans="1:16" ht="15">
      <c r="A444" s="64" t="s">
        <v>964</v>
      </c>
      <c r="B444" s="65" t="s">
        <v>965</v>
      </c>
      <c r="C444" s="76" t="s">
        <v>888</v>
      </c>
      <c r="D444" s="64" t="s">
        <v>508</v>
      </c>
      <c r="E444" s="64" t="s">
        <v>964</v>
      </c>
      <c r="F444" s="76" t="s">
        <v>963</v>
      </c>
      <c r="G444" s="66" t="s">
        <v>962</v>
      </c>
      <c r="H444" s="64"/>
      <c r="I444" s="64" t="str">
        <f t="shared" si="6"/>
        <v>R410</v>
      </c>
      <c r="J444" s="64" t="s">
        <v>825</v>
      </c>
      <c r="K444" s="64"/>
      <c r="L444" s="64" t="s">
        <v>964</v>
      </c>
      <c r="M444" s="64" t="s">
        <v>851</v>
      </c>
      <c r="O444" s="136" t="s">
        <v>542</v>
      </c>
      <c r="P444" s="64" t="s">
        <v>1199</v>
      </c>
    </row>
    <row r="445" spans="1:16" ht="15">
      <c r="A445" s="64" t="s">
        <v>960</v>
      </c>
      <c r="B445" s="65" t="s">
        <v>961</v>
      </c>
      <c r="C445" s="76" t="s">
        <v>888</v>
      </c>
      <c r="D445" s="64" t="s">
        <v>508</v>
      </c>
      <c r="E445" s="64" t="s">
        <v>960</v>
      </c>
      <c r="F445" s="76" t="s">
        <v>963</v>
      </c>
      <c r="G445" s="66" t="s">
        <v>962</v>
      </c>
      <c r="H445" s="64"/>
      <c r="I445" s="64" t="str">
        <f aca="true" t="shared" si="7" ref="I445:I508">A445</f>
        <v>R411</v>
      </c>
      <c r="J445" s="64" t="s">
        <v>825</v>
      </c>
      <c r="K445" s="64"/>
      <c r="L445" s="64" t="s">
        <v>960</v>
      </c>
      <c r="M445" s="64" t="s">
        <v>851</v>
      </c>
      <c r="O445" s="136" t="s">
        <v>542</v>
      </c>
      <c r="P445" s="64" t="s">
        <v>1199</v>
      </c>
    </row>
    <row r="446" spans="1:16" ht="15">
      <c r="A446" s="64" t="s">
        <v>966</v>
      </c>
      <c r="B446" s="65" t="s">
        <v>967</v>
      </c>
      <c r="C446" s="76" t="s">
        <v>888</v>
      </c>
      <c r="D446" s="64" t="s">
        <v>508</v>
      </c>
      <c r="E446" s="64" t="s">
        <v>966</v>
      </c>
      <c r="F446" s="76" t="s">
        <v>963</v>
      </c>
      <c r="G446" s="66" t="s">
        <v>962</v>
      </c>
      <c r="H446" s="64"/>
      <c r="I446" s="64" t="str">
        <f t="shared" si="7"/>
        <v>R415</v>
      </c>
      <c r="J446" s="64" t="s">
        <v>825</v>
      </c>
      <c r="K446" s="64"/>
      <c r="L446" s="64" t="s">
        <v>966</v>
      </c>
      <c r="M446" s="64" t="s">
        <v>851</v>
      </c>
      <c r="O446" s="136" t="s">
        <v>542</v>
      </c>
      <c r="P446" s="64" t="s">
        <v>1199</v>
      </c>
    </row>
    <row r="447" spans="1:16" ht="15">
      <c r="A447" s="64" t="s">
        <v>968</v>
      </c>
      <c r="B447" s="65" t="s">
        <v>969</v>
      </c>
      <c r="C447" s="76" t="s">
        <v>888</v>
      </c>
      <c r="D447" s="64" t="s">
        <v>508</v>
      </c>
      <c r="E447" s="64" t="s">
        <v>968</v>
      </c>
      <c r="F447" s="76" t="s">
        <v>963</v>
      </c>
      <c r="G447" s="66" t="s">
        <v>962</v>
      </c>
      <c r="H447" s="64"/>
      <c r="I447" s="64" t="str">
        <f t="shared" si="7"/>
        <v>R416</v>
      </c>
      <c r="J447" s="64" t="s">
        <v>825</v>
      </c>
      <c r="K447" s="64"/>
      <c r="L447" s="64" t="s">
        <v>968</v>
      </c>
      <c r="M447" s="64" t="s">
        <v>851</v>
      </c>
      <c r="O447" s="136" t="s">
        <v>542</v>
      </c>
      <c r="P447" s="64" t="s">
        <v>1199</v>
      </c>
    </row>
    <row r="448" spans="1:16" ht="15">
      <c r="A448" s="64" t="s">
        <v>974</v>
      </c>
      <c r="B448" s="65" t="s">
        <v>976</v>
      </c>
      <c r="C448" s="76" t="s">
        <v>888</v>
      </c>
      <c r="D448" s="64" t="s">
        <v>508</v>
      </c>
      <c r="E448" s="64" t="s">
        <v>974</v>
      </c>
      <c r="F448" s="76" t="s">
        <v>963</v>
      </c>
      <c r="G448" s="66" t="s">
        <v>962</v>
      </c>
      <c r="H448" s="64"/>
      <c r="I448" s="64" t="str">
        <f t="shared" si="7"/>
        <v>R420</v>
      </c>
      <c r="J448" s="64" t="s">
        <v>825</v>
      </c>
      <c r="K448" s="64"/>
      <c r="L448" s="64" t="s">
        <v>974</v>
      </c>
      <c r="M448" s="64" t="s">
        <v>851</v>
      </c>
      <c r="O448" s="136" t="s">
        <v>542</v>
      </c>
      <c r="P448" s="64" t="s">
        <v>1199</v>
      </c>
    </row>
    <row r="449" spans="1:16" ht="15">
      <c r="A449" s="64" t="s">
        <v>975</v>
      </c>
      <c r="B449" s="65" t="s">
        <v>977</v>
      </c>
      <c r="C449" s="76" t="s">
        <v>888</v>
      </c>
      <c r="D449" s="64" t="s">
        <v>508</v>
      </c>
      <c r="E449" s="64" t="s">
        <v>975</v>
      </c>
      <c r="F449" s="76" t="s">
        <v>963</v>
      </c>
      <c r="G449" s="66" t="s">
        <v>962</v>
      </c>
      <c r="H449" s="64"/>
      <c r="I449" s="64" t="str">
        <f t="shared" si="7"/>
        <v>R421</v>
      </c>
      <c r="J449" s="64" t="s">
        <v>825</v>
      </c>
      <c r="K449" s="64"/>
      <c r="L449" s="64" t="s">
        <v>975</v>
      </c>
      <c r="M449" s="64" t="s">
        <v>851</v>
      </c>
      <c r="O449" s="136" t="s">
        <v>542</v>
      </c>
      <c r="P449" s="64" t="s">
        <v>1199</v>
      </c>
    </row>
    <row r="450" spans="1:16" ht="15">
      <c r="A450" s="64" t="s">
        <v>1097</v>
      </c>
      <c r="B450" s="65" t="s">
        <v>1098</v>
      </c>
      <c r="C450" s="76" t="s">
        <v>888</v>
      </c>
      <c r="D450" s="64" t="s">
        <v>508</v>
      </c>
      <c r="E450" s="64" t="s">
        <v>1097</v>
      </c>
      <c r="F450" s="76" t="s">
        <v>963</v>
      </c>
      <c r="G450" s="66" t="s">
        <v>962</v>
      </c>
      <c r="H450" s="64"/>
      <c r="I450" s="64" t="str">
        <f t="shared" si="7"/>
        <v>R425</v>
      </c>
      <c r="J450" s="64" t="s">
        <v>825</v>
      </c>
      <c r="K450" s="64"/>
      <c r="L450" s="64" t="s">
        <v>1097</v>
      </c>
      <c r="M450" s="64" t="s">
        <v>851</v>
      </c>
      <c r="O450" s="136" t="s">
        <v>542</v>
      </c>
      <c r="P450" s="64" t="s">
        <v>1199</v>
      </c>
    </row>
    <row r="451" spans="1:16" ht="15">
      <c r="A451" s="64" t="s">
        <v>1025</v>
      </c>
      <c r="B451" s="65" t="s">
        <v>1026</v>
      </c>
      <c r="C451" s="76" t="s">
        <v>888</v>
      </c>
      <c r="D451" s="64" t="s">
        <v>508</v>
      </c>
      <c r="E451" s="64" t="s">
        <v>1025</v>
      </c>
      <c r="F451" s="76" t="s">
        <v>963</v>
      </c>
      <c r="G451" s="66" t="s">
        <v>962</v>
      </c>
      <c r="H451" s="64"/>
      <c r="I451" s="64" t="str">
        <f t="shared" si="7"/>
        <v>R426</v>
      </c>
      <c r="J451" s="64" t="s">
        <v>825</v>
      </c>
      <c r="K451" s="64"/>
      <c r="L451" s="64" t="s">
        <v>1025</v>
      </c>
      <c r="M451" s="64" t="s">
        <v>851</v>
      </c>
      <c r="O451" s="136" t="s">
        <v>542</v>
      </c>
      <c r="P451" s="64" t="s">
        <v>1199</v>
      </c>
    </row>
    <row r="452" spans="1:16" ht="15">
      <c r="A452" s="64" t="s">
        <v>1047</v>
      </c>
      <c r="B452" s="65" t="s">
        <v>1049</v>
      </c>
      <c r="C452" s="76" t="s">
        <v>888</v>
      </c>
      <c r="D452" s="64" t="s">
        <v>508</v>
      </c>
      <c r="E452" s="64" t="s">
        <v>1047</v>
      </c>
      <c r="F452" s="76" t="s">
        <v>963</v>
      </c>
      <c r="G452" s="66" t="s">
        <v>962</v>
      </c>
      <c r="H452" s="64"/>
      <c r="I452" s="64" t="str">
        <f t="shared" si="7"/>
        <v>R430</v>
      </c>
      <c r="J452" s="64" t="s">
        <v>825</v>
      </c>
      <c r="K452" s="64"/>
      <c r="L452" s="64" t="s">
        <v>1047</v>
      </c>
      <c r="M452" s="64" t="s">
        <v>851</v>
      </c>
      <c r="O452" s="136" t="s">
        <v>542</v>
      </c>
      <c r="P452" s="64" t="s">
        <v>1199</v>
      </c>
    </row>
    <row r="453" spans="1:16" ht="15">
      <c r="A453" s="64" t="s">
        <v>1048</v>
      </c>
      <c r="B453" s="65" t="s">
        <v>1050</v>
      </c>
      <c r="C453" s="76" t="s">
        <v>888</v>
      </c>
      <c r="D453" s="64" t="s">
        <v>508</v>
      </c>
      <c r="E453" s="64" t="s">
        <v>1048</v>
      </c>
      <c r="F453" s="76" t="s">
        <v>963</v>
      </c>
      <c r="G453" s="66" t="s">
        <v>962</v>
      </c>
      <c r="H453" s="64"/>
      <c r="I453" s="64" t="str">
        <f t="shared" si="7"/>
        <v>R431</v>
      </c>
      <c r="J453" s="64" t="s">
        <v>825</v>
      </c>
      <c r="K453" s="64"/>
      <c r="L453" s="64" t="s">
        <v>1048</v>
      </c>
      <c r="M453" s="64" t="s">
        <v>851</v>
      </c>
      <c r="O453" s="136" t="s">
        <v>542</v>
      </c>
      <c r="P453" s="64" t="s">
        <v>1199</v>
      </c>
    </row>
    <row r="454" spans="1:16" ht="15">
      <c r="A454" s="64" t="s">
        <v>1068</v>
      </c>
      <c r="B454" s="65" t="s">
        <v>1070</v>
      </c>
      <c r="C454" s="76" t="s">
        <v>888</v>
      </c>
      <c r="D454" s="64" t="s">
        <v>508</v>
      </c>
      <c r="E454" s="64" t="s">
        <v>1068</v>
      </c>
      <c r="F454" s="76" t="s">
        <v>963</v>
      </c>
      <c r="G454" s="66" t="s">
        <v>962</v>
      </c>
      <c r="H454" s="64"/>
      <c r="I454" s="64" t="str">
        <f t="shared" si="7"/>
        <v>R435</v>
      </c>
      <c r="J454" s="64" t="s">
        <v>825</v>
      </c>
      <c r="K454" s="64"/>
      <c r="L454" s="64" t="s">
        <v>1068</v>
      </c>
      <c r="M454" s="64" t="s">
        <v>851</v>
      </c>
      <c r="O454" s="136" t="s">
        <v>542</v>
      </c>
      <c r="P454" s="64" t="s">
        <v>1199</v>
      </c>
    </row>
    <row r="455" spans="1:16" ht="15">
      <c r="A455" s="64" t="s">
        <v>1069</v>
      </c>
      <c r="B455" s="65" t="s">
        <v>1071</v>
      </c>
      <c r="C455" s="76" t="s">
        <v>888</v>
      </c>
      <c r="D455" s="64" t="s">
        <v>508</v>
      </c>
      <c r="E455" s="64" t="s">
        <v>1069</v>
      </c>
      <c r="F455" s="76" t="s">
        <v>963</v>
      </c>
      <c r="G455" s="66" t="s">
        <v>962</v>
      </c>
      <c r="H455" s="64"/>
      <c r="I455" s="64" t="str">
        <f t="shared" si="7"/>
        <v>R436</v>
      </c>
      <c r="J455" s="64" t="s">
        <v>825</v>
      </c>
      <c r="K455" s="64"/>
      <c r="L455" s="64" t="s">
        <v>1069</v>
      </c>
      <c r="M455" s="64" t="s">
        <v>851</v>
      </c>
      <c r="O455" s="136" t="s">
        <v>542</v>
      </c>
      <c r="P455" s="64" t="s">
        <v>1199</v>
      </c>
    </row>
    <row r="456" spans="1:16" ht="15">
      <c r="A456" s="64" t="s">
        <v>1072</v>
      </c>
      <c r="B456" s="65" t="s">
        <v>1074</v>
      </c>
      <c r="C456" s="76" t="s">
        <v>888</v>
      </c>
      <c r="D456" s="64" t="s">
        <v>508</v>
      </c>
      <c r="E456" s="64" t="s">
        <v>1072</v>
      </c>
      <c r="F456" s="76" t="s">
        <v>963</v>
      </c>
      <c r="G456" s="66" t="s">
        <v>962</v>
      </c>
      <c r="H456" s="64"/>
      <c r="I456" s="64" t="str">
        <f t="shared" si="7"/>
        <v>R440</v>
      </c>
      <c r="J456" s="64" t="s">
        <v>825</v>
      </c>
      <c r="K456" s="64"/>
      <c r="L456" s="64" t="s">
        <v>1072</v>
      </c>
      <c r="M456" s="64" t="s">
        <v>851</v>
      </c>
      <c r="O456" s="136" t="s">
        <v>542</v>
      </c>
      <c r="P456" s="64" t="s">
        <v>1199</v>
      </c>
    </row>
    <row r="457" spans="1:16" ht="15">
      <c r="A457" s="64" t="s">
        <v>1073</v>
      </c>
      <c r="B457" s="65" t="s">
        <v>1075</v>
      </c>
      <c r="C457" s="76" t="s">
        <v>888</v>
      </c>
      <c r="D457" s="64" t="s">
        <v>508</v>
      </c>
      <c r="E457" s="64" t="s">
        <v>1073</v>
      </c>
      <c r="F457" s="76" t="s">
        <v>963</v>
      </c>
      <c r="G457" s="66" t="s">
        <v>962</v>
      </c>
      <c r="H457" s="64"/>
      <c r="I457" s="64" t="str">
        <f t="shared" si="7"/>
        <v>R441</v>
      </c>
      <c r="J457" s="64" t="s">
        <v>825</v>
      </c>
      <c r="K457" s="64"/>
      <c r="L457" s="64" t="s">
        <v>1073</v>
      </c>
      <c r="M457" s="64" t="s">
        <v>851</v>
      </c>
      <c r="O457" s="136" t="s">
        <v>542</v>
      </c>
      <c r="P457" s="64" t="s">
        <v>1199</v>
      </c>
    </row>
    <row r="458" spans="1:16" ht="15">
      <c r="A458" s="64" t="s">
        <v>1076</v>
      </c>
      <c r="B458" s="65" t="s">
        <v>1078</v>
      </c>
      <c r="C458" s="76" t="s">
        <v>888</v>
      </c>
      <c r="D458" s="64" t="s">
        <v>508</v>
      </c>
      <c r="E458" s="64" t="s">
        <v>1076</v>
      </c>
      <c r="F458" s="76" t="s">
        <v>963</v>
      </c>
      <c r="G458" s="66" t="s">
        <v>962</v>
      </c>
      <c r="H458" s="64"/>
      <c r="I458" s="64" t="str">
        <f t="shared" si="7"/>
        <v>R445</v>
      </c>
      <c r="J458" s="64" t="s">
        <v>825</v>
      </c>
      <c r="K458" s="64"/>
      <c r="L458" s="64" t="s">
        <v>1076</v>
      </c>
      <c r="M458" s="64" t="s">
        <v>851</v>
      </c>
      <c r="O458" s="136" t="s">
        <v>542</v>
      </c>
      <c r="P458" s="64" t="s">
        <v>1199</v>
      </c>
    </row>
    <row r="459" spans="1:16" ht="15">
      <c r="A459" s="64" t="s">
        <v>1077</v>
      </c>
      <c r="B459" s="65" t="s">
        <v>1079</v>
      </c>
      <c r="C459" s="76" t="s">
        <v>888</v>
      </c>
      <c r="D459" s="64" t="s">
        <v>508</v>
      </c>
      <c r="E459" s="64" t="s">
        <v>1077</v>
      </c>
      <c r="F459" s="76" t="s">
        <v>963</v>
      </c>
      <c r="G459" s="66" t="s">
        <v>962</v>
      </c>
      <c r="H459" s="64"/>
      <c r="I459" s="64" t="str">
        <f t="shared" si="7"/>
        <v>R446</v>
      </c>
      <c r="J459" s="64" t="s">
        <v>825</v>
      </c>
      <c r="K459" s="64"/>
      <c r="L459" s="64" t="s">
        <v>1077</v>
      </c>
      <c r="M459" s="64" t="s">
        <v>851</v>
      </c>
      <c r="O459" s="136" t="s">
        <v>542</v>
      </c>
      <c r="P459" s="64" t="s">
        <v>1199</v>
      </c>
    </row>
    <row r="460" spans="1:16" ht="15">
      <c r="A460" s="64" t="s">
        <v>1087</v>
      </c>
      <c r="B460" s="65" t="s">
        <v>1089</v>
      </c>
      <c r="C460" s="76" t="s">
        <v>888</v>
      </c>
      <c r="D460" s="64" t="s">
        <v>508</v>
      </c>
      <c r="E460" s="64" t="s">
        <v>1087</v>
      </c>
      <c r="F460" s="76" t="s">
        <v>963</v>
      </c>
      <c r="G460" s="66" t="s">
        <v>962</v>
      </c>
      <c r="H460" s="64"/>
      <c r="I460" s="64" t="str">
        <f t="shared" si="7"/>
        <v>R450</v>
      </c>
      <c r="J460" s="64" t="s">
        <v>825</v>
      </c>
      <c r="K460" s="64"/>
      <c r="L460" s="64" t="s">
        <v>1087</v>
      </c>
      <c r="M460" s="64" t="s">
        <v>851</v>
      </c>
      <c r="O460" s="136" t="s">
        <v>542</v>
      </c>
      <c r="P460" s="64" t="s">
        <v>1199</v>
      </c>
    </row>
    <row r="461" spans="1:16" ht="15">
      <c r="A461" s="64" t="s">
        <v>1088</v>
      </c>
      <c r="B461" s="65" t="s">
        <v>1090</v>
      </c>
      <c r="C461" s="76" t="s">
        <v>888</v>
      </c>
      <c r="D461" s="64" t="s">
        <v>508</v>
      </c>
      <c r="E461" s="64" t="s">
        <v>1088</v>
      </c>
      <c r="F461" s="76" t="s">
        <v>963</v>
      </c>
      <c r="G461" s="66" t="s">
        <v>962</v>
      </c>
      <c r="H461" s="64"/>
      <c r="I461" s="64" t="str">
        <f t="shared" si="7"/>
        <v>R451</v>
      </c>
      <c r="J461" s="64" t="s">
        <v>825</v>
      </c>
      <c r="K461" s="64"/>
      <c r="L461" s="64" t="s">
        <v>1088</v>
      </c>
      <c r="M461" s="64" t="s">
        <v>851</v>
      </c>
      <c r="O461" s="136" t="s">
        <v>542</v>
      </c>
      <c r="P461" s="64" t="s">
        <v>1199</v>
      </c>
    </row>
    <row r="462" spans="1:17" ht="15">
      <c r="A462" s="230" t="s">
        <v>994</v>
      </c>
      <c r="B462" s="231" t="s">
        <v>998</v>
      </c>
      <c r="C462" s="235" t="s">
        <v>888</v>
      </c>
      <c r="D462" s="230" t="s">
        <v>508</v>
      </c>
      <c r="E462" s="230" t="s">
        <v>994</v>
      </c>
      <c r="F462" s="235" t="s">
        <v>972</v>
      </c>
      <c r="G462" s="232" t="s">
        <v>233</v>
      </c>
      <c r="H462" s="230"/>
      <c r="I462" s="230" t="str">
        <f t="shared" si="7"/>
        <v>R456</v>
      </c>
      <c r="J462" s="230" t="s">
        <v>825</v>
      </c>
      <c r="K462" s="230"/>
      <c r="L462" s="230" t="s">
        <v>994</v>
      </c>
      <c r="M462" s="230" t="s">
        <v>851</v>
      </c>
      <c r="N462" s="233"/>
      <c r="O462" s="234" t="s">
        <v>1067</v>
      </c>
      <c r="P462" s="230" t="s">
        <v>1203</v>
      </c>
      <c r="Q462" s="54" t="s">
        <v>1691</v>
      </c>
    </row>
    <row r="463" spans="1:17" ht="15">
      <c r="A463" s="230" t="s">
        <v>995</v>
      </c>
      <c r="B463" s="231" t="s">
        <v>991</v>
      </c>
      <c r="C463" s="235" t="s">
        <v>888</v>
      </c>
      <c r="D463" s="230" t="s">
        <v>508</v>
      </c>
      <c r="E463" s="230" t="s">
        <v>995</v>
      </c>
      <c r="F463" s="235" t="s">
        <v>972</v>
      </c>
      <c r="G463" s="232" t="s">
        <v>233</v>
      </c>
      <c r="H463" s="230"/>
      <c r="I463" s="230" t="str">
        <f t="shared" si="7"/>
        <v>R457</v>
      </c>
      <c r="J463" s="230" t="s">
        <v>825</v>
      </c>
      <c r="K463" s="230"/>
      <c r="L463" s="230" t="s">
        <v>995</v>
      </c>
      <c r="M463" s="230" t="s">
        <v>851</v>
      </c>
      <c r="N463" s="233"/>
      <c r="O463" s="234" t="s">
        <v>1067</v>
      </c>
      <c r="P463" s="230" t="s">
        <v>1203</v>
      </c>
      <c r="Q463" s="54" t="s">
        <v>1692</v>
      </c>
    </row>
    <row r="464" spans="1:17" ht="15">
      <c r="A464" s="230" t="s">
        <v>970</v>
      </c>
      <c r="B464" s="231" t="s">
        <v>971</v>
      </c>
      <c r="C464" s="235" t="s">
        <v>888</v>
      </c>
      <c r="D464" s="230" t="s">
        <v>508</v>
      </c>
      <c r="E464" s="230" t="s">
        <v>970</v>
      </c>
      <c r="F464" s="235" t="s">
        <v>972</v>
      </c>
      <c r="G464" s="232" t="s">
        <v>233</v>
      </c>
      <c r="H464" s="230"/>
      <c r="I464" s="230" t="str">
        <f t="shared" si="7"/>
        <v>R458</v>
      </c>
      <c r="J464" s="230" t="s">
        <v>825</v>
      </c>
      <c r="K464" s="230"/>
      <c r="L464" s="230" t="s">
        <v>970</v>
      </c>
      <c r="M464" s="230" t="s">
        <v>851</v>
      </c>
      <c r="N464" s="233"/>
      <c r="O464" s="234" t="s">
        <v>1067</v>
      </c>
      <c r="P464" s="230" t="s">
        <v>1203</v>
      </c>
      <c r="Q464" s="54" t="s">
        <v>1693</v>
      </c>
    </row>
    <row r="465" spans="1:16" ht="15">
      <c r="A465" s="64" t="s">
        <v>1102</v>
      </c>
      <c r="B465" s="65" t="s">
        <v>1104</v>
      </c>
      <c r="C465" s="76" t="s">
        <v>888</v>
      </c>
      <c r="D465" s="64" t="s">
        <v>508</v>
      </c>
      <c r="E465" s="64" t="s">
        <v>1102</v>
      </c>
      <c r="F465" s="76" t="s">
        <v>963</v>
      </c>
      <c r="G465" s="66" t="s">
        <v>962</v>
      </c>
      <c r="H465" s="64"/>
      <c r="I465" s="64" t="str">
        <f t="shared" si="7"/>
        <v>R460</v>
      </c>
      <c r="J465" s="64" t="s">
        <v>825</v>
      </c>
      <c r="K465" s="64"/>
      <c r="L465" s="64" t="s">
        <v>1102</v>
      </c>
      <c r="M465" s="64" t="s">
        <v>851</v>
      </c>
      <c r="O465" s="136" t="s">
        <v>542</v>
      </c>
      <c r="P465" s="64" t="s">
        <v>1199</v>
      </c>
    </row>
    <row r="466" spans="1:16" ht="15">
      <c r="A466" s="64" t="s">
        <v>1103</v>
      </c>
      <c r="B466" s="65" t="s">
        <v>1341</v>
      </c>
      <c r="C466" s="76" t="s">
        <v>888</v>
      </c>
      <c r="D466" s="64" t="s">
        <v>508</v>
      </c>
      <c r="E466" s="64" t="s">
        <v>1103</v>
      </c>
      <c r="F466" s="76" t="s">
        <v>963</v>
      </c>
      <c r="G466" s="66" t="s">
        <v>962</v>
      </c>
      <c r="H466" s="64"/>
      <c r="I466" s="64" t="str">
        <f t="shared" si="7"/>
        <v>R461</v>
      </c>
      <c r="J466" s="64" t="s">
        <v>825</v>
      </c>
      <c r="K466" s="64"/>
      <c r="L466" s="64" t="s">
        <v>1103</v>
      </c>
      <c r="M466" s="64" t="s">
        <v>851</v>
      </c>
      <c r="O466" s="136" t="s">
        <v>542</v>
      </c>
      <c r="P466" s="64" t="s">
        <v>1199</v>
      </c>
    </row>
    <row r="467" spans="1:16" ht="15.75">
      <c r="A467" s="64" t="s">
        <v>993</v>
      </c>
      <c r="B467" s="65" t="s">
        <v>999</v>
      </c>
      <c r="C467" s="76" t="s">
        <v>888</v>
      </c>
      <c r="D467" s="64" t="s">
        <v>508</v>
      </c>
      <c r="E467" s="64" t="s">
        <v>993</v>
      </c>
      <c r="F467" s="78" t="s">
        <v>996</v>
      </c>
      <c r="G467" s="66" t="s">
        <v>997</v>
      </c>
      <c r="H467" s="64"/>
      <c r="I467" s="64" t="str">
        <f t="shared" si="7"/>
        <v>R470</v>
      </c>
      <c r="J467" s="64" t="s">
        <v>825</v>
      </c>
      <c r="K467" s="64"/>
      <c r="L467" s="64" t="s">
        <v>993</v>
      </c>
      <c r="M467" s="64" t="s">
        <v>851</v>
      </c>
      <c r="O467" s="136" t="s">
        <v>1164</v>
      </c>
      <c r="P467" s="64" t="s">
        <v>1203</v>
      </c>
    </row>
    <row r="468" spans="1:16" ht="15.75">
      <c r="A468" s="64" t="s">
        <v>1147</v>
      </c>
      <c r="B468" s="65" t="s">
        <v>1149</v>
      </c>
      <c r="C468" s="76" t="s">
        <v>888</v>
      </c>
      <c r="D468" s="64" t="s">
        <v>508</v>
      </c>
      <c r="E468" s="64" t="s">
        <v>1147</v>
      </c>
      <c r="F468" s="78" t="s">
        <v>1161</v>
      </c>
      <c r="G468" s="66" t="s">
        <v>1162</v>
      </c>
      <c r="H468" s="64"/>
      <c r="I468" s="64" t="str">
        <f t="shared" si="7"/>
        <v>R480</v>
      </c>
      <c r="J468" s="64" t="s">
        <v>825</v>
      </c>
      <c r="K468" s="64"/>
      <c r="L468" s="64" t="s">
        <v>1147</v>
      </c>
      <c r="M468" s="64" t="s">
        <v>851</v>
      </c>
      <c r="O468" s="136" t="s">
        <v>1163</v>
      </c>
      <c r="P468" s="64" t="s">
        <v>1199</v>
      </c>
    </row>
    <row r="469" spans="1:16" ht="15.75">
      <c r="A469" s="64" t="s">
        <v>1148</v>
      </c>
      <c r="B469" s="65" t="s">
        <v>1150</v>
      </c>
      <c r="C469" s="76" t="s">
        <v>888</v>
      </c>
      <c r="D469" s="64" t="s">
        <v>508</v>
      </c>
      <c r="E469" s="64" t="s">
        <v>1148</v>
      </c>
      <c r="F469" s="78" t="s">
        <v>1161</v>
      </c>
      <c r="G469" s="66" t="s">
        <v>1162</v>
      </c>
      <c r="H469" s="64"/>
      <c r="I469" s="64" t="str">
        <f t="shared" si="7"/>
        <v>R481</v>
      </c>
      <c r="J469" s="64" t="s">
        <v>825</v>
      </c>
      <c r="K469" s="64"/>
      <c r="L469" s="64" t="s">
        <v>1148</v>
      </c>
      <c r="M469" s="64" t="s">
        <v>851</v>
      </c>
      <c r="O469" s="136" t="s">
        <v>1163</v>
      </c>
      <c r="P469" s="64" t="s">
        <v>1199</v>
      </c>
    </row>
    <row r="470" spans="1:16" ht="15.75">
      <c r="A470" s="64" t="s">
        <v>1167</v>
      </c>
      <c r="B470" s="65" t="s">
        <v>1175</v>
      </c>
      <c r="C470" s="76" t="s">
        <v>888</v>
      </c>
      <c r="D470" s="64" t="s">
        <v>508</v>
      </c>
      <c r="E470" s="64" t="s">
        <v>1167</v>
      </c>
      <c r="F470" s="78" t="s">
        <v>822</v>
      </c>
      <c r="G470" s="66" t="s">
        <v>1174</v>
      </c>
      <c r="H470" s="64"/>
      <c r="I470" s="64" t="str">
        <f t="shared" si="7"/>
        <v>R501</v>
      </c>
      <c r="J470" s="64" t="s">
        <v>825</v>
      </c>
      <c r="K470" s="64"/>
      <c r="L470" s="64" t="s">
        <v>1167</v>
      </c>
      <c r="M470" s="64" t="s">
        <v>851</v>
      </c>
      <c r="O470" s="136" t="s">
        <v>1183</v>
      </c>
      <c r="P470" s="64" t="s">
        <v>1199</v>
      </c>
    </row>
    <row r="471" spans="1:16" ht="15.75">
      <c r="A471" s="64" t="s">
        <v>1168</v>
      </c>
      <c r="B471" s="65" t="s">
        <v>1185</v>
      </c>
      <c r="C471" s="76" t="s">
        <v>888</v>
      </c>
      <c r="D471" s="64" t="s">
        <v>508</v>
      </c>
      <c r="E471" s="64" t="s">
        <v>1168</v>
      </c>
      <c r="F471" s="78" t="s">
        <v>822</v>
      </c>
      <c r="G471" s="66" t="s">
        <v>1174</v>
      </c>
      <c r="H471" s="64"/>
      <c r="I471" s="64" t="str">
        <f t="shared" si="7"/>
        <v>R502</v>
      </c>
      <c r="J471" s="64" t="s">
        <v>825</v>
      </c>
      <c r="K471" s="64"/>
      <c r="L471" s="64" t="s">
        <v>1168</v>
      </c>
      <c r="M471" s="64" t="s">
        <v>851</v>
      </c>
      <c r="O471" s="136" t="s">
        <v>1183</v>
      </c>
      <c r="P471" s="64" t="s">
        <v>1199</v>
      </c>
    </row>
    <row r="472" spans="1:16" ht="15.75">
      <c r="A472" s="64" t="s">
        <v>1169</v>
      </c>
      <c r="B472" s="65" t="s">
        <v>1176</v>
      </c>
      <c r="C472" s="76" t="s">
        <v>888</v>
      </c>
      <c r="D472" s="64" t="s">
        <v>508</v>
      </c>
      <c r="E472" s="64" t="s">
        <v>1169</v>
      </c>
      <c r="F472" s="78" t="s">
        <v>822</v>
      </c>
      <c r="G472" s="66" t="s">
        <v>1174</v>
      </c>
      <c r="H472" s="64"/>
      <c r="I472" s="64" t="str">
        <f t="shared" si="7"/>
        <v>R503</v>
      </c>
      <c r="J472" s="64" t="s">
        <v>825</v>
      </c>
      <c r="K472" s="64"/>
      <c r="L472" s="64" t="s">
        <v>1169</v>
      </c>
      <c r="M472" s="64" t="s">
        <v>851</v>
      </c>
      <c r="O472" s="136" t="s">
        <v>1183</v>
      </c>
      <c r="P472" s="64" t="s">
        <v>1199</v>
      </c>
    </row>
    <row r="473" spans="1:16" ht="15.75">
      <c r="A473" s="64" t="s">
        <v>1170</v>
      </c>
      <c r="B473" s="65" t="s">
        <v>1177</v>
      </c>
      <c r="C473" s="76" t="s">
        <v>888</v>
      </c>
      <c r="D473" s="64" t="s">
        <v>508</v>
      </c>
      <c r="E473" s="64" t="s">
        <v>1170</v>
      </c>
      <c r="F473" s="78" t="s">
        <v>822</v>
      </c>
      <c r="G473" s="66" t="s">
        <v>1174</v>
      </c>
      <c r="H473" s="64"/>
      <c r="I473" s="64" t="str">
        <f t="shared" si="7"/>
        <v>R504</v>
      </c>
      <c r="J473" s="64" t="s">
        <v>825</v>
      </c>
      <c r="K473" s="64"/>
      <c r="L473" s="64" t="s">
        <v>1170</v>
      </c>
      <c r="M473" s="64" t="s">
        <v>851</v>
      </c>
      <c r="O473" s="136" t="s">
        <v>1183</v>
      </c>
      <c r="P473" s="64" t="s">
        <v>1199</v>
      </c>
    </row>
    <row r="474" spans="1:16" ht="15.75">
      <c r="A474" s="64" t="s">
        <v>1171</v>
      </c>
      <c r="B474" s="65" t="s">
        <v>1178</v>
      </c>
      <c r="C474" s="76" t="s">
        <v>888</v>
      </c>
      <c r="D474" s="64" t="s">
        <v>508</v>
      </c>
      <c r="E474" s="64" t="s">
        <v>1171</v>
      </c>
      <c r="F474" s="78" t="s">
        <v>822</v>
      </c>
      <c r="G474" s="66" t="s">
        <v>1174</v>
      </c>
      <c r="H474" s="64"/>
      <c r="I474" s="64" t="str">
        <f t="shared" si="7"/>
        <v>R505</v>
      </c>
      <c r="J474" s="64" t="s">
        <v>825</v>
      </c>
      <c r="K474" s="64"/>
      <c r="L474" s="64" t="s">
        <v>1171</v>
      </c>
      <c r="M474" s="64" t="s">
        <v>851</v>
      </c>
      <c r="O474" s="136" t="s">
        <v>1183</v>
      </c>
      <c r="P474" s="64" t="s">
        <v>1199</v>
      </c>
    </row>
    <row r="475" spans="1:16" ht="15.75">
      <c r="A475" s="64" t="s">
        <v>1172</v>
      </c>
      <c r="B475" s="65" t="s">
        <v>1179</v>
      </c>
      <c r="C475" s="76" t="s">
        <v>888</v>
      </c>
      <c r="D475" s="64" t="s">
        <v>508</v>
      </c>
      <c r="E475" s="64" t="s">
        <v>1172</v>
      </c>
      <c r="F475" s="78" t="s">
        <v>822</v>
      </c>
      <c r="G475" s="66" t="s">
        <v>1174</v>
      </c>
      <c r="H475" s="64"/>
      <c r="I475" s="64" t="str">
        <f t="shared" si="7"/>
        <v>R506</v>
      </c>
      <c r="J475" s="64" t="s">
        <v>825</v>
      </c>
      <c r="K475" s="64"/>
      <c r="L475" s="64" t="s">
        <v>1172</v>
      </c>
      <c r="M475" s="64" t="s">
        <v>851</v>
      </c>
      <c r="O475" s="136" t="s">
        <v>1183</v>
      </c>
      <c r="P475" s="64" t="s">
        <v>1199</v>
      </c>
    </row>
    <row r="476" spans="1:16" ht="15.75">
      <c r="A476" s="64" t="s">
        <v>1173</v>
      </c>
      <c r="B476" s="65" t="s">
        <v>1180</v>
      </c>
      <c r="C476" s="76" t="s">
        <v>888</v>
      </c>
      <c r="D476" s="64" t="s">
        <v>508</v>
      </c>
      <c r="E476" s="64" t="s">
        <v>1173</v>
      </c>
      <c r="F476" s="78" t="s">
        <v>822</v>
      </c>
      <c r="G476" s="66" t="s">
        <v>1174</v>
      </c>
      <c r="H476" s="64"/>
      <c r="I476" s="64" t="str">
        <f t="shared" si="7"/>
        <v>R507</v>
      </c>
      <c r="J476" s="64" t="s">
        <v>825</v>
      </c>
      <c r="K476" s="64"/>
      <c r="L476" s="64" t="s">
        <v>1173</v>
      </c>
      <c r="M476" s="64" t="s">
        <v>851</v>
      </c>
      <c r="O476" s="136" t="s">
        <v>1183</v>
      </c>
      <c r="P476" s="64" t="s">
        <v>1199</v>
      </c>
    </row>
    <row r="477" spans="1:16" ht="15.75">
      <c r="A477" s="64" t="s">
        <v>1143</v>
      </c>
      <c r="B477" s="65" t="s">
        <v>1144</v>
      </c>
      <c r="C477" s="76" t="s">
        <v>888</v>
      </c>
      <c r="D477" s="64" t="s">
        <v>508</v>
      </c>
      <c r="E477" s="64" t="s">
        <v>1143</v>
      </c>
      <c r="F477" s="78" t="s">
        <v>1145</v>
      </c>
      <c r="G477" s="66" t="s">
        <v>1146</v>
      </c>
      <c r="H477" s="64"/>
      <c r="I477" s="64" t="str">
        <f t="shared" si="7"/>
        <v>R670</v>
      </c>
      <c r="J477" s="64" t="s">
        <v>825</v>
      </c>
      <c r="K477" s="64"/>
      <c r="L477" s="64" t="s">
        <v>1143</v>
      </c>
      <c r="M477" s="64" t="s">
        <v>1052</v>
      </c>
      <c r="O477" s="136" t="s">
        <v>1205</v>
      </c>
      <c r="P477" s="64" t="s">
        <v>1204</v>
      </c>
    </row>
    <row r="478" spans="1:16" ht="15">
      <c r="A478" s="64" t="s">
        <v>737</v>
      </c>
      <c r="B478" s="65" t="s">
        <v>736</v>
      </c>
      <c r="C478" s="66" t="s">
        <v>568</v>
      </c>
      <c r="D478" s="64" t="s">
        <v>508</v>
      </c>
      <c r="E478" s="64" t="s">
        <v>737</v>
      </c>
      <c r="F478" s="64" t="s">
        <v>816</v>
      </c>
      <c r="G478" s="64" t="s">
        <v>821</v>
      </c>
      <c r="H478" s="64"/>
      <c r="I478" s="64" t="str">
        <f t="shared" si="7"/>
        <v>S158</v>
      </c>
      <c r="J478" s="64" t="s">
        <v>825</v>
      </c>
      <c r="K478" s="64"/>
      <c r="L478" s="64"/>
      <c r="M478" s="64"/>
      <c r="O478" s="136"/>
      <c r="P478" s="64" t="s">
        <v>1200</v>
      </c>
    </row>
    <row r="479" spans="1:16" ht="15">
      <c r="A479" s="64" t="s">
        <v>735</v>
      </c>
      <c r="B479" s="65" t="s">
        <v>1603</v>
      </c>
      <c r="C479" s="66" t="s">
        <v>568</v>
      </c>
      <c r="D479" s="64" t="s">
        <v>508</v>
      </c>
      <c r="E479" s="64" t="s">
        <v>735</v>
      </c>
      <c r="F479" s="64" t="s">
        <v>810</v>
      </c>
      <c r="G479" s="64" t="s">
        <v>811</v>
      </c>
      <c r="H479" s="64"/>
      <c r="I479" s="64" t="str">
        <f t="shared" si="7"/>
        <v>S161</v>
      </c>
      <c r="J479" s="64" t="s">
        <v>825</v>
      </c>
      <c r="K479" s="64"/>
      <c r="L479" s="64"/>
      <c r="M479" s="64"/>
      <c r="O479" s="136"/>
      <c r="P479" s="64" t="s">
        <v>1200</v>
      </c>
    </row>
    <row r="480" spans="1:16" ht="15">
      <c r="A480" s="64" t="s">
        <v>734</v>
      </c>
      <c r="B480" s="65" t="s">
        <v>1604</v>
      </c>
      <c r="C480" s="66" t="s">
        <v>568</v>
      </c>
      <c r="D480" s="64" t="s">
        <v>508</v>
      </c>
      <c r="E480" s="64" t="s">
        <v>734</v>
      </c>
      <c r="F480" s="64" t="s">
        <v>810</v>
      </c>
      <c r="G480" s="64" t="s">
        <v>811</v>
      </c>
      <c r="H480" s="64"/>
      <c r="I480" s="64" t="str">
        <f t="shared" si="7"/>
        <v>S162</v>
      </c>
      <c r="J480" s="64" t="s">
        <v>825</v>
      </c>
      <c r="K480" s="64"/>
      <c r="L480" s="64"/>
      <c r="M480" s="64"/>
      <c r="O480" s="136"/>
      <c r="P480" s="64" t="s">
        <v>1200</v>
      </c>
    </row>
    <row r="481" spans="1:16" ht="15">
      <c r="A481" s="64" t="s">
        <v>733</v>
      </c>
      <c r="B481" s="65" t="s">
        <v>1605</v>
      </c>
      <c r="C481" s="66" t="s">
        <v>568</v>
      </c>
      <c r="D481" s="64" t="s">
        <v>508</v>
      </c>
      <c r="E481" s="64" t="s">
        <v>733</v>
      </c>
      <c r="F481" s="64" t="s">
        <v>810</v>
      </c>
      <c r="G481" s="64" t="s">
        <v>811</v>
      </c>
      <c r="H481" s="64"/>
      <c r="I481" s="64" t="str">
        <f t="shared" si="7"/>
        <v>S163</v>
      </c>
      <c r="J481" s="64" t="s">
        <v>825</v>
      </c>
      <c r="K481" s="64"/>
      <c r="L481" s="64"/>
      <c r="M481" s="64"/>
      <c r="O481" s="136"/>
      <c r="P481" s="64" t="s">
        <v>1200</v>
      </c>
    </row>
    <row r="482" spans="1:16" ht="15">
      <c r="A482" s="64" t="s">
        <v>883</v>
      </c>
      <c r="B482" s="65" t="s">
        <v>884</v>
      </c>
      <c r="C482" s="66" t="s">
        <v>568</v>
      </c>
      <c r="D482" s="64" t="s">
        <v>508</v>
      </c>
      <c r="E482" s="64" t="s">
        <v>883</v>
      </c>
      <c r="F482" s="64">
        <v>45</v>
      </c>
      <c r="G482" s="64" t="s">
        <v>811</v>
      </c>
      <c r="H482" s="64"/>
      <c r="I482" s="64" t="str">
        <f t="shared" si="7"/>
        <v>S165</v>
      </c>
      <c r="J482" s="64" t="s">
        <v>825</v>
      </c>
      <c r="K482" s="64"/>
      <c r="L482" s="64"/>
      <c r="M482" s="64"/>
      <c r="O482" s="136"/>
      <c r="P482" s="64" t="s">
        <v>1200</v>
      </c>
    </row>
    <row r="483" spans="1:16" ht="15">
      <c r="A483" s="64" t="s">
        <v>732</v>
      </c>
      <c r="B483" s="65" t="s">
        <v>1606</v>
      </c>
      <c r="C483" s="66" t="s">
        <v>568</v>
      </c>
      <c r="D483" s="64" t="s">
        <v>508</v>
      </c>
      <c r="E483" s="64" t="s">
        <v>732</v>
      </c>
      <c r="F483" s="64" t="s">
        <v>810</v>
      </c>
      <c r="G483" s="64" t="s">
        <v>811</v>
      </c>
      <c r="H483" s="64"/>
      <c r="I483" s="64" t="str">
        <f t="shared" si="7"/>
        <v>S168</v>
      </c>
      <c r="J483" s="64" t="s">
        <v>825</v>
      </c>
      <c r="K483" s="64"/>
      <c r="L483" s="64"/>
      <c r="M483" s="64"/>
      <c r="O483" s="136"/>
      <c r="P483" s="64" t="s">
        <v>1200</v>
      </c>
    </row>
    <row r="484" spans="1:16" ht="15">
      <c r="A484" s="64" t="s">
        <v>731</v>
      </c>
      <c r="B484" s="65" t="s">
        <v>730</v>
      </c>
      <c r="C484" s="66" t="s">
        <v>568</v>
      </c>
      <c r="D484" s="64" t="s">
        <v>508</v>
      </c>
      <c r="E484" s="64" t="s">
        <v>731</v>
      </c>
      <c r="F484" s="64" t="s">
        <v>810</v>
      </c>
      <c r="G484" s="64" t="s">
        <v>811</v>
      </c>
      <c r="H484" s="64"/>
      <c r="I484" s="64" t="str">
        <f t="shared" si="7"/>
        <v>S182</v>
      </c>
      <c r="J484" s="64" t="s">
        <v>825</v>
      </c>
      <c r="K484" s="64"/>
      <c r="L484" s="64"/>
      <c r="M484" s="64"/>
      <c r="O484" s="136"/>
      <c r="P484" s="64" t="s">
        <v>1200</v>
      </c>
    </row>
    <row r="485" spans="1:16" ht="15">
      <c r="A485" s="64" t="s">
        <v>729</v>
      </c>
      <c r="B485" s="65" t="s">
        <v>728</v>
      </c>
      <c r="C485" s="66" t="s">
        <v>568</v>
      </c>
      <c r="D485" s="64" t="s">
        <v>508</v>
      </c>
      <c r="E485" s="64" t="s">
        <v>729</v>
      </c>
      <c r="F485" s="64" t="s">
        <v>810</v>
      </c>
      <c r="G485" s="64" t="s">
        <v>811</v>
      </c>
      <c r="H485" s="64"/>
      <c r="I485" s="64" t="str">
        <f t="shared" si="7"/>
        <v>S183</v>
      </c>
      <c r="J485" s="64" t="s">
        <v>825</v>
      </c>
      <c r="K485" s="64"/>
      <c r="L485" s="64"/>
      <c r="M485" s="64"/>
      <c r="O485" s="136"/>
      <c r="P485" s="64" t="s">
        <v>1200</v>
      </c>
    </row>
    <row r="486" spans="1:16" ht="15.75">
      <c r="A486" s="64" t="s">
        <v>749</v>
      </c>
      <c r="B486" s="65" t="s">
        <v>1607</v>
      </c>
      <c r="C486" s="84" t="s">
        <v>568</v>
      </c>
      <c r="D486" s="64" t="s">
        <v>508</v>
      </c>
      <c r="E486" s="64" t="s">
        <v>749</v>
      </c>
      <c r="F486" s="64">
        <v>45</v>
      </c>
      <c r="G486" s="66" t="s">
        <v>811</v>
      </c>
      <c r="H486" s="64"/>
      <c r="I486" s="64" t="str">
        <f t="shared" si="7"/>
        <v>S421</v>
      </c>
      <c r="J486" s="64" t="s">
        <v>825</v>
      </c>
      <c r="K486" s="64"/>
      <c r="L486" s="83" t="s">
        <v>1710</v>
      </c>
      <c r="M486" s="85" t="s">
        <v>1704</v>
      </c>
      <c r="O486" s="136" t="s">
        <v>1061</v>
      </c>
      <c r="P486" s="64" t="s">
        <v>1200</v>
      </c>
    </row>
    <row r="487" spans="1:16" ht="15.75">
      <c r="A487" s="64" t="s">
        <v>748</v>
      </c>
      <c r="B487" s="65" t="s">
        <v>1608</v>
      </c>
      <c r="C487" s="84" t="s">
        <v>568</v>
      </c>
      <c r="D487" s="64" t="s">
        <v>508</v>
      </c>
      <c r="E487" s="64" t="s">
        <v>748</v>
      </c>
      <c r="F487" s="64">
        <v>45</v>
      </c>
      <c r="G487" s="66" t="s">
        <v>811</v>
      </c>
      <c r="H487" s="64"/>
      <c r="I487" s="64" t="str">
        <f t="shared" si="7"/>
        <v>S422</v>
      </c>
      <c r="J487" s="64" t="s">
        <v>825</v>
      </c>
      <c r="K487" s="64"/>
      <c r="L487" s="83" t="s">
        <v>1712</v>
      </c>
      <c r="M487" s="85" t="s">
        <v>1704</v>
      </c>
      <c r="O487" s="136" t="s">
        <v>1061</v>
      </c>
      <c r="P487" s="64" t="s">
        <v>1200</v>
      </c>
    </row>
    <row r="488" spans="1:16" ht="15.75">
      <c r="A488" s="64" t="s">
        <v>747</v>
      </c>
      <c r="B488" s="65" t="s">
        <v>746</v>
      </c>
      <c r="C488" s="84" t="s">
        <v>568</v>
      </c>
      <c r="D488" s="64" t="s">
        <v>508</v>
      </c>
      <c r="E488" s="64" t="s">
        <v>747</v>
      </c>
      <c r="F488" s="64">
        <v>45</v>
      </c>
      <c r="G488" s="66" t="s">
        <v>811</v>
      </c>
      <c r="H488" s="64"/>
      <c r="I488" s="64" t="str">
        <f t="shared" si="7"/>
        <v>S423</v>
      </c>
      <c r="J488" s="64" t="s">
        <v>825</v>
      </c>
      <c r="K488" s="64"/>
      <c r="L488" s="83" t="s">
        <v>1716</v>
      </c>
      <c r="M488" s="85" t="s">
        <v>1704</v>
      </c>
      <c r="O488" s="136" t="s">
        <v>1062</v>
      </c>
      <c r="P488" s="64" t="s">
        <v>1200</v>
      </c>
    </row>
    <row r="489" spans="1:16" ht="15.75">
      <c r="A489" s="64" t="s">
        <v>745</v>
      </c>
      <c r="B489" s="65" t="s">
        <v>1609</v>
      </c>
      <c r="C489" s="84" t="s">
        <v>568</v>
      </c>
      <c r="D489" s="64" t="s">
        <v>508</v>
      </c>
      <c r="E489" s="64" t="s">
        <v>745</v>
      </c>
      <c r="F489" s="64">
        <v>45</v>
      </c>
      <c r="G489" s="66" t="s">
        <v>811</v>
      </c>
      <c r="H489" s="64"/>
      <c r="I489" s="64" t="str">
        <f t="shared" si="7"/>
        <v>S424</v>
      </c>
      <c r="J489" s="64" t="s">
        <v>825</v>
      </c>
      <c r="K489" s="64"/>
      <c r="L489" s="83" t="s">
        <v>745</v>
      </c>
      <c r="M489" s="85" t="s">
        <v>1268</v>
      </c>
      <c r="O489" s="136" t="s">
        <v>1016</v>
      </c>
      <c r="P489" s="64" t="s">
        <v>1200</v>
      </c>
    </row>
    <row r="490" spans="1:16" ht="15.75">
      <c r="A490" s="64" t="s">
        <v>744</v>
      </c>
      <c r="B490" s="65" t="s">
        <v>743</v>
      </c>
      <c r="C490" s="84" t="s">
        <v>568</v>
      </c>
      <c r="D490" s="64" t="s">
        <v>508</v>
      </c>
      <c r="E490" s="64" t="s">
        <v>744</v>
      </c>
      <c r="F490" s="64">
        <v>45</v>
      </c>
      <c r="G490" s="66" t="s">
        <v>811</v>
      </c>
      <c r="H490" s="64"/>
      <c r="I490" s="64" t="str">
        <f t="shared" si="7"/>
        <v>S433</v>
      </c>
      <c r="J490" s="64" t="s">
        <v>825</v>
      </c>
      <c r="K490" s="64"/>
      <c r="L490" s="83" t="s">
        <v>1718</v>
      </c>
      <c r="M490" s="85" t="s">
        <v>1704</v>
      </c>
      <c r="O490" s="136" t="s">
        <v>1062</v>
      </c>
      <c r="P490" s="64" t="s">
        <v>1200</v>
      </c>
    </row>
    <row r="491" spans="1:16" ht="15">
      <c r="A491" s="64" t="s">
        <v>742</v>
      </c>
      <c r="B491" s="65" t="s">
        <v>741</v>
      </c>
      <c r="C491" s="66" t="s">
        <v>577</v>
      </c>
      <c r="D491" s="64" t="s">
        <v>508</v>
      </c>
      <c r="E491" s="64" t="s">
        <v>742</v>
      </c>
      <c r="F491" s="64">
        <v>31</v>
      </c>
      <c r="G491" s="64" t="s">
        <v>238</v>
      </c>
      <c r="H491" s="64"/>
      <c r="I491" s="64" t="str">
        <f t="shared" si="7"/>
        <v>S505</v>
      </c>
      <c r="J491" s="64" t="s">
        <v>825</v>
      </c>
      <c r="K491" s="64"/>
      <c r="L491" s="64"/>
      <c r="M491" s="64"/>
      <c r="O491" s="136"/>
      <c r="P491" s="64" t="s">
        <v>1200</v>
      </c>
    </row>
    <row r="492" spans="1:16" ht="15">
      <c r="A492" s="64" t="s">
        <v>740</v>
      </c>
      <c r="B492" s="65" t="s">
        <v>1602</v>
      </c>
      <c r="C492" s="66" t="s">
        <v>577</v>
      </c>
      <c r="D492" s="64" t="s">
        <v>508</v>
      </c>
      <c r="E492" s="64" t="s">
        <v>740</v>
      </c>
      <c r="F492" s="64">
        <v>31</v>
      </c>
      <c r="G492" s="64" t="s">
        <v>238</v>
      </c>
      <c r="H492" s="64"/>
      <c r="I492" s="64" t="str">
        <f t="shared" si="7"/>
        <v>S510</v>
      </c>
      <c r="J492" s="64" t="s">
        <v>825</v>
      </c>
      <c r="K492" s="64"/>
      <c r="L492" s="64"/>
      <c r="M492" s="64"/>
      <c r="O492" s="136"/>
      <c r="P492" s="64" t="s">
        <v>1200</v>
      </c>
    </row>
    <row r="493" spans="1:16" ht="15.75">
      <c r="A493" s="64" t="s">
        <v>200</v>
      </c>
      <c r="B493" s="65" t="s">
        <v>236</v>
      </c>
      <c r="C493" s="66" t="s">
        <v>297</v>
      </c>
      <c r="D493" s="64" t="s">
        <v>508</v>
      </c>
      <c r="E493" s="64" t="s">
        <v>200</v>
      </c>
      <c r="F493" s="64">
        <v>31</v>
      </c>
      <c r="G493" s="64" t="s">
        <v>238</v>
      </c>
      <c r="H493" s="64"/>
      <c r="I493" s="64" t="str">
        <f t="shared" si="7"/>
        <v>S521</v>
      </c>
      <c r="J493" s="64" t="s">
        <v>825</v>
      </c>
      <c r="K493" s="64"/>
      <c r="L493" s="64" t="s">
        <v>1709</v>
      </c>
      <c r="M493" s="67" t="s">
        <v>1704</v>
      </c>
      <c r="O493" s="136">
        <v>17.005</v>
      </c>
      <c r="P493" s="64" t="s">
        <v>1200</v>
      </c>
    </row>
    <row r="494" spans="1:16" ht="15.75">
      <c r="A494" s="64" t="s">
        <v>201</v>
      </c>
      <c r="B494" s="65" t="s">
        <v>237</v>
      </c>
      <c r="C494" s="66" t="s">
        <v>297</v>
      </c>
      <c r="D494" s="64" t="s">
        <v>508</v>
      </c>
      <c r="E494" s="64" t="s">
        <v>201</v>
      </c>
      <c r="F494" s="64">
        <v>31</v>
      </c>
      <c r="G494" s="64" t="s">
        <v>238</v>
      </c>
      <c r="H494" s="64"/>
      <c r="I494" s="64" t="str">
        <f t="shared" si="7"/>
        <v>S522</v>
      </c>
      <c r="J494" s="64" t="s">
        <v>825</v>
      </c>
      <c r="K494" s="64"/>
      <c r="L494" s="64" t="s">
        <v>1711</v>
      </c>
      <c r="M494" s="67" t="s">
        <v>1704</v>
      </c>
      <c r="O494" s="136">
        <v>17.005</v>
      </c>
      <c r="P494" s="64" t="s">
        <v>1200</v>
      </c>
    </row>
    <row r="495" spans="1:16" ht="15.75">
      <c r="A495" s="64" t="s">
        <v>202</v>
      </c>
      <c r="B495" s="65" t="s">
        <v>203</v>
      </c>
      <c r="C495" s="66" t="s">
        <v>297</v>
      </c>
      <c r="D495" s="64" t="s">
        <v>508</v>
      </c>
      <c r="E495" s="64" t="s">
        <v>202</v>
      </c>
      <c r="F495" s="64">
        <v>31</v>
      </c>
      <c r="G495" s="64" t="s">
        <v>238</v>
      </c>
      <c r="H495" s="64"/>
      <c r="I495" s="64" t="str">
        <f t="shared" si="7"/>
        <v>S526</v>
      </c>
      <c r="J495" s="64" t="s">
        <v>825</v>
      </c>
      <c r="K495" s="64"/>
      <c r="L495" s="64" t="s">
        <v>1713</v>
      </c>
      <c r="M495" s="67" t="s">
        <v>1704</v>
      </c>
      <c r="O495" s="136" t="s">
        <v>1719</v>
      </c>
      <c r="P495" s="64" t="s">
        <v>1200</v>
      </c>
    </row>
    <row r="496" spans="1:16" ht="15">
      <c r="A496" s="64" t="s">
        <v>755</v>
      </c>
      <c r="B496" s="65" t="s">
        <v>754</v>
      </c>
      <c r="C496" s="66" t="s">
        <v>577</v>
      </c>
      <c r="D496" s="64" t="s">
        <v>508</v>
      </c>
      <c r="E496" s="64" t="s">
        <v>755</v>
      </c>
      <c r="F496" s="64">
        <v>31</v>
      </c>
      <c r="G496" s="64" t="s">
        <v>238</v>
      </c>
      <c r="H496" s="64"/>
      <c r="I496" s="64" t="str">
        <f t="shared" si="7"/>
        <v>S531</v>
      </c>
      <c r="J496" s="64" t="s">
        <v>825</v>
      </c>
      <c r="K496" s="64"/>
      <c r="L496" s="64"/>
      <c r="M496" s="64"/>
      <c r="O496" s="136"/>
      <c r="P496" s="64" t="s">
        <v>1200</v>
      </c>
    </row>
    <row r="497" spans="1:16" ht="15">
      <c r="A497" s="64" t="s">
        <v>753</v>
      </c>
      <c r="B497" s="65" t="s">
        <v>752</v>
      </c>
      <c r="C497" s="66" t="s">
        <v>577</v>
      </c>
      <c r="D497" s="64" t="s">
        <v>508</v>
      </c>
      <c r="E497" s="64" t="s">
        <v>753</v>
      </c>
      <c r="F497" s="64">
        <v>40</v>
      </c>
      <c r="G497" s="64" t="s">
        <v>239</v>
      </c>
      <c r="H497" s="64"/>
      <c r="I497" s="64" t="str">
        <f t="shared" si="7"/>
        <v>S535</v>
      </c>
      <c r="J497" s="64" t="s">
        <v>825</v>
      </c>
      <c r="K497" s="64"/>
      <c r="L497" s="64"/>
      <c r="M497" s="64"/>
      <c r="O497" s="136"/>
      <c r="P497" s="64" t="s">
        <v>1200</v>
      </c>
    </row>
    <row r="498" spans="1:16" ht="15">
      <c r="A498" s="64" t="s">
        <v>751</v>
      </c>
      <c r="B498" s="65" t="s">
        <v>750</v>
      </c>
      <c r="C498" s="66" t="s">
        <v>577</v>
      </c>
      <c r="D498" s="64" t="s">
        <v>508</v>
      </c>
      <c r="E498" s="64" t="s">
        <v>751</v>
      </c>
      <c r="F498" s="64">
        <v>40</v>
      </c>
      <c r="G498" s="64" t="s">
        <v>239</v>
      </c>
      <c r="H498" s="64"/>
      <c r="I498" s="64" t="str">
        <f t="shared" si="7"/>
        <v>S545</v>
      </c>
      <c r="J498" s="64" t="s">
        <v>825</v>
      </c>
      <c r="K498" s="64"/>
      <c r="L498" s="64"/>
      <c r="M498" s="64"/>
      <c r="O498" s="136"/>
      <c r="P498" s="64" t="s">
        <v>1200</v>
      </c>
    </row>
    <row r="499" spans="1:16" ht="15.75">
      <c r="A499" s="64" t="s">
        <v>204</v>
      </c>
      <c r="B499" s="65" t="s">
        <v>205</v>
      </c>
      <c r="C499" s="66" t="s">
        <v>297</v>
      </c>
      <c r="D499" s="64" t="s">
        <v>508</v>
      </c>
      <c r="E499" s="64" t="s">
        <v>204</v>
      </c>
      <c r="F499" s="64">
        <v>40</v>
      </c>
      <c r="G499" s="64" t="s">
        <v>239</v>
      </c>
      <c r="H499" s="64"/>
      <c r="I499" s="64" t="str">
        <f t="shared" si="7"/>
        <v>S565</v>
      </c>
      <c r="J499" s="64" t="s">
        <v>825</v>
      </c>
      <c r="K499" s="64"/>
      <c r="L499" s="64" t="s">
        <v>1715</v>
      </c>
      <c r="M499" s="67" t="s">
        <v>1704</v>
      </c>
      <c r="O499" s="136">
        <v>17.504</v>
      </c>
      <c r="P499" s="64" t="s">
        <v>1200</v>
      </c>
    </row>
    <row r="500" spans="1:16" ht="15.75">
      <c r="A500" s="64" t="s">
        <v>756</v>
      </c>
      <c r="B500" s="65" t="s">
        <v>1381</v>
      </c>
      <c r="C500" s="66" t="s">
        <v>297</v>
      </c>
      <c r="D500" s="64" t="s">
        <v>508</v>
      </c>
      <c r="E500" s="64" t="s">
        <v>756</v>
      </c>
      <c r="F500" s="64" t="s">
        <v>820</v>
      </c>
      <c r="G500" s="64" t="s">
        <v>239</v>
      </c>
      <c r="H500" s="64"/>
      <c r="I500" s="64" t="str">
        <f t="shared" si="7"/>
        <v>S566</v>
      </c>
      <c r="J500" s="64" t="s">
        <v>825</v>
      </c>
      <c r="K500" s="64"/>
      <c r="L500" s="64" t="s">
        <v>1717</v>
      </c>
      <c r="M500" s="67" t="s">
        <v>1704</v>
      </c>
      <c r="O500" s="136">
        <v>17.504</v>
      </c>
      <c r="P500" s="64" t="s">
        <v>1200</v>
      </c>
    </row>
    <row r="501" spans="1:16" ht="15.75">
      <c r="A501" s="64" t="s">
        <v>213</v>
      </c>
      <c r="B501" s="65" t="s">
        <v>235</v>
      </c>
      <c r="C501" s="66" t="s">
        <v>297</v>
      </c>
      <c r="D501" s="64" t="s">
        <v>508</v>
      </c>
      <c r="E501" s="64" t="s">
        <v>213</v>
      </c>
      <c r="F501" s="64">
        <v>40</v>
      </c>
      <c r="G501" s="64" t="s">
        <v>239</v>
      </c>
      <c r="H501" s="64"/>
      <c r="I501" s="64" t="str">
        <f t="shared" si="7"/>
        <v>S567</v>
      </c>
      <c r="J501" s="64" t="s">
        <v>825</v>
      </c>
      <c r="K501" s="64"/>
      <c r="L501" s="64" t="s">
        <v>213</v>
      </c>
      <c r="M501" s="67" t="s">
        <v>1268</v>
      </c>
      <c r="O501" s="136" t="s">
        <v>1016</v>
      </c>
      <c r="P501" s="64" t="s">
        <v>1200</v>
      </c>
    </row>
    <row r="502" spans="1:16" ht="15.75">
      <c r="A502" s="64" t="s">
        <v>757</v>
      </c>
      <c r="B502" s="65" t="s">
        <v>1382</v>
      </c>
      <c r="C502" s="66" t="s">
        <v>297</v>
      </c>
      <c r="D502" s="64" t="s">
        <v>508</v>
      </c>
      <c r="E502" s="64" t="s">
        <v>757</v>
      </c>
      <c r="F502" s="64" t="s">
        <v>820</v>
      </c>
      <c r="G502" s="64" t="s">
        <v>239</v>
      </c>
      <c r="H502" s="64"/>
      <c r="I502" s="64" t="str">
        <f t="shared" si="7"/>
        <v>S575</v>
      </c>
      <c r="J502" s="64" t="s">
        <v>825</v>
      </c>
      <c r="K502" s="64"/>
      <c r="L502" s="64" t="s">
        <v>1714</v>
      </c>
      <c r="M502" s="67" t="s">
        <v>1704</v>
      </c>
      <c r="O502" s="136">
        <v>17.504</v>
      </c>
      <c r="P502" s="64" t="s">
        <v>1200</v>
      </c>
    </row>
    <row r="503" spans="1:16" ht="15">
      <c r="A503" s="64" t="s">
        <v>298</v>
      </c>
      <c r="B503" s="65" t="s">
        <v>389</v>
      </c>
      <c r="C503" s="66" t="s">
        <v>297</v>
      </c>
      <c r="D503" s="64" t="s">
        <v>508</v>
      </c>
      <c r="E503" s="64" t="s">
        <v>298</v>
      </c>
      <c r="F503" s="64">
        <v>60</v>
      </c>
      <c r="G503" s="64" t="s">
        <v>28</v>
      </c>
      <c r="H503" s="64"/>
      <c r="I503" s="64" t="str">
        <f t="shared" si="7"/>
        <v>U001</v>
      </c>
      <c r="J503" s="64"/>
      <c r="K503" s="64"/>
      <c r="L503" s="64" t="s">
        <v>298</v>
      </c>
      <c r="M503" s="64" t="s">
        <v>1295</v>
      </c>
      <c r="O503" s="136" t="s">
        <v>562</v>
      </c>
      <c r="P503" s="64" t="s">
        <v>1202</v>
      </c>
    </row>
    <row r="504" spans="1:16" ht="15.75">
      <c r="A504" s="64" t="s">
        <v>1474</v>
      </c>
      <c r="B504" s="65" t="s">
        <v>1475</v>
      </c>
      <c r="C504" s="66" t="s">
        <v>297</v>
      </c>
      <c r="D504" s="64" t="s">
        <v>508</v>
      </c>
      <c r="E504" s="64" t="s">
        <v>1474</v>
      </c>
      <c r="F504" s="64">
        <v>60</v>
      </c>
      <c r="G504" s="64" t="s">
        <v>28</v>
      </c>
      <c r="H504" s="64"/>
      <c r="I504" s="64" t="str">
        <f t="shared" si="7"/>
        <v>U003</v>
      </c>
      <c r="J504" s="64"/>
      <c r="K504" s="64"/>
      <c r="L504" s="64" t="s">
        <v>1474</v>
      </c>
      <c r="M504" s="67" t="s">
        <v>1268</v>
      </c>
      <c r="O504" s="136" t="s">
        <v>562</v>
      </c>
      <c r="P504" s="64" t="s">
        <v>1202</v>
      </c>
    </row>
    <row r="505" spans="1:16" ht="15.75">
      <c r="A505" s="64" t="s">
        <v>1705</v>
      </c>
      <c r="B505" s="65" t="s">
        <v>1707</v>
      </c>
      <c r="C505" s="66" t="s">
        <v>297</v>
      </c>
      <c r="D505" s="64" t="s">
        <v>508</v>
      </c>
      <c r="E505" s="64" t="s">
        <v>1705</v>
      </c>
      <c r="F505" s="64">
        <v>74</v>
      </c>
      <c r="G505" s="64" t="s">
        <v>192</v>
      </c>
      <c r="H505" s="64"/>
      <c r="I505" s="64" t="str">
        <f t="shared" si="7"/>
        <v>U116</v>
      </c>
      <c r="J505" s="64"/>
      <c r="K505" s="64"/>
      <c r="L505" s="64" t="s">
        <v>1705</v>
      </c>
      <c r="M505" s="67" t="s">
        <v>1704</v>
      </c>
      <c r="O505" s="136" t="s">
        <v>1059</v>
      </c>
      <c r="P505" s="64" t="s">
        <v>1202</v>
      </c>
    </row>
    <row r="506" spans="1:16" ht="15.75">
      <c r="A506" s="64" t="s">
        <v>1706</v>
      </c>
      <c r="B506" s="65" t="s">
        <v>1708</v>
      </c>
      <c r="C506" s="66" t="s">
        <v>297</v>
      </c>
      <c r="D506" s="64" t="s">
        <v>508</v>
      </c>
      <c r="E506" s="64" t="s">
        <v>1706</v>
      </c>
      <c r="F506" s="64">
        <v>74</v>
      </c>
      <c r="G506" s="64" t="s">
        <v>192</v>
      </c>
      <c r="H506" s="64"/>
      <c r="I506" s="64" t="str">
        <f t="shared" si="7"/>
        <v>U216</v>
      </c>
      <c r="J506" s="64"/>
      <c r="K506" s="64"/>
      <c r="L506" s="64" t="s">
        <v>1706</v>
      </c>
      <c r="M506" s="67" t="s">
        <v>1704</v>
      </c>
      <c r="O506" s="136" t="s">
        <v>1059</v>
      </c>
      <c r="P506" s="64" t="s">
        <v>1202</v>
      </c>
    </row>
    <row r="507" spans="1:16" ht="15">
      <c r="A507" s="64" t="s">
        <v>355</v>
      </c>
      <c r="B507" s="65" t="s">
        <v>356</v>
      </c>
      <c r="C507" s="66" t="s">
        <v>297</v>
      </c>
      <c r="D507" s="64" t="s">
        <v>508</v>
      </c>
      <c r="E507" s="64" t="s">
        <v>355</v>
      </c>
      <c r="F507" s="64" t="s">
        <v>299</v>
      </c>
      <c r="G507" s="64" t="s">
        <v>28</v>
      </c>
      <c r="H507" s="64"/>
      <c r="I507" s="64" t="str">
        <f t="shared" si="7"/>
        <v>U183</v>
      </c>
      <c r="J507" s="64"/>
      <c r="K507" s="64"/>
      <c r="L507" s="64" t="s">
        <v>355</v>
      </c>
      <c r="M507" s="64" t="s">
        <v>513</v>
      </c>
      <c r="O507" s="136" t="s">
        <v>543</v>
      </c>
      <c r="P507" s="64" t="s">
        <v>1202</v>
      </c>
    </row>
    <row r="508" spans="1:16" ht="15">
      <c r="A508" s="64" t="s">
        <v>348</v>
      </c>
      <c r="B508" s="65" t="s">
        <v>357</v>
      </c>
      <c r="C508" s="66" t="s">
        <v>297</v>
      </c>
      <c r="D508" s="64" t="s">
        <v>508</v>
      </c>
      <c r="E508" s="64" t="s">
        <v>348</v>
      </c>
      <c r="F508" s="64" t="s">
        <v>299</v>
      </c>
      <c r="G508" s="64" t="s">
        <v>28</v>
      </c>
      <c r="H508" s="64"/>
      <c r="I508" s="64" t="str">
        <f t="shared" si="7"/>
        <v>U184</v>
      </c>
      <c r="J508" s="64"/>
      <c r="K508" s="64"/>
      <c r="L508" s="64" t="s">
        <v>348</v>
      </c>
      <c r="M508" s="64" t="s">
        <v>513</v>
      </c>
      <c r="O508" s="136" t="s">
        <v>543</v>
      </c>
      <c r="P508" s="64" t="s">
        <v>1202</v>
      </c>
    </row>
    <row r="509" spans="1:16" ht="15">
      <c r="A509" s="64" t="s">
        <v>349</v>
      </c>
      <c r="B509" s="65" t="s">
        <v>358</v>
      </c>
      <c r="C509" s="66" t="s">
        <v>297</v>
      </c>
      <c r="D509" s="64" t="s">
        <v>508</v>
      </c>
      <c r="E509" s="64" t="s">
        <v>349</v>
      </c>
      <c r="F509" s="64" t="s">
        <v>299</v>
      </c>
      <c r="G509" s="64" t="s">
        <v>28</v>
      </c>
      <c r="H509" s="64"/>
      <c r="I509" s="64" t="str">
        <f aca="true" t="shared" si="8" ref="I509:I572">A509</f>
        <v>U186</v>
      </c>
      <c r="J509" s="64"/>
      <c r="K509" s="64"/>
      <c r="L509" s="64" t="s">
        <v>349</v>
      </c>
      <c r="M509" s="64" t="s">
        <v>513</v>
      </c>
      <c r="O509" s="136" t="s">
        <v>543</v>
      </c>
      <c r="P509" s="64" t="s">
        <v>1202</v>
      </c>
    </row>
    <row r="510" spans="1:16" ht="15">
      <c r="A510" s="64" t="s">
        <v>350</v>
      </c>
      <c r="B510" s="65" t="s">
        <v>359</v>
      </c>
      <c r="C510" s="66" t="s">
        <v>297</v>
      </c>
      <c r="D510" s="64" t="s">
        <v>508</v>
      </c>
      <c r="E510" s="64" t="s">
        <v>350</v>
      </c>
      <c r="F510" s="64" t="s">
        <v>299</v>
      </c>
      <c r="G510" s="64" t="s">
        <v>28</v>
      </c>
      <c r="H510" s="64"/>
      <c r="I510" s="64" t="str">
        <f t="shared" si="8"/>
        <v>U187</v>
      </c>
      <c r="J510" s="64"/>
      <c r="K510" s="64"/>
      <c r="L510" s="64" t="s">
        <v>350</v>
      </c>
      <c r="M510" s="64" t="s">
        <v>513</v>
      </c>
      <c r="O510" s="136" t="s">
        <v>543</v>
      </c>
      <c r="P510" s="64" t="s">
        <v>1202</v>
      </c>
    </row>
    <row r="511" spans="1:16" ht="15">
      <c r="A511" s="64" t="s">
        <v>351</v>
      </c>
      <c r="B511" s="65" t="s">
        <v>332</v>
      </c>
      <c r="C511" s="66" t="s">
        <v>297</v>
      </c>
      <c r="D511" s="64" t="s">
        <v>508</v>
      </c>
      <c r="E511" s="64" t="s">
        <v>351</v>
      </c>
      <c r="F511" s="64" t="s">
        <v>299</v>
      </c>
      <c r="G511" s="64" t="s">
        <v>28</v>
      </c>
      <c r="H511" s="64"/>
      <c r="I511" s="64" t="str">
        <f t="shared" si="8"/>
        <v>U188</v>
      </c>
      <c r="J511" s="64"/>
      <c r="K511" s="64"/>
      <c r="L511" s="64" t="s">
        <v>351</v>
      </c>
      <c r="M511" s="64" t="s">
        <v>513</v>
      </c>
      <c r="O511" s="136" t="s">
        <v>543</v>
      </c>
      <c r="P511" s="64" t="s">
        <v>1202</v>
      </c>
    </row>
    <row r="512" spans="1:16" ht="15">
      <c r="A512" s="64" t="s">
        <v>352</v>
      </c>
      <c r="B512" s="65" t="s">
        <v>360</v>
      </c>
      <c r="C512" s="66" t="s">
        <v>297</v>
      </c>
      <c r="D512" s="64" t="s">
        <v>508</v>
      </c>
      <c r="E512" s="64" t="s">
        <v>352</v>
      </c>
      <c r="F512" s="64" t="s">
        <v>299</v>
      </c>
      <c r="G512" s="64" t="s">
        <v>28</v>
      </c>
      <c r="H512" s="64"/>
      <c r="I512" s="64" t="str">
        <f t="shared" si="8"/>
        <v>U189</v>
      </c>
      <c r="J512" s="64"/>
      <c r="K512" s="64"/>
      <c r="L512" s="64" t="s">
        <v>352</v>
      </c>
      <c r="M512" s="64" t="s">
        <v>513</v>
      </c>
      <c r="O512" s="136" t="s">
        <v>543</v>
      </c>
      <c r="P512" s="64" t="s">
        <v>1202</v>
      </c>
    </row>
    <row r="513" spans="1:16" ht="15">
      <c r="A513" s="64" t="s">
        <v>353</v>
      </c>
      <c r="B513" s="65" t="s">
        <v>362</v>
      </c>
      <c r="C513" s="66" t="s">
        <v>297</v>
      </c>
      <c r="D513" s="64" t="s">
        <v>508</v>
      </c>
      <c r="E513" s="64" t="s">
        <v>353</v>
      </c>
      <c r="F513" s="64" t="s">
        <v>299</v>
      </c>
      <c r="G513" s="64" t="s">
        <v>28</v>
      </c>
      <c r="H513" s="64"/>
      <c r="I513" s="64" t="str">
        <f t="shared" si="8"/>
        <v>U192</v>
      </c>
      <c r="J513" s="64"/>
      <c r="K513" s="64"/>
      <c r="L513" s="64" t="s">
        <v>353</v>
      </c>
      <c r="M513" s="64" t="s">
        <v>513</v>
      </c>
      <c r="O513" s="136" t="s">
        <v>543</v>
      </c>
      <c r="P513" s="64" t="s">
        <v>1202</v>
      </c>
    </row>
    <row r="514" spans="1:16" ht="15">
      <c r="A514" s="64" t="s">
        <v>354</v>
      </c>
      <c r="B514" s="65" t="s">
        <v>363</v>
      </c>
      <c r="C514" s="66" t="s">
        <v>297</v>
      </c>
      <c r="D514" s="64" t="s">
        <v>508</v>
      </c>
      <c r="E514" s="64" t="s">
        <v>354</v>
      </c>
      <c r="F514" s="64" t="s">
        <v>299</v>
      </c>
      <c r="G514" s="64" t="s">
        <v>28</v>
      </c>
      <c r="H514" s="64"/>
      <c r="I514" s="64" t="str">
        <f t="shared" si="8"/>
        <v>U193</v>
      </c>
      <c r="J514" s="64"/>
      <c r="K514" s="64"/>
      <c r="L514" s="64" t="s">
        <v>354</v>
      </c>
      <c r="M514" s="64" t="s">
        <v>513</v>
      </c>
      <c r="O514" s="136" t="s">
        <v>543</v>
      </c>
      <c r="P514" s="64" t="s">
        <v>1202</v>
      </c>
    </row>
    <row r="515" spans="1:16" ht="15">
      <c r="A515" s="64" t="s">
        <v>419</v>
      </c>
      <c r="B515" s="65" t="s">
        <v>473</v>
      </c>
      <c r="C515" s="66" t="s">
        <v>297</v>
      </c>
      <c r="D515" s="64" t="s">
        <v>508</v>
      </c>
      <c r="E515" s="64" t="s">
        <v>419</v>
      </c>
      <c r="F515" s="64" t="s">
        <v>299</v>
      </c>
      <c r="G515" s="64" t="s">
        <v>28</v>
      </c>
      <c r="H515" s="64"/>
      <c r="I515" s="64" t="str">
        <f t="shared" si="8"/>
        <v>U194</v>
      </c>
      <c r="J515" s="64"/>
      <c r="K515" s="64"/>
      <c r="L515" s="64" t="s">
        <v>419</v>
      </c>
      <c r="M515" s="64" t="s">
        <v>513</v>
      </c>
      <c r="O515" s="136" t="s">
        <v>543</v>
      </c>
      <c r="P515" s="64" t="s">
        <v>1202</v>
      </c>
    </row>
    <row r="516" spans="1:16" ht="15">
      <c r="A516" s="64" t="s">
        <v>759</v>
      </c>
      <c r="B516" s="65" t="s">
        <v>758</v>
      </c>
      <c r="C516" s="66" t="s">
        <v>297</v>
      </c>
      <c r="D516" s="64" t="s">
        <v>508</v>
      </c>
      <c r="E516" s="64" t="s">
        <v>759</v>
      </c>
      <c r="F516" s="64" t="s">
        <v>299</v>
      </c>
      <c r="G516" s="64" t="s">
        <v>28</v>
      </c>
      <c r="H516" s="64"/>
      <c r="I516" s="64" t="str">
        <f t="shared" si="8"/>
        <v>U195</v>
      </c>
      <c r="J516" s="64"/>
      <c r="K516" s="64"/>
      <c r="L516" s="64" t="s">
        <v>759</v>
      </c>
      <c r="M516" s="64" t="s">
        <v>513</v>
      </c>
      <c r="O516" s="136" t="s">
        <v>543</v>
      </c>
      <c r="P516" s="64" t="s">
        <v>1202</v>
      </c>
    </row>
    <row r="517" spans="1:16" ht="15">
      <c r="A517" s="64" t="s">
        <v>827</v>
      </c>
      <c r="B517" s="65" t="s">
        <v>828</v>
      </c>
      <c r="C517" s="66" t="s">
        <v>297</v>
      </c>
      <c r="D517" s="64" t="s">
        <v>508</v>
      </c>
      <c r="E517" s="64" t="s">
        <v>827</v>
      </c>
      <c r="F517" s="64">
        <v>60</v>
      </c>
      <c r="G517" s="64" t="s">
        <v>28</v>
      </c>
      <c r="H517" s="64"/>
      <c r="I517" s="64" t="str">
        <f t="shared" si="8"/>
        <v>U197</v>
      </c>
      <c r="J517" s="64"/>
      <c r="K517" s="64"/>
      <c r="L517" s="64" t="s">
        <v>827</v>
      </c>
      <c r="M517" s="64" t="s">
        <v>513</v>
      </c>
      <c r="O517" s="136" t="s">
        <v>543</v>
      </c>
      <c r="P517" s="64" t="s">
        <v>1202</v>
      </c>
    </row>
    <row r="518" spans="1:16" ht="15">
      <c r="A518" s="64" t="s">
        <v>840</v>
      </c>
      <c r="B518" s="65" t="s">
        <v>841</v>
      </c>
      <c r="C518" s="66" t="s">
        <v>297</v>
      </c>
      <c r="D518" s="64" t="s">
        <v>508</v>
      </c>
      <c r="E518" s="64" t="s">
        <v>840</v>
      </c>
      <c r="F518" s="64">
        <v>60</v>
      </c>
      <c r="G518" s="64" t="s">
        <v>28</v>
      </c>
      <c r="H518" s="64"/>
      <c r="I518" s="64" t="str">
        <f t="shared" si="8"/>
        <v>U198</v>
      </c>
      <c r="J518" s="64"/>
      <c r="K518" s="64"/>
      <c r="L518" s="64" t="s">
        <v>840</v>
      </c>
      <c r="M518" s="64" t="s">
        <v>513</v>
      </c>
      <c r="O518" s="136" t="s">
        <v>543</v>
      </c>
      <c r="P518" s="64" t="s">
        <v>1202</v>
      </c>
    </row>
    <row r="519" spans="1:16" ht="15">
      <c r="A519" s="64" t="s">
        <v>1330</v>
      </c>
      <c r="B519" s="65" t="s">
        <v>1331</v>
      </c>
      <c r="C519" s="66" t="s">
        <v>297</v>
      </c>
      <c r="D519" s="64" t="s">
        <v>508</v>
      </c>
      <c r="E519" s="64" t="s">
        <v>1330</v>
      </c>
      <c r="F519" s="64">
        <v>60</v>
      </c>
      <c r="G519" s="64" t="s">
        <v>28</v>
      </c>
      <c r="H519" s="64"/>
      <c r="I519" s="64" t="str">
        <f t="shared" si="8"/>
        <v>U199</v>
      </c>
      <c r="J519" s="64"/>
      <c r="K519" s="64"/>
      <c r="L519" s="64" t="s">
        <v>1330</v>
      </c>
      <c r="M519" s="64" t="s">
        <v>513</v>
      </c>
      <c r="O519" s="136" t="s">
        <v>543</v>
      </c>
      <c r="P519" s="64" t="s">
        <v>1202</v>
      </c>
    </row>
    <row r="520" spans="1:16" ht="15.75">
      <c r="A520" s="64" t="s">
        <v>301</v>
      </c>
      <c r="B520" s="65" t="s">
        <v>388</v>
      </c>
      <c r="C520" s="66" t="s">
        <v>297</v>
      </c>
      <c r="D520" s="64" t="s">
        <v>508</v>
      </c>
      <c r="E520" s="64" t="s">
        <v>259</v>
      </c>
      <c r="F520" s="64">
        <v>60</v>
      </c>
      <c r="G520" s="64" t="s">
        <v>28</v>
      </c>
      <c r="H520" s="64"/>
      <c r="I520" s="64" t="str">
        <f t="shared" si="8"/>
        <v>U207</v>
      </c>
      <c r="J520" s="64">
        <v>210</v>
      </c>
      <c r="K520" s="64"/>
      <c r="L520" s="64" t="s">
        <v>259</v>
      </c>
      <c r="M520" s="67" t="s">
        <v>1704</v>
      </c>
      <c r="O520" s="136">
        <v>17.225</v>
      </c>
      <c r="P520" s="64" t="s">
        <v>1202</v>
      </c>
    </row>
    <row r="521" spans="1:16" ht="15.75">
      <c r="A521" s="64" t="s">
        <v>259</v>
      </c>
      <c r="B521" s="65" t="s">
        <v>390</v>
      </c>
      <c r="C521" s="66" t="s">
        <v>297</v>
      </c>
      <c r="D521" s="64" t="s">
        <v>508</v>
      </c>
      <c r="E521" s="64" t="s">
        <v>259</v>
      </c>
      <c r="F521" s="64">
        <v>60</v>
      </c>
      <c r="G521" s="64" t="s">
        <v>28</v>
      </c>
      <c r="H521" s="64"/>
      <c r="I521" s="64" t="str">
        <f t="shared" si="8"/>
        <v>U210</v>
      </c>
      <c r="J521" s="64"/>
      <c r="K521" s="64"/>
      <c r="L521" s="64" t="s">
        <v>259</v>
      </c>
      <c r="M521" s="67" t="s">
        <v>1704</v>
      </c>
      <c r="O521" s="136">
        <v>17.225</v>
      </c>
      <c r="P521" s="64" t="s">
        <v>1202</v>
      </c>
    </row>
    <row r="522" spans="1:16" ht="15.75">
      <c r="A522" s="64" t="s">
        <v>302</v>
      </c>
      <c r="B522" s="65" t="s">
        <v>304</v>
      </c>
      <c r="C522" s="66" t="s">
        <v>297</v>
      </c>
      <c r="D522" s="64" t="s">
        <v>508</v>
      </c>
      <c r="E522" s="64" t="s">
        <v>259</v>
      </c>
      <c r="F522" s="64">
        <v>60</v>
      </c>
      <c r="G522" s="64" t="s">
        <v>28</v>
      </c>
      <c r="H522" s="64"/>
      <c r="I522" s="64" t="str">
        <f t="shared" si="8"/>
        <v>U213</v>
      </c>
      <c r="J522" s="64"/>
      <c r="K522" s="64"/>
      <c r="L522" s="64" t="s">
        <v>259</v>
      </c>
      <c r="M522" s="67" t="s">
        <v>1704</v>
      </c>
      <c r="O522" s="136">
        <v>17.225</v>
      </c>
      <c r="P522" s="64" t="s">
        <v>1202</v>
      </c>
    </row>
    <row r="523" spans="1:16" ht="15.75">
      <c r="A523" s="64" t="s">
        <v>303</v>
      </c>
      <c r="B523" s="65" t="s">
        <v>305</v>
      </c>
      <c r="C523" s="66" t="s">
        <v>297</v>
      </c>
      <c r="D523" s="64" t="s">
        <v>508</v>
      </c>
      <c r="E523" s="64" t="s">
        <v>259</v>
      </c>
      <c r="F523" s="64">
        <v>60</v>
      </c>
      <c r="G523" s="64" t="s">
        <v>28</v>
      </c>
      <c r="H523" s="64"/>
      <c r="I523" s="64" t="str">
        <f t="shared" si="8"/>
        <v>U214</v>
      </c>
      <c r="J523" s="64"/>
      <c r="K523" s="64"/>
      <c r="L523" s="64" t="s">
        <v>259</v>
      </c>
      <c r="M523" s="67" t="s">
        <v>1704</v>
      </c>
      <c r="O523" s="136">
        <v>17.225</v>
      </c>
      <c r="P523" s="64" t="s">
        <v>1202</v>
      </c>
    </row>
    <row r="524" spans="1:16" ht="15.75">
      <c r="A524" s="64" t="s">
        <v>958</v>
      </c>
      <c r="B524" s="65" t="s">
        <v>959</v>
      </c>
      <c r="C524" s="66" t="s">
        <v>297</v>
      </c>
      <c r="D524" s="64" t="s">
        <v>508</v>
      </c>
      <c r="E524" s="64" t="s">
        <v>259</v>
      </c>
      <c r="F524" s="64">
        <v>60</v>
      </c>
      <c r="G524" s="64" t="s">
        <v>28</v>
      </c>
      <c r="H524" s="64"/>
      <c r="I524" s="64" t="str">
        <f t="shared" si="8"/>
        <v>U218</v>
      </c>
      <c r="J524" s="64"/>
      <c r="K524" s="64"/>
      <c r="L524" s="64" t="s">
        <v>259</v>
      </c>
      <c r="M524" s="67" t="s">
        <v>1704</v>
      </c>
      <c r="O524" s="136">
        <v>17.225</v>
      </c>
      <c r="P524" s="64" t="s">
        <v>1202</v>
      </c>
    </row>
    <row r="525" spans="1:16" ht="15.75">
      <c r="A525" s="64" t="s">
        <v>306</v>
      </c>
      <c r="B525" s="65" t="s">
        <v>330</v>
      </c>
      <c r="C525" s="66" t="s">
        <v>297</v>
      </c>
      <c r="D525" s="64" t="s">
        <v>508</v>
      </c>
      <c r="E525" s="64" t="s">
        <v>259</v>
      </c>
      <c r="F525" s="64">
        <v>60</v>
      </c>
      <c r="G525" s="64" t="s">
        <v>28</v>
      </c>
      <c r="H525" s="64"/>
      <c r="I525" s="64" t="str">
        <f t="shared" si="8"/>
        <v>U219</v>
      </c>
      <c r="J525" s="64"/>
      <c r="K525" s="64"/>
      <c r="L525" s="64" t="s">
        <v>259</v>
      </c>
      <c r="M525" s="67" t="s">
        <v>1704</v>
      </c>
      <c r="O525" s="136">
        <v>17.225</v>
      </c>
      <c r="P525" s="64" t="s">
        <v>1202</v>
      </c>
    </row>
    <row r="526" spans="1:16" ht="15.75">
      <c r="A526" s="64" t="s">
        <v>307</v>
      </c>
      <c r="B526" s="65" t="s">
        <v>857</v>
      </c>
      <c r="C526" s="66" t="s">
        <v>297</v>
      </c>
      <c r="D526" s="64" t="s">
        <v>508</v>
      </c>
      <c r="E526" s="64" t="s">
        <v>259</v>
      </c>
      <c r="F526" s="64">
        <v>60</v>
      </c>
      <c r="G526" s="64" t="s">
        <v>28</v>
      </c>
      <c r="H526" s="64"/>
      <c r="I526" s="64" t="str">
        <f t="shared" si="8"/>
        <v>U220</v>
      </c>
      <c r="J526" s="64"/>
      <c r="K526" s="64"/>
      <c r="L526" s="64" t="s">
        <v>259</v>
      </c>
      <c r="M526" s="67" t="s">
        <v>1704</v>
      </c>
      <c r="O526" s="136">
        <v>17.225</v>
      </c>
      <c r="P526" s="64" t="s">
        <v>1202</v>
      </c>
    </row>
    <row r="527" spans="1:16" ht="15.75">
      <c r="A527" s="64" t="s">
        <v>308</v>
      </c>
      <c r="B527" s="65" t="s">
        <v>331</v>
      </c>
      <c r="C527" s="66" t="s">
        <v>297</v>
      </c>
      <c r="D527" s="64" t="s">
        <v>508</v>
      </c>
      <c r="E527" s="64" t="s">
        <v>259</v>
      </c>
      <c r="F527" s="64">
        <v>60</v>
      </c>
      <c r="G527" s="64" t="s">
        <v>28</v>
      </c>
      <c r="H527" s="64"/>
      <c r="I527" s="64" t="str">
        <f t="shared" si="8"/>
        <v>U221</v>
      </c>
      <c r="J527" s="64"/>
      <c r="K527" s="64"/>
      <c r="L527" s="64" t="s">
        <v>259</v>
      </c>
      <c r="M527" s="67" t="s">
        <v>1704</v>
      </c>
      <c r="O527" s="136">
        <v>17.225</v>
      </c>
      <c r="P527" s="64" t="s">
        <v>1202</v>
      </c>
    </row>
    <row r="528" spans="1:16" ht="15.75">
      <c r="A528" s="64" t="s">
        <v>309</v>
      </c>
      <c r="B528" s="65" t="s">
        <v>332</v>
      </c>
      <c r="C528" s="66" t="s">
        <v>297</v>
      </c>
      <c r="D528" s="64" t="s">
        <v>508</v>
      </c>
      <c r="E528" s="64" t="s">
        <v>259</v>
      </c>
      <c r="F528" s="64">
        <v>60</v>
      </c>
      <c r="G528" s="64" t="s">
        <v>28</v>
      </c>
      <c r="H528" s="64"/>
      <c r="I528" s="64" t="str">
        <f t="shared" si="8"/>
        <v>U224</v>
      </c>
      <c r="J528" s="64"/>
      <c r="K528" s="64"/>
      <c r="L528" s="64" t="s">
        <v>259</v>
      </c>
      <c r="M528" s="67" t="s">
        <v>1704</v>
      </c>
      <c r="O528" s="136">
        <v>17.225</v>
      </c>
      <c r="P528" s="64" t="s">
        <v>1202</v>
      </c>
    </row>
    <row r="529" spans="1:16" ht="15.75">
      <c r="A529" s="64" t="s">
        <v>980</v>
      </c>
      <c r="B529" s="65" t="s">
        <v>981</v>
      </c>
      <c r="C529" s="66" t="s">
        <v>297</v>
      </c>
      <c r="D529" s="64" t="s">
        <v>508</v>
      </c>
      <c r="E529" s="64" t="s">
        <v>259</v>
      </c>
      <c r="F529" s="64">
        <v>60</v>
      </c>
      <c r="G529" s="64" t="s">
        <v>28</v>
      </c>
      <c r="H529" s="64"/>
      <c r="I529" s="64" t="str">
        <f t="shared" si="8"/>
        <v>U227</v>
      </c>
      <c r="J529" s="64"/>
      <c r="K529" s="64"/>
      <c r="L529" s="64" t="s">
        <v>259</v>
      </c>
      <c r="M529" s="67" t="s">
        <v>1704</v>
      </c>
      <c r="O529" s="136">
        <v>17.225</v>
      </c>
      <c r="P529" s="64" t="s">
        <v>1202</v>
      </c>
    </row>
    <row r="530" spans="1:16" ht="15">
      <c r="A530" s="64" t="s">
        <v>384</v>
      </c>
      <c r="B530" s="65" t="s">
        <v>836</v>
      </c>
      <c r="C530" s="66" t="s">
        <v>297</v>
      </c>
      <c r="D530" s="64" t="s">
        <v>508</v>
      </c>
      <c r="E530" s="64" t="s">
        <v>259</v>
      </c>
      <c r="F530" s="64">
        <v>60</v>
      </c>
      <c r="G530" s="64" t="s">
        <v>28</v>
      </c>
      <c r="H530" s="64"/>
      <c r="I530" s="64" t="str">
        <f t="shared" si="8"/>
        <v>U236</v>
      </c>
      <c r="J530" s="64"/>
      <c r="K530" s="64"/>
      <c r="L530" s="64" t="s">
        <v>259</v>
      </c>
      <c r="M530" s="64" t="s">
        <v>561</v>
      </c>
      <c r="O530" s="136">
        <v>17.225</v>
      </c>
      <c r="P530" s="64" t="s">
        <v>1202</v>
      </c>
    </row>
    <row r="531" spans="1:16" ht="15">
      <c r="A531" s="64" t="s">
        <v>189</v>
      </c>
      <c r="B531" s="65" t="s">
        <v>837</v>
      </c>
      <c r="C531" s="66" t="s">
        <v>297</v>
      </c>
      <c r="D531" s="64" t="s">
        <v>508</v>
      </c>
      <c r="E531" s="64" t="s">
        <v>189</v>
      </c>
      <c r="F531" s="64">
        <v>74</v>
      </c>
      <c r="G531" s="64" t="s">
        <v>192</v>
      </c>
      <c r="H531" s="64"/>
      <c r="I531" s="64" t="str">
        <f t="shared" si="8"/>
        <v>U237</v>
      </c>
      <c r="J531" s="64"/>
      <c r="K531" s="64"/>
      <c r="L531" s="64" t="s">
        <v>189</v>
      </c>
      <c r="M531" s="64" t="s">
        <v>561</v>
      </c>
      <c r="O531" s="136">
        <v>17.225</v>
      </c>
      <c r="P531" s="64" t="s">
        <v>1202</v>
      </c>
    </row>
    <row r="532" spans="1:16" ht="15">
      <c r="A532" s="64" t="s">
        <v>832</v>
      </c>
      <c r="B532" s="65" t="s">
        <v>834</v>
      </c>
      <c r="C532" s="66" t="s">
        <v>297</v>
      </c>
      <c r="D532" s="64" t="s">
        <v>508</v>
      </c>
      <c r="E532" s="64" t="s">
        <v>259</v>
      </c>
      <c r="F532" s="64">
        <v>60</v>
      </c>
      <c r="G532" s="64" t="s">
        <v>28</v>
      </c>
      <c r="H532" s="64"/>
      <c r="I532" s="64" t="str">
        <f t="shared" si="8"/>
        <v>U238</v>
      </c>
      <c r="J532" s="64"/>
      <c r="K532" s="64"/>
      <c r="L532" s="64" t="s">
        <v>259</v>
      </c>
      <c r="M532" s="64" t="s">
        <v>809</v>
      </c>
      <c r="O532" s="136">
        <v>17.225</v>
      </c>
      <c r="P532" s="64" t="s">
        <v>1202</v>
      </c>
    </row>
    <row r="533" spans="1:16" ht="15">
      <c r="A533" s="64" t="s">
        <v>833</v>
      </c>
      <c r="B533" s="65" t="s">
        <v>835</v>
      </c>
      <c r="C533" s="66" t="s">
        <v>297</v>
      </c>
      <c r="D533" s="64" t="s">
        <v>508</v>
      </c>
      <c r="E533" s="64" t="s">
        <v>189</v>
      </c>
      <c r="F533" s="64">
        <v>74</v>
      </c>
      <c r="G533" s="64" t="s">
        <v>192</v>
      </c>
      <c r="H533" s="64"/>
      <c r="I533" s="64" t="str">
        <f t="shared" si="8"/>
        <v>U239</v>
      </c>
      <c r="J533" s="64"/>
      <c r="K533" s="64"/>
      <c r="L533" s="64" t="s">
        <v>189</v>
      </c>
      <c r="M533" s="64" t="s">
        <v>809</v>
      </c>
      <c r="O533" s="136">
        <v>17.225</v>
      </c>
      <c r="P533" s="64" t="s">
        <v>1202</v>
      </c>
    </row>
    <row r="534" spans="1:16" ht="15.75">
      <c r="A534" s="64" t="s">
        <v>1053</v>
      </c>
      <c r="B534" s="65" t="s">
        <v>1055</v>
      </c>
      <c r="C534" s="66" t="s">
        <v>297</v>
      </c>
      <c r="D534" s="64" t="s">
        <v>508</v>
      </c>
      <c r="E534" s="64" t="s">
        <v>259</v>
      </c>
      <c r="F534" s="64">
        <v>60</v>
      </c>
      <c r="G534" s="64" t="s">
        <v>28</v>
      </c>
      <c r="H534" s="64"/>
      <c r="I534" s="64" t="str">
        <f t="shared" si="8"/>
        <v>U265</v>
      </c>
      <c r="J534" s="64"/>
      <c r="K534" s="64"/>
      <c r="L534" s="64" t="s">
        <v>259</v>
      </c>
      <c r="M534" s="67" t="s">
        <v>1704</v>
      </c>
      <c r="O534" s="136">
        <v>17.225</v>
      </c>
      <c r="P534" s="64" t="s">
        <v>1202</v>
      </c>
    </row>
    <row r="535" spans="1:16" ht="15.75">
      <c r="A535" s="64" t="s">
        <v>1054</v>
      </c>
      <c r="B535" s="65" t="s">
        <v>1056</v>
      </c>
      <c r="C535" s="66" t="s">
        <v>297</v>
      </c>
      <c r="D535" s="64" t="s">
        <v>508</v>
      </c>
      <c r="E535" s="64" t="s">
        <v>259</v>
      </c>
      <c r="F535" s="64">
        <v>60</v>
      </c>
      <c r="G535" s="64" t="s">
        <v>28</v>
      </c>
      <c r="H535" s="64"/>
      <c r="I535" s="64" t="str">
        <f t="shared" si="8"/>
        <v>U266</v>
      </c>
      <c r="J535" s="64"/>
      <c r="K535" s="64"/>
      <c r="L535" s="64" t="s">
        <v>259</v>
      </c>
      <c r="M535" s="67" t="s">
        <v>1704</v>
      </c>
      <c r="O535" s="136">
        <v>17.225</v>
      </c>
      <c r="P535" s="64" t="s">
        <v>1202</v>
      </c>
    </row>
    <row r="536" spans="1:16" ht="15.75">
      <c r="A536" s="64" t="s">
        <v>1218</v>
      </c>
      <c r="B536" s="65" t="s">
        <v>1219</v>
      </c>
      <c r="C536" s="112" t="s">
        <v>888</v>
      </c>
      <c r="D536" s="64" t="s">
        <v>508</v>
      </c>
      <c r="E536" s="64" t="s">
        <v>1218</v>
      </c>
      <c r="F536" s="111">
        <v>64</v>
      </c>
      <c r="G536" s="66" t="s">
        <v>1221</v>
      </c>
      <c r="H536" s="64"/>
      <c r="I536" s="64" t="str">
        <f t="shared" si="8"/>
        <v>U274</v>
      </c>
      <c r="J536" s="64"/>
      <c r="K536" s="64"/>
      <c r="L536" s="64" t="s">
        <v>1218</v>
      </c>
      <c r="M536" s="64" t="s">
        <v>1052</v>
      </c>
      <c r="O536" s="136" t="s">
        <v>1059</v>
      </c>
      <c r="P536" s="64" t="s">
        <v>1202</v>
      </c>
    </row>
    <row r="537" spans="1:16" ht="15.75">
      <c r="A537" s="64" t="s">
        <v>838</v>
      </c>
      <c r="B537" s="65" t="s">
        <v>839</v>
      </c>
      <c r="C537" s="66" t="s">
        <v>297</v>
      </c>
      <c r="D537" s="64" t="s">
        <v>508</v>
      </c>
      <c r="E537" s="64" t="s">
        <v>838</v>
      </c>
      <c r="F537" s="64">
        <v>60</v>
      </c>
      <c r="G537" s="64" t="s">
        <v>28</v>
      </c>
      <c r="H537" s="64"/>
      <c r="I537" s="64" t="str">
        <f t="shared" si="8"/>
        <v>U275</v>
      </c>
      <c r="J537" s="64"/>
      <c r="K537" s="64"/>
      <c r="L537" s="64" t="s">
        <v>838</v>
      </c>
      <c r="M537" s="67" t="s">
        <v>1268</v>
      </c>
      <c r="O537" s="136">
        <v>17.225</v>
      </c>
      <c r="P537" s="64" t="s">
        <v>1202</v>
      </c>
    </row>
    <row r="538" spans="1:16" ht="15.75">
      <c r="A538" s="64" t="s">
        <v>859</v>
      </c>
      <c r="B538" s="65" t="s">
        <v>860</v>
      </c>
      <c r="C538" s="66" t="s">
        <v>297</v>
      </c>
      <c r="D538" s="64" t="s">
        <v>508</v>
      </c>
      <c r="E538" s="64" t="s">
        <v>859</v>
      </c>
      <c r="F538" s="64">
        <v>60</v>
      </c>
      <c r="G538" s="64" t="s">
        <v>28</v>
      </c>
      <c r="H538" s="64"/>
      <c r="I538" s="64" t="str">
        <f t="shared" si="8"/>
        <v>U276</v>
      </c>
      <c r="J538" s="64"/>
      <c r="K538" s="64"/>
      <c r="L538" s="64" t="s">
        <v>859</v>
      </c>
      <c r="M538" s="67" t="s">
        <v>1268</v>
      </c>
      <c r="O538" s="136">
        <v>17.225</v>
      </c>
      <c r="P538" s="64" t="s">
        <v>1202</v>
      </c>
    </row>
    <row r="539" spans="1:16" ht="15.75">
      <c r="A539" s="64" t="s">
        <v>1099</v>
      </c>
      <c r="B539" s="65" t="s">
        <v>1100</v>
      </c>
      <c r="C539" s="66" t="s">
        <v>297</v>
      </c>
      <c r="D539" s="64" t="s">
        <v>508</v>
      </c>
      <c r="E539" s="64" t="s">
        <v>259</v>
      </c>
      <c r="F539" s="64">
        <v>60</v>
      </c>
      <c r="G539" s="64" t="s">
        <v>28</v>
      </c>
      <c r="H539" s="64"/>
      <c r="I539" s="64" t="str">
        <f t="shared" si="8"/>
        <v>U278</v>
      </c>
      <c r="J539" s="64"/>
      <c r="K539" s="64"/>
      <c r="L539" s="64" t="s">
        <v>259</v>
      </c>
      <c r="M539" s="67" t="s">
        <v>1704</v>
      </c>
      <c r="O539" s="136" t="s">
        <v>1059</v>
      </c>
      <c r="P539" s="64" t="s">
        <v>1202</v>
      </c>
    </row>
    <row r="540" spans="1:16" ht="15.75">
      <c r="A540" s="64" t="s">
        <v>323</v>
      </c>
      <c r="B540" s="65" t="s">
        <v>341</v>
      </c>
      <c r="C540" s="66" t="s">
        <v>297</v>
      </c>
      <c r="D540" s="64" t="s">
        <v>508</v>
      </c>
      <c r="E540" s="64" t="s">
        <v>259</v>
      </c>
      <c r="F540" s="64">
        <v>60</v>
      </c>
      <c r="G540" s="64" t="s">
        <v>28</v>
      </c>
      <c r="H540" s="64"/>
      <c r="I540" s="64" t="str">
        <f t="shared" si="8"/>
        <v>U280</v>
      </c>
      <c r="J540" s="64"/>
      <c r="K540" s="64"/>
      <c r="L540" s="64" t="s">
        <v>259</v>
      </c>
      <c r="M540" s="67" t="s">
        <v>1704</v>
      </c>
      <c r="O540" s="136">
        <v>17.225</v>
      </c>
      <c r="P540" s="64" t="s">
        <v>1202</v>
      </c>
    </row>
    <row r="541" spans="1:16" ht="15.75">
      <c r="A541" s="64" t="s">
        <v>324</v>
      </c>
      <c r="B541" s="65" t="s">
        <v>342</v>
      </c>
      <c r="C541" s="66" t="s">
        <v>297</v>
      </c>
      <c r="D541" s="64" t="s">
        <v>508</v>
      </c>
      <c r="E541" s="64" t="s">
        <v>259</v>
      </c>
      <c r="F541" s="64">
        <v>60</v>
      </c>
      <c r="G541" s="64" t="s">
        <v>28</v>
      </c>
      <c r="H541" s="64"/>
      <c r="I541" s="64" t="str">
        <f t="shared" si="8"/>
        <v>U281</v>
      </c>
      <c r="J541" s="64"/>
      <c r="K541" s="64"/>
      <c r="L541" s="64" t="s">
        <v>259</v>
      </c>
      <c r="M541" s="67" t="s">
        <v>1704</v>
      </c>
      <c r="O541" s="136">
        <v>17.225</v>
      </c>
      <c r="P541" s="64" t="s">
        <v>1202</v>
      </c>
    </row>
    <row r="542" spans="1:16" ht="15.75">
      <c r="A542" s="64" t="s">
        <v>867</v>
      </c>
      <c r="B542" s="65" t="s">
        <v>868</v>
      </c>
      <c r="C542" s="66" t="s">
        <v>297</v>
      </c>
      <c r="D542" s="64" t="s">
        <v>508</v>
      </c>
      <c r="E542" s="64" t="s">
        <v>259</v>
      </c>
      <c r="F542" s="64">
        <v>60</v>
      </c>
      <c r="G542" s="64" t="s">
        <v>28</v>
      </c>
      <c r="H542" s="64"/>
      <c r="I542" s="64" t="str">
        <f t="shared" si="8"/>
        <v>U282</v>
      </c>
      <c r="J542" s="64"/>
      <c r="K542" s="64"/>
      <c r="L542" s="64" t="s">
        <v>259</v>
      </c>
      <c r="M542" s="67" t="s">
        <v>1704</v>
      </c>
      <c r="O542" s="136">
        <v>17.225</v>
      </c>
      <c r="P542" s="64" t="s">
        <v>1202</v>
      </c>
    </row>
    <row r="543" spans="1:16" ht="15">
      <c r="A543" s="64" t="s">
        <v>1107</v>
      </c>
      <c r="B543" s="65" t="s">
        <v>1110</v>
      </c>
      <c r="C543" s="66" t="s">
        <v>297</v>
      </c>
      <c r="D543" s="64" t="s">
        <v>508</v>
      </c>
      <c r="E543" s="64" t="s">
        <v>1107</v>
      </c>
      <c r="F543" s="64">
        <v>60</v>
      </c>
      <c r="G543" s="64" t="s">
        <v>28</v>
      </c>
      <c r="H543" s="64"/>
      <c r="I543" s="64" t="str">
        <f t="shared" si="8"/>
        <v>U283</v>
      </c>
      <c r="J543" s="64"/>
      <c r="K543" s="64"/>
      <c r="L543" s="64" t="s">
        <v>1107</v>
      </c>
      <c r="M543" s="64" t="s">
        <v>851</v>
      </c>
      <c r="O543" s="136">
        <v>17.225</v>
      </c>
      <c r="P543" s="64" t="s">
        <v>1202</v>
      </c>
    </row>
    <row r="544" spans="1:16" ht="15">
      <c r="A544" s="64" t="s">
        <v>1108</v>
      </c>
      <c r="B544" s="65" t="s">
        <v>1111</v>
      </c>
      <c r="C544" s="66" t="s">
        <v>297</v>
      </c>
      <c r="D544" s="64" t="s">
        <v>508</v>
      </c>
      <c r="E544" s="64" t="s">
        <v>1108</v>
      </c>
      <c r="F544" s="64">
        <v>60</v>
      </c>
      <c r="G544" s="64" t="s">
        <v>28</v>
      </c>
      <c r="H544" s="64"/>
      <c r="I544" s="64" t="str">
        <f t="shared" si="8"/>
        <v>U284</v>
      </c>
      <c r="J544" s="64"/>
      <c r="K544" s="64"/>
      <c r="L544" s="64" t="s">
        <v>1108</v>
      </c>
      <c r="M544" s="64" t="s">
        <v>851</v>
      </c>
      <c r="O544" s="136">
        <v>17.225</v>
      </c>
      <c r="P544" s="64" t="s">
        <v>1202</v>
      </c>
    </row>
    <row r="545" spans="1:16" ht="15">
      <c r="A545" s="64" t="s">
        <v>1109</v>
      </c>
      <c r="B545" s="65" t="s">
        <v>1112</v>
      </c>
      <c r="C545" s="66" t="s">
        <v>297</v>
      </c>
      <c r="D545" s="64" t="s">
        <v>508</v>
      </c>
      <c r="E545" s="64" t="s">
        <v>1109</v>
      </c>
      <c r="F545" s="64">
        <v>60</v>
      </c>
      <c r="G545" s="64" t="s">
        <v>28</v>
      </c>
      <c r="H545" s="64"/>
      <c r="I545" s="64" t="str">
        <f t="shared" si="8"/>
        <v>U285</v>
      </c>
      <c r="J545" s="64"/>
      <c r="K545" s="64"/>
      <c r="L545" s="64" t="s">
        <v>1109</v>
      </c>
      <c r="M545" s="64" t="s">
        <v>851</v>
      </c>
      <c r="O545" s="136">
        <v>17.225</v>
      </c>
      <c r="P545" s="64" t="s">
        <v>1202</v>
      </c>
    </row>
    <row r="546" spans="1:16" ht="15">
      <c r="A546" s="64" t="s">
        <v>1234</v>
      </c>
      <c r="B546" s="65" t="s">
        <v>1235</v>
      </c>
      <c r="C546" s="66" t="s">
        <v>297</v>
      </c>
      <c r="D546" s="64" t="s">
        <v>508</v>
      </c>
      <c r="E546" s="64" t="s">
        <v>1234</v>
      </c>
      <c r="F546" s="64">
        <v>60</v>
      </c>
      <c r="G546" s="64" t="s">
        <v>28</v>
      </c>
      <c r="H546" s="64"/>
      <c r="I546" s="64" t="str">
        <f t="shared" si="8"/>
        <v>U286</v>
      </c>
      <c r="J546" s="64"/>
      <c r="K546" s="64"/>
      <c r="L546" s="64" t="s">
        <v>1234</v>
      </c>
      <c r="M546" s="64" t="s">
        <v>1052</v>
      </c>
      <c r="O546" s="136">
        <v>17.225</v>
      </c>
      <c r="P546" s="64" t="s">
        <v>1202</v>
      </c>
    </row>
    <row r="547" spans="1:16" ht="15">
      <c r="A547" s="64" t="s">
        <v>1260</v>
      </c>
      <c r="B547" s="65" t="s">
        <v>1264</v>
      </c>
      <c r="C547" s="66" t="s">
        <v>297</v>
      </c>
      <c r="D547" s="64" t="s">
        <v>508</v>
      </c>
      <c r="E547" s="64" t="s">
        <v>1260</v>
      </c>
      <c r="F547" s="64">
        <v>60</v>
      </c>
      <c r="G547" s="64" t="s">
        <v>28</v>
      </c>
      <c r="H547" s="64"/>
      <c r="I547" s="64" t="str">
        <f t="shared" si="8"/>
        <v>U287</v>
      </c>
      <c r="J547" s="64"/>
      <c r="K547" s="64"/>
      <c r="L547" s="64" t="s">
        <v>1260</v>
      </c>
      <c r="M547" s="64" t="s">
        <v>1052</v>
      </c>
      <c r="O547" s="136">
        <v>17.225</v>
      </c>
      <c r="P547" s="64" t="s">
        <v>1202</v>
      </c>
    </row>
    <row r="548" spans="1:16" ht="15">
      <c r="A548" s="64" t="s">
        <v>1261</v>
      </c>
      <c r="B548" s="65" t="s">
        <v>1265</v>
      </c>
      <c r="C548" s="66" t="s">
        <v>297</v>
      </c>
      <c r="D548" s="64" t="s">
        <v>508</v>
      </c>
      <c r="E548" s="64" t="s">
        <v>1261</v>
      </c>
      <c r="F548" s="64">
        <v>60</v>
      </c>
      <c r="G548" s="64" t="s">
        <v>28</v>
      </c>
      <c r="H548" s="64"/>
      <c r="I548" s="64" t="str">
        <f t="shared" si="8"/>
        <v>U288</v>
      </c>
      <c r="J548" s="64"/>
      <c r="K548" s="64"/>
      <c r="L548" s="64" t="s">
        <v>1261</v>
      </c>
      <c r="M548" s="64" t="s">
        <v>1052</v>
      </c>
      <c r="O548" s="136">
        <v>17.225</v>
      </c>
      <c r="P548" s="64" t="s">
        <v>1202</v>
      </c>
    </row>
    <row r="549" spans="1:16" ht="15">
      <c r="A549" s="64" t="s">
        <v>1262</v>
      </c>
      <c r="B549" s="65" t="s">
        <v>1266</v>
      </c>
      <c r="C549" s="66" t="s">
        <v>297</v>
      </c>
      <c r="D549" s="64" t="s">
        <v>508</v>
      </c>
      <c r="E549" s="64" t="s">
        <v>1262</v>
      </c>
      <c r="F549" s="64">
        <v>60</v>
      </c>
      <c r="G549" s="64" t="s">
        <v>28</v>
      </c>
      <c r="H549" s="64"/>
      <c r="I549" s="64" t="str">
        <f t="shared" si="8"/>
        <v>U289</v>
      </c>
      <c r="J549" s="64"/>
      <c r="K549" s="64"/>
      <c r="L549" s="64" t="s">
        <v>1262</v>
      </c>
      <c r="M549" s="64" t="s">
        <v>1052</v>
      </c>
      <c r="O549" s="136">
        <v>17.225</v>
      </c>
      <c r="P549" s="64" t="s">
        <v>1202</v>
      </c>
    </row>
    <row r="550" spans="1:16" ht="15">
      <c r="A550" s="64" t="s">
        <v>1263</v>
      </c>
      <c r="B550" s="65" t="s">
        <v>1267</v>
      </c>
      <c r="C550" s="66" t="s">
        <v>297</v>
      </c>
      <c r="D550" s="64" t="s">
        <v>508</v>
      </c>
      <c r="E550" s="64" t="s">
        <v>1263</v>
      </c>
      <c r="F550" s="64">
        <v>60</v>
      </c>
      <c r="G550" s="64" t="s">
        <v>28</v>
      </c>
      <c r="H550" s="64"/>
      <c r="I550" s="64" t="str">
        <f t="shared" si="8"/>
        <v>U290</v>
      </c>
      <c r="J550" s="64"/>
      <c r="K550" s="64"/>
      <c r="L550" s="64" t="s">
        <v>1263</v>
      </c>
      <c r="M550" s="64" t="s">
        <v>1052</v>
      </c>
      <c r="O550" s="136">
        <v>17.225</v>
      </c>
      <c r="P550" s="64" t="s">
        <v>1202</v>
      </c>
    </row>
    <row r="551" spans="1:16" ht="15">
      <c r="A551" s="64" t="s">
        <v>1430</v>
      </c>
      <c r="B551" s="65" t="s">
        <v>1431</v>
      </c>
      <c r="C551" s="66" t="s">
        <v>297</v>
      </c>
      <c r="D551" s="64" t="s">
        <v>508</v>
      </c>
      <c r="E551" s="64" t="s">
        <v>1430</v>
      </c>
      <c r="F551" s="64">
        <v>60</v>
      </c>
      <c r="G551" s="64" t="s">
        <v>28</v>
      </c>
      <c r="H551" s="64"/>
      <c r="I551" s="64" t="str">
        <f t="shared" si="8"/>
        <v>U292</v>
      </c>
      <c r="J551" s="64"/>
      <c r="K551" s="64"/>
      <c r="L551" s="64" t="s">
        <v>1430</v>
      </c>
      <c r="M551" s="64" t="s">
        <v>1052</v>
      </c>
      <c r="O551" s="136" t="s">
        <v>1059</v>
      </c>
      <c r="P551" s="64" t="s">
        <v>1202</v>
      </c>
    </row>
    <row r="552" spans="1:16" ht="15">
      <c r="A552" s="64" t="s">
        <v>763</v>
      </c>
      <c r="B552" s="65" t="s">
        <v>762</v>
      </c>
      <c r="C552" s="66" t="s">
        <v>297</v>
      </c>
      <c r="D552" s="64" t="s">
        <v>508</v>
      </c>
      <c r="E552" s="64" t="s">
        <v>763</v>
      </c>
      <c r="F552" s="64" t="s">
        <v>299</v>
      </c>
      <c r="G552" s="64" t="s">
        <v>28</v>
      </c>
      <c r="H552" s="64"/>
      <c r="I552" s="64" t="str">
        <f t="shared" si="8"/>
        <v>U293</v>
      </c>
      <c r="J552" s="64"/>
      <c r="K552" s="64"/>
      <c r="L552" s="64" t="s">
        <v>763</v>
      </c>
      <c r="M552" s="64" t="s">
        <v>513</v>
      </c>
      <c r="O552" s="136" t="s">
        <v>543</v>
      </c>
      <c r="P552" s="64" t="s">
        <v>1202</v>
      </c>
    </row>
    <row r="553" spans="1:16" ht="15">
      <c r="A553" s="64" t="s">
        <v>1231</v>
      </c>
      <c r="B553" s="65" t="s">
        <v>1232</v>
      </c>
      <c r="C553" s="66" t="s">
        <v>297</v>
      </c>
      <c r="D553" s="64" t="s">
        <v>508</v>
      </c>
      <c r="E553" s="64" t="s">
        <v>1231</v>
      </c>
      <c r="F553" s="64" t="s">
        <v>299</v>
      </c>
      <c r="G553" s="64" t="s">
        <v>28</v>
      </c>
      <c r="H553" s="64"/>
      <c r="I553" s="64" t="str">
        <f t="shared" si="8"/>
        <v>U294</v>
      </c>
      <c r="J553" s="64"/>
      <c r="K553" s="64"/>
      <c r="L553" s="64" t="s">
        <v>1231</v>
      </c>
      <c r="M553" s="67" t="s">
        <v>1268</v>
      </c>
      <c r="O553" s="136">
        <v>17.225</v>
      </c>
      <c r="P553" s="64" t="s">
        <v>1202</v>
      </c>
    </row>
    <row r="554" spans="1:16" ht="15">
      <c r="A554" s="64" t="s">
        <v>1269</v>
      </c>
      <c r="B554" s="65" t="s">
        <v>1270</v>
      </c>
      <c r="C554" s="66" t="s">
        <v>297</v>
      </c>
      <c r="D554" s="64" t="s">
        <v>508</v>
      </c>
      <c r="E554" s="64" t="s">
        <v>1269</v>
      </c>
      <c r="F554" s="64">
        <v>60</v>
      </c>
      <c r="G554" s="64" t="s">
        <v>28</v>
      </c>
      <c r="H554" s="64"/>
      <c r="I554" s="64" t="str">
        <f t="shared" si="8"/>
        <v>U295</v>
      </c>
      <c r="J554" s="64"/>
      <c r="K554" s="64"/>
      <c r="L554" s="64" t="s">
        <v>1269</v>
      </c>
      <c r="M554" s="64" t="s">
        <v>1052</v>
      </c>
      <c r="O554" s="136">
        <v>17.225</v>
      </c>
      <c r="P554" s="64" t="s">
        <v>1202</v>
      </c>
    </row>
    <row r="555" spans="1:16" ht="15">
      <c r="A555" s="64" t="s">
        <v>1675</v>
      </c>
      <c r="B555" s="65" t="s">
        <v>1676</v>
      </c>
      <c r="C555" s="66" t="s">
        <v>297</v>
      </c>
      <c r="D555" s="64" t="s">
        <v>508</v>
      </c>
      <c r="E555" s="64" t="s">
        <v>259</v>
      </c>
      <c r="F555" s="64">
        <v>60</v>
      </c>
      <c r="G555" s="64" t="s">
        <v>28</v>
      </c>
      <c r="H555" s="64"/>
      <c r="I555" s="64" t="str">
        <f t="shared" si="8"/>
        <v>U296</v>
      </c>
      <c r="J555" s="64"/>
      <c r="K555" s="64"/>
      <c r="L555" s="64" t="s">
        <v>259</v>
      </c>
      <c r="M555" s="64" t="s">
        <v>1268</v>
      </c>
      <c r="O555" s="136">
        <v>17.225</v>
      </c>
      <c r="P555" s="64" t="s">
        <v>1202</v>
      </c>
    </row>
    <row r="556" spans="1:16" ht="15">
      <c r="A556" s="64" t="s">
        <v>1673</v>
      </c>
      <c r="B556" s="65" t="s">
        <v>1674</v>
      </c>
      <c r="C556" s="66" t="s">
        <v>297</v>
      </c>
      <c r="D556" s="64" t="s">
        <v>508</v>
      </c>
      <c r="E556" s="64" t="s">
        <v>1673</v>
      </c>
      <c r="F556" s="64">
        <v>60</v>
      </c>
      <c r="G556" s="64" t="s">
        <v>28</v>
      </c>
      <c r="H556" s="64"/>
      <c r="I556" s="64" t="str">
        <f t="shared" si="8"/>
        <v>U297</v>
      </c>
      <c r="J556" s="64"/>
      <c r="K556" s="64"/>
      <c r="L556" s="64" t="s">
        <v>1673</v>
      </c>
      <c r="M556" s="64" t="s">
        <v>1268</v>
      </c>
      <c r="O556" s="136">
        <v>17.225</v>
      </c>
      <c r="P556" s="64" t="s">
        <v>1202</v>
      </c>
    </row>
    <row r="557" spans="1:16" ht="15">
      <c r="A557" s="64" t="s">
        <v>1679</v>
      </c>
      <c r="B557" s="65" t="s">
        <v>1685</v>
      </c>
      <c r="C557" s="66" t="s">
        <v>297</v>
      </c>
      <c r="D557" s="64" t="s">
        <v>508</v>
      </c>
      <c r="E557" s="64" t="s">
        <v>1679</v>
      </c>
      <c r="F557" s="64">
        <v>60</v>
      </c>
      <c r="G557" s="64" t="s">
        <v>28</v>
      </c>
      <c r="H557" s="64"/>
      <c r="I557" s="64" t="str">
        <f t="shared" si="8"/>
        <v>U298</v>
      </c>
      <c r="J557" s="64"/>
      <c r="K557" s="64"/>
      <c r="L557" s="64" t="s">
        <v>1679</v>
      </c>
      <c r="M557" s="64" t="s">
        <v>1268</v>
      </c>
      <c r="O557" s="136">
        <v>17.225</v>
      </c>
      <c r="P557" s="64" t="s">
        <v>1202</v>
      </c>
    </row>
    <row r="558" spans="1:16" ht="15">
      <c r="A558" s="64" t="s">
        <v>1680</v>
      </c>
      <c r="B558" s="65" t="s">
        <v>1686</v>
      </c>
      <c r="C558" s="66" t="s">
        <v>297</v>
      </c>
      <c r="D558" s="64" t="s">
        <v>508</v>
      </c>
      <c r="E558" s="64" t="s">
        <v>1680</v>
      </c>
      <c r="F558" s="64">
        <v>60</v>
      </c>
      <c r="G558" s="64" t="s">
        <v>28</v>
      </c>
      <c r="H558" s="64"/>
      <c r="I558" s="64" t="str">
        <f t="shared" si="8"/>
        <v>U300</v>
      </c>
      <c r="J558" s="64"/>
      <c r="K558" s="64"/>
      <c r="L558" s="64" t="s">
        <v>1680</v>
      </c>
      <c r="M558" s="64" t="s">
        <v>1268</v>
      </c>
      <c r="O558" s="136">
        <v>17.225</v>
      </c>
      <c r="P558" s="64" t="s">
        <v>1202</v>
      </c>
    </row>
    <row r="559" spans="1:16" ht="15">
      <c r="A559" s="64" t="s">
        <v>1681</v>
      </c>
      <c r="B559" s="65" t="s">
        <v>1687</v>
      </c>
      <c r="C559" s="66" t="s">
        <v>297</v>
      </c>
      <c r="D559" s="64" t="s">
        <v>508</v>
      </c>
      <c r="E559" s="64" t="s">
        <v>1681</v>
      </c>
      <c r="F559" s="64">
        <v>60</v>
      </c>
      <c r="G559" s="64" t="s">
        <v>28</v>
      </c>
      <c r="H559" s="64"/>
      <c r="I559" s="64" t="str">
        <f t="shared" si="8"/>
        <v>U301</v>
      </c>
      <c r="J559" s="64"/>
      <c r="K559" s="64"/>
      <c r="L559" s="64" t="s">
        <v>1681</v>
      </c>
      <c r="M559" s="64" t="s">
        <v>1268</v>
      </c>
      <c r="O559" s="136">
        <v>17.225</v>
      </c>
      <c r="P559" s="64" t="s">
        <v>1202</v>
      </c>
    </row>
    <row r="560" spans="1:16" ht="15">
      <c r="A560" s="64" t="s">
        <v>1682</v>
      </c>
      <c r="B560" s="65" t="s">
        <v>1688</v>
      </c>
      <c r="C560" s="66" t="s">
        <v>297</v>
      </c>
      <c r="D560" s="64" t="s">
        <v>508</v>
      </c>
      <c r="E560" s="64" t="s">
        <v>1682</v>
      </c>
      <c r="F560" s="64">
        <v>60</v>
      </c>
      <c r="G560" s="64" t="s">
        <v>28</v>
      </c>
      <c r="H560" s="64"/>
      <c r="I560" s="64" t="str">
        <f t="shared" si="8"/>
        <v>U302</v>
      </c>
      <c r="J560" s="64"/>
      <c r="K560" s="64"/>
      <c r="L560" s="64" t="s">
        <v>1682</v>
      </c>
      <c r="M560" s="64" t="s">
        <v>1268</v>
      </c>
      <c r="O560" s="136">
        <v>17.225</v>
      </c>
      <c r="P560" s="64" t="s">
        <v>1202</v>
      </c>
    </row>
    <row r="561" spans="1:16" ht="15">
      <c r="A561" s="64" t="s">
        <v>1683</v>
      </c>
      <c r="B561" s="65" t="s">
        <v>1689</v>
      </c>
      <c r="C561" s="66" t="s">
        <v>297</v>
      </c>
      <c r="D561" s="64" t="s">
        <v>508</v>
      </c>
      <c r="E561" s="64" t="s">
        <v>1683</v>
      </c>
      <c r="F561" s="64">
        <v>60</v>
      </c>
      <c r="G561" s="64" t="s">
        <v>28</v>
      </c>
      <c r="H561" s="64"/>
      <c r="I561" s="64" t="str">
        <f t="shared" si="8"/>
        <v>U303</v>
      </c>
      <c r="J561" s="64"/>
      <c r="K561" s="64"/>
      <c r="L561" s="64" t="s">
        <v>1683</v>
      </c>
      <c r="M561" s="64" t="s">
        <v>1268</v>
      </c>
      <c r="O561" s="136">
        <v>17.225</v>
      </c>
      <c r="P561" s="64" t="s">
        <v>1202</v>
      </c>
    </row>
    <row r="562" spans="1:16" ht="15">
      <c r="A562" s="64" t="s">
        <v>1684</v>
      </c>
      <c r="B562" s="65" t="s">
        <v>1690</v>
      </c>
      <c r="C562" s="66" t="s">
        <v>297</v>
      </c>
      <c r="D562" s="64" t="s">
        <v>508</v>
      </c>
      <c r="E562" s="64" t="s">
        <v>1684</v>
      </c>
      <c r="F562" s="64">
        <v>60</v>
      </c>
      <c r="G562" s="64" t="s">
        <v>28</v>
      </c>
      <c r="H562" s="64"/>
      <c r="I562" s="64" t="str">
        <f t="shared" si="8"/>
        <v>U304</v>
      </c>
      <c r="J562" s="64"/>
      <c r="K562" s="64"/>
      <c r="L562" s="64" t="s">
        <v>1684</v>
      </c>
      <c r="M562" s="64" t="s">
        <v>1268</v>
      </c>
      <c r="O562" s="136">
        <v>17.225</v>
      </c>
      <c r="P562" s="64" t="s">
        <v>1202</v>
      </c>
    </row>
    <row r="563" spans="1:16" ht="15">
      <c r="A563" s="64" t="s">
        <v>1141</v>
      </c>
      <c r="B563" s="65" t="s">
        <v>1142</v>
      </c>
      <c r="C563" s="112" t="s">
        <v>888</v>
      </c>
      <c r="D563" s="64" t="s">
        <v>508</v>
      </c>
      <c r="E563" s="64" t="s">
        <v>1141</v>
      </c>
      <c r="F563" s="111">
        <v>61</v>
      </c>
      <c r="G563" s="66" t="s">
        <v>1086</v>
      </c>
      <c r="H563" s="64"/>
      <c r="I563" s="64" t="str">
        <f t="shared" si="8"/>
        <v>U401</v>
      </c>
      <c r="J563" s="64"/>
      <c r="K563" s="64"/>
      <c r="L563" s="64" t="s">
        <v>1141</v>
      </c>
      <c r="M563" s="64" t="s">
        <v>851</v>
      </c>
      <c r="O563" s="136">
        <v>17.225</v>
      </c>
      <c r="P563" s="64" t="s">
        <v>1202</v>
      </c>
    </row>
    <row r="564" spans="1:16" ht="15">
      <c r="A564" s="64" t="s">
        <v>1238</v>
      </c>
      <c r="B564" s="65" t="s">
        <v>1239</v>
      </c>
      <c r="C564" s="112" t="s">
        <v>888</v>
      </c>
      <c r="D564" s="64" t="s">
        <v>508</v>
      </c>
      <c r="E564" s="64" t="s">
        <v>1238</v>
      </c>
      <c r="F564" s="111">
        <v>61</v>
      </c>
      <c r="G564" s="66" t="s">
        <v>1086</v>
      </c>
      <c r="H564" s="64"/>
      <c r="I564" s="64" t="str">
        <f t="shared" si="8"/>
        <v>U404</v>
      </c>
      <c r="J564" s="64"/>
      <c r="K564" s="64"/>
      <c r="L564" s="64" t="s">
        <v>1238</v>
      </c>
      <c r="M564" s="64" t="s">
        <v>851</v>
      </c>
      <c r="O564" s="136">
        <v>17.225</v>
      </c>
      <c r="P564" s="64" t="s">
        <v>1202</v>
      </c>
    </row>
    <row r="565" spans="1:16" ht="15">
      <c r="A565" s="64" t="s">
        <v>1339</v>
      </c>
      <c r="B565" s="65" t="s">
        <v>1340</v>
      </c>
      <c r="C565" s="112" t="s">
        <v>888</v>
      </c>
      <c r="D565" s="64" t="s">
        <v>508</v>
      </c>
      <c r="E565" s="64" t="s">
        <v>1339</v>
      </c>
      <c r="F565" s="111">
        <v>61</v>
      </c>
      <c r="G565" s="66" t="s">
        <v>1086</v>
      </c>
      <c r="H565" s="64"/>
      <c r="I565" s="64" t="str">
        <f>A565</f>
        <v>U405</v>
      </c>
      <c r="J565" s="64"/>
      <c r="K565" s="64"/>
      <c r="L565" s="64" t="s">
        <v>1339</v>
      </c>
      <c r="M565" s="64" t="s">
        <v>851</v>
      </c>
      <c r="O565" s="136">
        <v>17.225</v>
      </c>
      <c r="P565" s="64" t="s">
        <v>1202</v>
      </c>
    </row>
    <row r="566" spans="1:16" ht="15">
      <c r="A566" s="64" t="s">
        <v>1383</v>
      </c>
      <c r="B566" s="65" t="s">
        <v>1384</v>
      </c>
      <c r="C566" s="112" t="s">
        <v>888</v>
      </c>
      <c r="D566" s="64" t="s">
        <v>508</v>
      </c>
      <c r="E566" s="64" t="s">
        <v>1383</v>
      </c>
      <c r="F566" s="111">
        <v>61</v>
      </c>
      <c r="G566" s="66" t="s">
        <v>1086</v>
      </c>
      <c r="H566" s="64"/>
      <c r="I566" s="64" t="str">
        <f>A566</f>
        <v>U406</v>
      </c>
      <c r="J566" s="64"/>
      <c r="K566" s="64"/>
      <c r="L566" s="64" t="s">
        <v>1383</v>
      </c>
      <c r="M566" s="64" t="s">
        <v>851</v>
      </c>
      <c r="O566" s="136">
        <v>17.225</v>
      </c>
      <c r="P566" s="64" t="s">
        <v>1202</v>
      </c>
    </row>
    <row r="567" spans="1:16" ht="15">
      <c r="A567" s="64" t="s">
        <v>1677</v>
      </c>
      <c r="B567" s="65" t="s">
        <v>1678</v>
      </c>
      <c r="C567" s="112" t="s">
        <v>888</v>
      </c>
      <c r="D567" s="64" t="s">
        <v>508</v>
      </c>
      <c r="E567" s="64" t="s">
        <v>1677</v>
      </c>
      <c r="F567" s="111">
        <v>61</v>
      </c>
      <c r="G567" s="66" t="s">
        <v>1086</v>
      </c>
      <c r="H567" s="64"/>
      <c r="I567" s="64" t="str">
        <f>A567</f>
        <v>U407</v>
      </c>
      <c r="J567" s="64"/>
      <c r="K567" s="64"/>
      <c r="L567" s="64" t="s">
        <v>1677</v>
      </c>
      <c r="M567" s="64" t="s">
        <v>851</v>
      </c>
      <c r="O567" s="136">
        <v>17.225</v>
      </c>
      <c r="P567" s="64" t="s">
        <v>1202</v>
      </c>
    </row>
    <row r="568" spans="1:16" ht="15">
      <c r="A568" s="64" t="s">
        <v>881</v>
      </c>
      <c r="B568" s="65" t="s">
        <v>882</v>
      </c>
      <c r="C568" s="66" t="s">
        <v>831</v>
      </c>
      <c r="D568" s="64" t="s">
        <v>508</v>
      </c>
      <c r="E568" s="64" t="s">
        <v>881</v>
      </c>
      <c r="F568" s="66" t="s">
        <v>4</v>
      </c>
      <c r="G568" s="66" t="s">
        <v>5</v>
      </c>
      <c r="H568" s="64"/>
      <c r="I568" s="64" t="str">
        <f t="shared" si="8"/>
        <v>U550</v>
      </c>
      <c r="J568" s="64"/>
      <c r="K568" s="64"/>
      <c r="L568" s="64"/>
      <c r="M568" s="64"/>
      <c r="O568" s="136"/>
      <c r="P568" s="64" t="s">
        <v>1202</v>
      </c>
    </row>
    <row r="569" spans="1:16" ht="15">
      <c r="A569" s="64" t="s">
        <v>761</v>
      </c>
      <c r="B569" s="65" t="s">
        <v>760</v>
      </c>
      <c r="C569" s="66" t="s">
        <v>568</v>
      </c>
      <c r="D569" s="64" t="s">
        <v>508</v>
      </c>
      <c r="E569" s="64" t="s">
        <v>761</v>
      </c>
      <c r="F569" s="64">
        <v>60</v>
      </c>
      <c r="G569" s="64" t="s">
        <v>28</v>
      </c>
      <c r="H569" s="64"/>
      <c r="I569" s="64" t="str">
        <f t="shared" si="8"/>
        <v>U641</v>
      </c>
      <c r="J569" s="64"/>
      <c r="K569" s="64"/>
      <c r="L569" s="64"/>
      <c r="M569" s="64"/>
      <c r="O569" s="136"/>
      <c r="P569" s="64" t="s">
        <v>1202</v>
      </c>
    </row>
    <row r="570" spans="1:16" ht="15">
      <c r="A570" s="64" t="s">
        <v>326</v>
      </c>
      <c r="B570" s="65" t="s">
        <v>344</v>
      </c>
      <c r="C570" s="66" t="s">
        <v>568</v>
      </c>
      <c r="D570" s="64" t="s">
        <v>508</v>
      </c>
      <c r="E570" s="64" t="s">
        <v>326</v>
      </c>
      <c r="F570" s="64">
        <v>60</v>
      </c>
      <c r="G570" s="64" t="s">
        <v>28</v>
      </c>
      <c r="H570" s="64"/>
      <c r="I570" s="64" t="str">
        <f t="shared" si="8"/>
        <v>U653</v>
      </c>
      <c r="J570" s="64">
        <v>400</v>
      </c>
      <c r="K570" s="64"/>
      <c r="L570" s="64"/>
      <c r="M570" s="64"/>
      <c r="O570" s="136"/>
      <c r="P570" s="64" t="s">
        <v>1202</v>
      </c>
    </row>
    <row r="571" spans="1:16" ht="15">
      <c r="A571" s="64" t="s">
        <v>327</v>
      </c>
      <c r="B571" s="65" t="s">
        <v>345</v>
      </c>
      <c r="C571" s="66" t="s">
        <v>568</v>
      </c>
      <c r="D571" s="64" t="s">
        <v>508</v>
      </c>
      <c r="E571" s="64" t="s">
        <v>327</v>
      </c>
      <c r="F571" s="64">
        <v>60</v>
      </c>
      <c r="G571" s="64" t="s">
        <v>28</v>
      </c>
      <c r="H571" s="64"/>
      <c r="I571" s="64" t="str">
        <f t="shared" si="8"/>
        <v>U654</v>
      </c>
      <c r="J571" s="64">
        <v>460</v>
      </c>
      <c r="K571" s="64"/>
      <c r="L571" s="64"/>
      <c r="M571" s="64"/>
      <c r="O571" s="136"/>
      <c r="P571" s="64" t="s">
        <v>1202</v>
      </c>
    </row>
    <row r="572" spans="1:16" ht="15">
      <c r="A572" s="64" t="s">
        <v>765</v>
      </c>
      <c r="B572" s="65" t="s">
        <v>764</v>
      </c>
      <c r="C572" s="66" t="s">
        <v>568</v>
      </c>
      <c r="D572" s="64" t="s">
        <v>508</v>
      </c>
      <c r="E572" s="64" t="s">
        <v>765</v>
      </c>
      <c r="F572" s="64">
        <v>60</v>
      </c>
      <c r="G572" s="64" t="s">
        <v>28</v>
      </c>
      <c r="H572" s="64"/>
      <c r="I572" s="64" t="str">
        <f t="shared" si="8"/>
        <v>U655</v>
      </c>
      <c r="J572" s="64"/>
      <c r="K572" s="64"/>
      <c r="L572" s="64"/>
      <c r="M572" s="64"/>
      <c r="O572" s="136"/>
      <c r="P572" s="64" t="s">
        <v>1202</v>
      </c>
    </row>
    <row r="573" spans="1:16" ht="15">
      <c r="A573" s="64" t="s">
        <v>328</v>
      </c>
      <c r="B573" s="65" t="s">
        <v>346</v>
      </c>
      <c r="C573" s="66" t="s">
        <v>297</v>
      </c>
      <c r="D573" s="64" t="s">
        <v>508</v>
      </c>
      <c r="E573" s="64" t="s">
        <v>259</v>
      </c>
      <c r="F573" s="64">
        <v>60</v>
      </c>
      <c r="G573" s="64" t="s">
        <v>28</v>
      </c>
      <c r="H573" s="64"/>
      <c r="I573" s="64" t="str">
        <f aca="true" t="shared" si="9" ref="I573:I627">A573</f>
        <v>U670</v>
      </c>
      <c r="J573" s="64"/>
      <c r="K573" s="64"/>
      <c r="L573" s="64" t="s">
        <v>259</v>
      </c>
      <c r="M573" s="67" t="s">
        <v>1704</v>
      </c>
      <c r="O573" s="136">
        <v>17.225</v>
      </c>
      <c r="P573" s="64" t="s">
        <v>1202</v>
      </c>
    </row>
    <row r="574" spans="1:16" ht="15">
      <c r="A574" s="64" t="s">
        <v>767</v>
      </c>
      <c r="B574" s="65" t="s">
        <v>766</v>
      </c>
      <c r="C574" s="66" t="s">
        <v>568</v>
      </c>
      <c r="D574" s="64" t="s">
        <v>508</v>
      </c>
      <c r="E574" s="64" t="s">
        <v>767</v>
      </c>
      <c r="F574" s="64">
        <v>60</v>
      </c>
      <c r="G574" s="64" t="s">
        <v>28</v>
      </c>
      <c r="H574" s="64"/>
      <c r="I574" s="64" t="str">
        <f t="shared" si="9"/>
        <v>U679</v>
      </c>
      <c r="J574" s="64"/>
      <c r="K574" s="64"/>
      <c r="L574" s="64"/>
      <c r="M574" s="64"/>
      <c r="O574" s="136"/>
      <c r="P574" s="64" t="s">
        <v>1202</v>
      </c>
    </row>
    <row r="575" spans="1:16" ht="15">
      <c r="A575" s="64" t="s">
        <v>329</v>
      </c>
      <c r="B575" s="65" t="s">
        <v>347</v>
      </c>
      <c r="C575" s="66" t="s">
        <v>297</v>
      </c>
      <c r="D575" s="64" t="s">
        <v>508</v>
      </c>
      <c r="E575" s="64" t="s">
        <v>259</v>
      </c>
      <c r="F575" s="64">
        <v>60</v>
      </c>
      <c r="G575" s="64" t="s">
        <v>28</v>
      </c>
      <c r="H575" s="64"/>
      <c r="I575" s="64" t="str">
        <f t="shared" si="9"/>
        <v>U693</v>
      </c>
      <c r="J575" s="64"/>
      <c r="K575" s="64"/>
      <c r="L575" s="64" t="s">
        <v>259</v>
      </c>
      <c r="M575" s="67" t="s">
        <v>1704</v>
      </c>
      <c r="O575" s="136">
        <v>17.225</v>
      </c>
      <c r="P575" s="64" t="s">
        <v>1202</v>
      </c>
    </row>
    <row r="576" spans="1:16" ht="15">
      <c r="A576" s="64" t="s">
        <v>797</v>
      </c>
      <c r="B576" s="65" t="s">
        <v>796</v>
      </c>
      <c r="C576" s="66" t="s">
        <v>577</v>
      </c>
      <c r="D576" s="64" t="s">
        <v>508</v>
      </c>
      <c r="E576" s="64" t="s">
        <v>797</v>
      </c>
      <c r="F576" s="64" t="s">
        <v>812</v>
      </c>
      <c r="G576" s="64" t="s">
        <v>814</v>
      </c>
      <c r="H576" s="64"/>
      <c r="I576" s="64" t="str">
        <f t="shared" si="9"/>
        <v>V040</v>
      </c>
      <c r="J576" s="64" t="s">
        <v>825</v>
      </c>
      <c r="K576" s="64"/>
      <c r="L576" s="64"/>
      <c r="M576" s="64"/>
      <c r="O576" s="136"/>
      <c r="P576" s="64" t="s">
        <v>1203</v>
      </c>
    </row>
    <row r="577" spans="1:16" ht="15">
      <c r="A577" s="64" t="s">
        <v>795</v>
      </c>
      <c r="B577" s="65" t="s">
        <v>794</v>
      </c>
      <c r="C577" s="66" t="s">
        <v>577</v>
      </c>
      <c r="D577" s="64" t="s">
        <v>508</v>
      </c>
      <c r="E577" s="64" t="s">
        <v>795</v>
      </c>
      <c r="F577" s="64" t="s">
        <v>812</v>
      </c>
      <c r="G577" s="64" t="s">
        <v>814</v>
      </c>
      <c r="H577" s="64"/>
      <c r="I577" s="64" t="str">
        <f t="shared" si="9"/>
        <v>V046</v>
      </c>
      <c r="J577" s="64" t="s">
        <v>825</v>
      </c>
      <c r="K577" s="64"/>
      <c r="L577" s="64"/>
      <c r="M577" s="64"/>
      <c r="O577" s="136"/>
      <c r="P577" s="64" t="s">
        <v>1203</v>
      </c>
    </row>
    <row r="578" spans="1:16" ht="15">
      <c r="A578" s="64" t="s">
        <v>793</v>
      </c>
      <c r="B578" s="65" t="s">
        <v>792</v>
      </c>
      <c r="C578" s="66" t="s">
        <v>577</v>
      </c>
      <c r="D578" s="64" t="s">
        <v>508</v>
      </c>
      <c r="E578" s="64" t="s">
        <v>793</v>
      </c>
      <c r="F578" s="64" t="s">
        <v>812</v>
      </c>
      <c r="G578" s="64" t="s">
        <v>814</v>
      </c>
      <c r="H578" s="64"/>
      <c r="I578" s="64" t="str">
        <f t="shared" si="9"/>
        <v>V116</v>
      </c>
      <c r="J578" s="64" t="s">
        <v>825</v>
      </c>
      <c r="K578" s="64"/>
      <c r="L578" s="64"/>
      <c r="M578" s="64"/>
      <c r="O578" s="136"/>
      <c r="P578" s="64" t="s">
        <v>1203</v>
      </c>
    </row>
    <row r="579" spans="1:16" ht="15">
      <c r="A579" s="64" t="s">
        <v>791</v>
      </c>
      <c r="B579" s="65" t="s">
        <v>790</v>
      </c>
      <c r="C579" s="66" t="s">
        <v>577</v>
      </c>
      <c r="D579" s="64" t="s">
        <v>508</v>
      </c>
      <c r="E579" s="64" t="s">
        <v>791</v>
      </c>
      <c r="F579" s="64" t="s">
        <v>812</v>
      </c>
      <c r="G579" s="64" t="s">
        <v>814</v>
      </c>
      <c r="H579" s="64"/>
      <c r="I579" s="64" t="str">
        <f t="shared" si="9"/>
        <v>V136</v>
      </c>
      <c r="J579" s="64" t="s">
        <v>825</v>
      </c>
      <c r="K579" s="64"/>
      <c r="L579" s="64"/>
      <c r="M579" s="64"/>
      <c r="O579" s="136"/>
      <c r="P579" s="64" t="s">
        <v>1203</v>
      </c>
    </row>
    <row r="580" spans="1:16" ht="15">
      <c r="A580" s="64" t="s">
        <v>789</v>
      </c>
      <c r="B580" s="65" t="s">
        <v>788</v>
      </c>
      <c r="C580" s="66" t="s">
        <v>577</v>
      </c>
      <c r="D580" s="64" t="s">
        <v>508</v>
      </c>
      <c r="E580" s="64" t="s">
        <v>789</v>
      </c>
      <c r="F580" s="64" t="s">
        <v>812</v>
      </c>
      <c r="G580" s="64" t="s">
        <v>814</v>
      </c>
      <c r="H580" s="64"/>
      <c r="I580" s="64" t="str">
        <f t="shared" si="9"/>
        <v>V138</v>
      </c>
      <c r="J580" s="64" t="s">
        <v>825</v>
      </c>
      <c r="K580" s="64"/>
      <c r="L580" s="64"/>
      <c r="M580" s="64"/>
      <c r="O580" s="136"/>
      <c r="P580" s="64" t="s">
        <v>1203</v>
      </c>
    </row>
    <row r="581" spans="1:16" ht="15">
      <c r="A581" s="64" t="s">
        <v>787</v>
      </c>
      <c r="B581" s="65" t="s">
        <v>786</v>
      </c>
      <c r="C581" s="66" t="s">
        <v>577</v>
      </c>
      <c r="D581" s="64" t="s">
        <v>508</v>
      </c>
      <c r="E581" s="64" t="s">
        <v>787</v>
      </c>
      <c r="F581" s="64" t="s">
        <v>812</v>
      </c>
      <c r="G581" s="64" t="s">
        <v>814</v>
      </c>
      <c r="H581" s="64"/>
      <c r="I581" s="64" t="str">
        <f t="shared" si="9"/>
        <v>V149</v>
      </c>
      <c r="J581" s="64" t="s">
        <v>825</v>
      </c>
      <c r="K581" s="64"/>
      <c r="L581" s="64"/>
      <c r="M581" s="64"/>
      <c r="O581" s="136"/>
      <c r="P581" s="64" t="s">
        <v>1203</v>
      </c>
    </row>
    <row r="582" spans="1:16" ht="15">
      <c r="A582" s="64" t="s">
        <v>785</v>
      </c>
      <c r="B582" s="65" t="s">
        <v>784</v>
      </c>
      <c r="C582" s="66" t="s">
        <v>577</v>
      </c>
      <c r="D582" s="64" t="s">
        <v>508</v>
      </c>
      <c r="E582" s="64" t="s">
        <v>785</v>
      </c>
      <c r="F582" s="64" t="s">
        <v>812</v>
      </c>
      <c r="G582" s="64" t="s">
        <v>814</v>
      </c>
      <c r="H582" s="64"/>
      <c r="I582" s="64" t="str">
        <f t="shared" si="9"/>
        <v>V158</v>
      </c>
      <c r="J582" s="64" t="s">
        <v>825</v>
      </c>
      <c r="K582" s="64"/>
      <c r="L582" s="64"/>
      <c r="M582" s="64"/>
      <c r="O582" s="136"/>
      <c r="P582" s="64" t="s">
        <v>1203</v>
      </c>
    </row>
    <row r="583" spans="1:16" ht="15">
      <c r="A583" s="64" t="s">
        <v>1257</v>
      </c>
      <c r="B583" s="65" t="s">
        <v>1254</v>
      </c>
      <c r="C583" s="66" t="s">
        <v>577</v>
      </c>
      <c r="D583" s="64" t="s">
        <v>508</v>
      </c>
      <c r="E583" s="64" t="s">
        <v>1257</v>
      </c>
      <c r="F583" s="64" t="s">
        <v>812</v>
      </c>
      <c r="G583" s="64" t="s">
        <v>814</v>
      </c>
      <c r="H583" s="64"/>
      <c r="I583" s="64" t="str">
        <f t="shared" si="9"/>
        <v>V190</v>
      </c>
      <c r="J583" s="64" t="s">
        <v>825</v>
      </c>
      <c r="K583" s="64"/>
      <c r="L583" s="64"/>
      <c r="M583" s="64"/>
      <c r="O583" s="136"/>
      <c r="P583" s="64" t="s">
        <v>1203</v>
      </c>
    </row>
    <row r="584" spans="1:16" ht="15">
      <c r="A584" s="64" t="s">
        <v>783</v>
      </c>
      <c r="B584" s="65" t="s">
        <v>782</v>
      </c>
      <c r="C584" s="66" t="s">
        <v>577</v>
      </c>
      <c r="D584" s="64" t="s">
        <v>508</v>
      </c>
      <c r="E584" s="64" t="s">
        <v>783</v>
      </c>
      <c r="F584" s="64" t="s">
        <v>812</v>
      </c>
      <c r="G584" s="64" t="s">
        <v>814</v>
      </c>
      <c r="H584" s="64"/>
      <c r="I584" s="64" t="str">
        <f t="shared" si="9"/>
        <v>V210</v>
      </c>
      <c r="J584" s="64" t="s">
        <v>825</v>
      </c>
      <c r="K584" s="64"/>
      <c r="L584" s="64"/>
      <c r="M584" s="64"/>
      <c r="O584" s="136"/>
      <c r="P584" s="64" t="s">
        <v>1203</v>
      </c>
    </row>
    <row r="585" spans="1:16" ht="15">
      <c r="A585" s="64" t="s">
        <v>781</v>
      </c>
      <c r="B585" s="65" t="s">
        <v>780</v>
      </c>
      <c r="C585" s="66" t="s">
        <v>577</v>
      </c>
      <c r="D585" s="64" t="s">
        <v>508</v>
      </c>
      <c r="E585" s="64" t="s">
        <v>781</v>
      </c>
      <c r="F585" s="64" t="s">
        <v>812</v>
      </c>
      <c r="G585" s="64" t="s">
        <v>814</v>
      </c>
      <c r="H585" s="64"/>
      <c r="I585" s="64" t="str">
        <f t="shared" si="9"/>
        <v>V237</v>
      </c>
      <c r="J585" s="64" t="s">
        <v>825</v>
      </c>
      <c r="K585" s="64"/>
      <c r="L585" s="64"/>
      <c r="M585" s="64"/>
      <c r="O585" s="136"/>
      <c r="P585" s="64" t="s">
        <v>1203</v>
      </c>
    </row>
    <row r="586" spans="1:16" ht="15">
      <c r="A586" s="64" t="s">
        <v>779</v>
      </c>
      <c r="B586" s="65" t="s">
        <v>778</v>
      </c>
      <c r="C586" s="66" t="s">
        <v>577</v>
      </c>
      <c r="D586" s="64" t="s">
        <v>508</v>
      </c>
      <c r="E586" s="64" t="s">
        <v>779</v>
      </c>
      <c r="F586" s="64" t="s">
        <v>812</v>
      </c>
      <c r="G586" s="64" t="s">
        <v>814</v>
      </c>
      <c r="H586" s="64"/>
      <c r="I586" s="64" t="str">
        <f t="shared" si="9"/>
        <v>V250</v>
      </c>
      <c r="J586" s="64" t="s">
        <v>825</v>
      </c>
      <c r="K586" s="64"/>
      <c r="L586" s="64"/>
      <c r="M586" s="64"/>
      <c r="O586" s="136"/>
      <c r="P586" s="64" t="s">
        <v>1203</v>
      </c>
    </row>
    <row r="587" spans="1:16" ht="15">
      <c r="A587" s="64" t="s">
        <v>777</v>
      </c>
      <c r="B587" s="65" t="s">
        <v>776</v>
      </c>
      <c r="C587" s="66" t="s">
        <v>577</v>
      </c>
      <c r="D587" s="64" t="s">
        <v>508</v>
      </c>
      <c r="E587" s="64" t="s">
        <v>777</v>
      </c>
      <c r="F587" s="64" t="s">
        <v>813</v>
      </c>
      <c r="G587" s="64" t="s">
        <v>815</v>
      </c>
      <c r="H587" s="64"/>
      <c r="I587" s="64" t="str">
        <f t="shared" si="9"/>
        <v>V426</v>
      </c>
      <c r="J587" s="64" t="s">
        <v>825</v>
      </c>
      <c r="K587" s="64"/>
      <c r="L587" s="64"/>
      <c r="M587" s="64"/>
      <c r="O587" s="136"/>
      <c r="P587" s="64" t="s">
        <v>1203</v>
      </c>
    </row>
    <row r="588" spans="1:16" ht="15">
      <c r="A588" s="64" t="s">
        <v>775</v>
      </c>
      <c r="B588" s="65" t="s">
        <v>774</v>
      </c>
      <c r="C588" s="66" t="s">
        <v>577</v>
      </c>
      <c r="D588" s="64" t="s">
        <v>508</v>
      </c>
      <c r="E588" s="64" t="s">
        <v>775</v>
      </c>
      <c r="F588" s="64" t="s">
        <v>813</v>
      </c>
      <c r="G588" s="64" t="s">
        <v>815</v>
      </c>
      <c r="H588" s="64"/>
      <c r="I588" s="64" t="str">
        <f t="shared" si="9"/>
        <v>V428</v>
      </c>
      <c r="J588" s="64" t="s">
        <v>825</v>
      </c>
      <c r="K588" s="64"/>
      <c r="L588" s="64"/>
      <c r="M588" s="64"/>
      <c r="O588" s="136"/>
      <c r="P588" s="64" t="s">
        <v>1203</v>
      </c>
    </row>
    <row r="589" spans="1:16" ht="15">
      <c r="A589" s="69" t="s">
        <v>773</v>
      </c>
      <c r="B589" s="70" t="s">
        <v>1598</v>
      </c>
      <c r="C589" s="71" t="s">
        <v>577</v>
      </c>
      <c r="D589" s="69" t="s">
        <v>508</v>
      </c>
      <c r="E589" s="69" t="s">
        <v>773</v>
      </c>
      <c r="F589" s="69" t="s">
        <v>813</v>
      </c>
      <c r="G589" s="69" t="s">
        <v>815</v>
      </c>
      <c r="H589" s="69"/>
      <c r="I589" s="69" t="str">
        <f t="shared" si="9"/>
        <v>V456</v>
      </c>
      <c r="J589" s="69" t="s">
        <v>825</v>
      </c>
      <c r="K589" s="69"/>
      <c r="L589" s="69"/>
      <c r="M589" s="69"/>
      <c r="N589" s="72"/>
      <c r="O589" s="138"/>
      <c r="P589" s="69" t="s">
        <v>1203</v>
      </c>
    </row>
    <row r="590" spans="1:16" ht="15">
      <c r="A590" s="69" t="s">
        <v>772</v>
      </c>
      <c r="B590" s="70" t="s">
        <v>1599</v>
      </c>
      <c r="C590" s="71" t="s">
        <v>577</v>
      </c>
      <c r="D590" s="69" t="s">
        <v>508</v>
      </c>
      <c r="E590" s="69" t="s">
        <v>772</v>
      </c>
      <c r="F590" s="69" t="s">
        <v>813</v>
      </c>
      <c r="G590" s="69" t="s">
        <v>815</v>
      </c>
      <c r="H590" s="69"/>
      <c r="I590" s="69" t="str">
        <f t="shared" si="9"/>
        <v>V457</v>
      </c>
      <c r="J590" s="69" t="s">
        <v>825</v>
      </c>
      <c r="K590" s="69"/>
      <c r="L590" s="69"/>
      <c r="M590" s="69"/>
      <c r="N590" s="72"/>
      <c r="O590" s="138"/>
      <c r="P590" s="69" t="s">
        <v>1203</v>
      </c>
    </row>
    <row r="591" spans="1:16" ht="15">
      <c r="A591" s="69" t="s">
        <v>771</v>
      </c>
      <c r="B591" s="70" t="s">
        <v>1600</v>
      </c>
      <c r="C591" s="71" t="s">
        <v>577</v>
      </c>
      <c r="D591" s="69" t="s">
        <v>508</v>
      </c>
      <c r="E591" s="69" t="s">
        <v>771</v>
      </c>
      <c r="F591" s="69" t="s">
        <v>813</v>
      </c>
      <c r="G591" s="69" t="s">
        <v>815</v>
      </c>
      <c r="H591" s="69"/>
      <c r="I591" s="69" t="str">
        <f t="shared" si="9"/>
        <v>V458</v>
      </c>
      <c r="J591" s="69" t="s">
        <v>825</v>
      </c>
      <c r="K591" s="69"/>
      <c r="L591" s="69"/>
      <c r="M591" s="69"/>
      <c r="N591" s="72"/>
      <c r="O591" s="138"/>
      <c r="P591" s="69" t="s">
        <v>1203</v>
      </c>
    </row>
    <row r="592" spans="1:16" ht="15">
      <c r="A592" s="64" t="s">
        <v>1258</v>
      </c>
      <c r="B592" s="65" t="s">
        <v>1256</v>
      </c>
      <c r="C592" s="66" t="s">
        <v>577</v>
      </c>
      <c r="D592" s="64" t="s">
        <v>508</v>
      </c>
      <c r="E592" s="64" t="s">
        <v>1258</v>
      </c>
      <c r="F592" s="64" t="s">
        <v>813</v>
      </c>
      <c r="G592" s="64" t="s">
        <v>815</v>
      </c>
      <c r="H592" s="64"/>
      <c r="I592" s="64" t="str">
        <f t="shared" si="9"/>
        <v>V460</v>
      </c>
      <c r="J592" s="64" t="s">
        <v>825</v>
      </c>
      <c r="K592" s="64"/>
      <c r="L592" s="64"/>
      <c r="M592" s="64"/>
      <c r="O592" s="136"/>
      <c r="P592" s="64" t="s">
        <v>1203</v>
      </c>
    </row>
    <row r="593" spans="1:16" ht="15">
      <c r="A593" s="126" t="s">
        <v>770</v>
      </c>
      <c r="B593" s="206" t="s">
        <v>1703</v>
      </c>
      <c r="C593" s="149" t="s">
        <v>577</v>
      </c>
      <c r="D593" s="126" t="s">
        <v>508</v>
      </c>
      <c r="E593" s="126" t="s">
        <v>770</v>
      </c>
      <c r="F593" s="126" t="s">
        <v>813</v>
      </c>
      <c r="G593" s="126" t="s">
        <v>815</v>
      </c>
      <c r="H593" s="126"/>
      <c r="I593" s="126" t="str">
        <f t="shared" si="9"/>
        <v>V467</v>
      </c>
      <c r="J593" s="126" t="s">
        <v>825</v>
      </c>
      <c r="K593" s="126"/>
      <c r="L593" s="126"/>
      <c r="M593" s="126"/>
      <c r="N593" s="150"/>
      <c r="O593" s="151"/>
      <c r="P593" s="126" t="s">
        <v>1203</v>
      </c>
    </row>
    <row r="594" spans="1:16" ht="15">
      <c r="A594" s="64" t="s">
        <v>769</v>
      </c>
      <c r="B594" s="65" t="s">
        <v>768</v>
      </c>
      <c r="C594" s="66" t="s">
        <v>577</v>
      </c>
      <c r="D594" s="64" t="s">
        <v>508</v>
      </c>
      <c r="E594" s="64" t="s">
        <v>769</v>
      </c>
      <c r="F594" s="64" t="s">
        <v>813</v>
      </c>
      <c r="G594" s="64" t="s">
        <v>815</v>
      </c>
      <c r="H594" s="64"/>
      <c r="I594" s="64" t="str">
        <f t="shared" si="9"/>
        <v>V470</v>
      </c>
      <c r="J594" s="64" t="s">
        <v>825</v>
      </c>
      <c r="K594" s="64"/>
      <c r="L594" s="64"/>
      <c r="M594" s="64"/>
      <c r="O594" s="136"/>
      <c r="P594" s="64" t="s">
        <v>1203</v>
      </c>
    </row>
    <row r="595" spans="1:16" ht="15">
      <c r="A595" s="64" t="s">
        <v>214</v>
      </c>
      <c r="B595" s="65" t="s">
        <v>215</v>
      </c>
      <c r="C595" s="66" t="s">
        <v>297</v>
      </c>
      <c r="D595" s="64" t="s">
        <v>508</v>
      </c>
      <c r="E595" s="64" t="s">
        <v>214</v>
      </c>
      <c r="F595" s="64">
        <v>54</v>
      </c>
      <c r="G595" s="64" t="s">
        <v>232</v>
      </c>
      <c r="H595" s="64"/>
      <c r="I595" s="64" t="str">
        <f t="shared" si="9"/>
        <v>W110</v>
      </c>
      <c r="J595" s="64" t="s">
        <v>825</v>
      </c>
      <c r="K595" s="64"/>
      <c r="L595" s="64" t="s">
        <v>214</v>
      </c>
      <c r="M595" s="64" t="s">
        <v>1052</v>
      </c>
      <c r="O595" s="136" t="s">
        <v>539</v>
      </c>
      <c r="P595" s="64" t="s">
        <v>1203</v>
      </c>
    </row>
    <row r="596" spans="1:16" ht="15">
      <c r="A596" s="64" t="s">
        <v>240</v>
      </c>
      <c r="B596" s="65" t="s">
        <v>268</v>
      </c>
      <c r="C596" s="66" t="s">
        <v>297</v>
      </c>
      <c r="D596" s="64" t="s">
        <v>508</v>
      </c>
      <c r="E596" s="64" t="s">
        <v>240</v>
      </c>
      <c r="F596" s="64">
        <v>54</v>
      </c>
      <c r="G596" s="64" t="s">
        <v>232</v>
      </c>
      <c r="H596" s="64"/>
      <c r="I596" s="64" t="str">
        <f t="shared" si="9"/>
        <v>W116</v>
      </c>
      <c r="J596" s="64" t="s">
        <v>825</v>
      </c>
      <c r="K596" s="64"/>
      <c r="L596" s="64" t="s">
        <v>240</v>
      </c>
      <c r="M596" s="67" t="s">
        <v>1268</v>
      </c>
      <c r="O596" s="136" t="s">
        <v>544</v>
      </c>
      <c r="P596" s="64" t="s">
        <v>1203</v>
      </c>
    </row>
    <row r="597" spans="1:16" ht="15">
      <c r="A597" s="64" t="s">
        <v>1243</v>
      </c>
      <c r="B597" s="65" t="s">
        <v>1244</v>
      </c>
      <c r="C597" s="66" t="s">
        <v>297</v>
      </c>
      <c r="D597" s="64" t="s">
        <v>508</v>
      </c>
      <c r="E597" s="64" t="s">
        <v>1243</v>
      </c>
      <c r="F597" s="64">
        <v>54</v>
      </c>
      <c r="G597" s="64" t="s">
        <v>232</v>
      </c>
      <c r="H597" s="64"/>
      <c r="I597" s="64" t="str">
        <f t="shared" si="9"/>
        <v>W125</v>
      </c>
      <c r="J597" s="64" t="s">
        <v>825</v>
      </c>
      <c r="K597" s="64"/>
      <c r="L597" s="64" t="s">
        <v>1243</v>
      </c>
      <c r="M597" s="67" t="s">
        <v>1268</v>
      </c>
      <c r="O597" s="136" t="s">
        <v>544</v>
      </c>
      <c r="P597" s="64" t="s">
        <v>1203</v>
      </c>
    </row>
    <row r="598" spans="1:16" ht="15">
      <c r="A598" s="64" t="s">
        <v>216</v>
      </c>
      <c r="B598" s="65" t="s">
        <v>217</v>
      </c>
      <c r="C598" s="66" t="s">
        <v>297</v>
      </c>
      <c r="D598" s="64" t="s">
        <v>508</v>
      </c>
      <c r="E598" s="64" t="s">
        <v>216</v>
      </c>
      <c r="F598" s="64">
        <v>54</v>
      </c>
      <c r="G598" s="64" t="s">
        <v>232</v>
      </c>
      <c r="H598" s="64"/>
      <c r="I598" s="64" t="str">
        <f t="shared" si="9"/>
        <v>W136</v>
      </c>
      <c r="J598" s="64" t="s">
        <v>825</v>
      </c>
      <c r="K598" s="64"/>
      <c r="L598" s="64" t="s">
        <v>216</v>
      </c>
      <c r="M598" s="64" t="s">
        <v>1052</v>
      </c>
      <c r="O598" s="136" t="s">
        <v>539</v>
      </c>
      <c r="P598" s="64" t="s">
        <v>1203</v>
      </c>
    </row>
    <row r="599" spans="1:16" ht="15">
      <c r="A599" s="69" t="s">
        <v>241</v>
      </c>
      <c r="B599" s="70" t="s">
        <v>242</v>
      </c>
      <c r="C599" s="71" t="s">
        <v>297</v>
      </c>
      <c r="D599" s="69" t="s">
        <v>508</v>
      </c>
      <c r="E599" s="69" t="s">
        <v>241</v>
      </c>
      <c r="F599" s="69">
        <v>54</v>
      </c>
      <c r="G599" s="69" t="s">
        <v>232</v>
      </c>
      <c r="H599" s="69"/>
      <c r="I599" s="69" t="str">
        <f t="shared" si="9"/>
        <v>W149</v>
      </c>
      <c r="J599" s="64" t="s">
        <v>825</v>
      </c>
      <c r="K599" s="69"/>
      <c r="L599" s="69" t="s">
        <v>241</v>
      </c>
      <c r="M599" s="67" t="s">
        <v>1268</v>
      </c>
      <c r="N599" s="72"/>
      <c r="O599" s="138" t="s">
        <v>544</v>
      </c>
      <c r="P599" s="64" t="s">
        <v>1203</v>
      </c>
    </row>
    <row r="600" spans="1:16" s="73" customFormat="1" ht="15">
      <c r="A600" s="69" t="s">
        <v>218</v>
      </c>
      <c r="B600" s="70" t="s">
        <v>219</v>
      </c>
      <c r="C600" s="71" t="s">
        <v>297</v>
      </c>
      <c r="D600" s="69" t="s">
        <v>508</v>
      </c>
      <c r="E600" s="69" t="s">
        <v>218</v>
      </c>
      <c r="F600" s="69">
        <v>54</v>
      </c>
      <c r="G600" s="69" t="s">
        <v>232</v>
      </c>
      <c r="H600" s="69"/>
      <c r="I600" s="69" t="str">
        <f t="shared" si="9"/>
        <v>W150</v>
      </c>
      <c r="J600" s="64" t="s">
        <v>825</v>
      </c>
      <c r="K600" s="69"/>
      <c r="L600" s="69" t="s">
        <v>218</v>
      </c>
      <c r="M600" s="64" t="s">
        <v>1052</v>
      </c>
      <c r="N600" s="72"/>
      <c r="O600" s="138" t="s">
        <v>539</v>
      </c>
      <c r="P600" s="64" t="s">
        <v>1203</v>
      </c>
    </row>
    <row r="601" spans="1:16" s="73" customFormat="1" ht="15">
      <c r="A601" s="69" t="s">
        <v>551</v>
      </c>
      <c r="B601" s="70" t="s">
        <v>553</v>
      </c>
      <c r="C601" s="71" t="s">
        <v>297</v>
      </c>
      <c r="D601" s="69" t="s">
        <v>508</v>
      </c>
      <c r="E601" s="69" t="s">
        <v>551</v>
      </c>
      <c r="F601" s="69">
        <v>54</v>
      </c>
      <c r="G601" s="69" t="s">
        <v>232</v>
      </c>
      <c r="H601" s="69"/>
      <c r="I601" s="69" t="str">
        <f t="shared" si="9"/>
        <v>W158</v>
      </c>
      <c r="J601" s="64" t="s">
        <v>825</v>
      </c>
      <c r="K601" s="69"/>
      <c r="L601" s="69" t="s">
        <v>551</v>
      </c>
      <c r="M601" s="67" t="s">
        <v>1268</v>
      </c>
      <c r="N601" s="72"/>
      <c r="O601" s="138" t="s">
        <v>544</v>
      </c>
      <c r="P601" s="64" t="s">
        <v>1203</v>
      </c>
    </row>
    <row r="602" spans="1:16" s="73" customFormat="1" ht="15">
      <c r="A602" s="69" t="s">
        <v>220</v>
      </c>
      <c r="B602" s="70" t="s">
        <v>221</v>
      </c>
      <c r="C602" s="71" t="s">
        <v>297</v>
      </c>
      <c r="D602" s="69" t="s">
        <v>508</v>
      </c>
      <c r="E602" s="69" t="s">
        <v>220</v>
      </c>
      <c r="F602" s="69">
        <v>54</v>
      </c>
      <c r="G602" s="69" t="s">
        <v>232</v>
      </c>
      <c r="H602" s="69"/>
      <c r="I602" s="69" t="str">
        <f t="shared" si="9"/>
        <v>W159</v>
      </c>
      <c r="J602" s="64" t="s">
        <v>825</v>
      </c>
      <c r="K602" s="69"/>
      <c r="L602" s="69" t="s">
        <v>220</v>
      </c>
      <c r="M602" s="64" t="s">
        <v>1052</v>
      </c>
      <c r="N602" s="72"/>
      <c r="O602" s="138" t="s">
        <v>539</v>
      </c>
      <c r="P602" s="64" t="s">
        <v>1203</v>
      </c>
    </row>
    <row r="603" spans="1:16" s="73" customFormat="1" ht="15">
      <c r="A603" s="69" t="s">
        <v>1280</v>
      </c>
      <c r="B603" s="70" t="s">
        <v>1523</v>
      </c>
      <c r="C603" s="71" t="s">
        <v>297</v>
      </c>
      <c r="D603" s="69" t="s">
        <v>508</v>
      </c>
      <c r="E603" s="69" t="s">
        <v>1280</v>
      </c>
      <c r="F603" s="69">
        <v>54</v>
      </c>
      <c r="G603" s="69" t="s">
        <v>232</v>
      </c>
      <c r="H603" s="69"/>
      <c r="I603" s="69" t="str">
        <f t="shared" si="9"/>
        <v>W173</v>
      </c>
      <c r="J603" s="64" t="s">
        <v>825</v>
      </c>
      <c r="K603" s="69"/>
      <c r="L603" s="69" t="s">
        <v>1280</v>
      </c>
      <c r="M603" s="69" t="s">
        <v>1052</v>
      </c>
      <c r="N603" s="72"/>
      <c r="O603" s="138" t="s">
        <v>1291</v>
      </c>
      <c r="P603" s="64" t="s">
        <v>1203</v>
      </c>
    </row>
    <row r="604" spans="1:16" s="73" customFormat="1" ht="15">
      <c r="A604" s="69" t="s">
        <v>1253</v>
      </c>
      <c r="B604" s="70" t="s">
        <v>1254</v>
      </c>
      <c r="C604" s="71" t="s">
        <v>297</v>
      </c>
      <c r="D604" s="69" t="s">
        <v>508</v>
      </c>
      <c r="E604" s="69" t="s">
        <v>1253</v>
      </c>
      <c r="F604" s="69">
        <v>54</v>
      </c>
      <c r="G604" s="69" t="s">
        <v>232</v>
      </c>
      <c r="H604" s="69"/>
      <c r="I604" s="69" t="str">
        <f t="shared" si="9"/>
        <v>W190</v>
      </c>
      <c r="J604" s="64" t="s">
        <v>825</v>
      </c>
      <c r="K604" s="69"/>
      <c r="L604" s="69" t="s">
        <v>1253</v>
      </c>
      <c r="M604" s="127" t="s">
        <v>1268</v>
      </c>
      <c r="N604" s="72"/>
      <c r="O604" s="138" t="s">
        <v>549</v>
      </c>
      <c r="P604" s="64" t="s">
        <v>1203</v>
      </c>
    </row>
    <row r="605" spans="1:16" ht="15">
      <c r="A605" s="64" t="s">
        <v>222</v>
      </c>
      <c r="B605" s="65" t="s">
        <v>223</v>
      </c>
      <c r="C605" s="66" t="s">
        <v>297</v>
      </c>
      <c r="D605" s="64" t="s">
        <v>508</v>
      </c>
      <c r="E605" s="64" t="s">
        <v>222</v>
      </c>
      <c r="F605" s="64">
        <v>54</v>
      </c>
      <c r="G605" s="64" t="s">
        <v>232</v>
      </c>
      <c r="H605" s="64"/>
      <c r="I605" s="64" t="str">
        <f t="shared" si="9"/>
        <v>W206</v>
      </c>
      <c r="J605" s="64" t="s">
        <v>825</v>
      </c>
      <c r="K605" s="64"/>
      <c r="L605" s="64" t="s">
        <v>222</v>
      </c>
      <c r="M605" s="64" t="s">
        <v>1052</v>
      </c>
      <c r="O605" s="136" t="s">
        <v>539</v>
      </c>
      <c r="P605" s="64" t="s">
        <v>1203</v>
      </c>
    </row>
    <row r="606" spans="1:16" ht="15">
      <c r="A606" s="64" t="s">
        <v>247</v>
      </c>
      <c r="B606" s="65" t="s">
        <v>248</v>
      </c>
      <c r="C606" s="66" t="s">
        <v>297</v>
      </c>
      <c r="D606" s="64" t="s">
        <v>508</v>
      </c>
      <c r="E606" s="64" t="s">
        <v>247</v>
      </c>
      <c r="F606" s="64">
        <v>54</v>
      </c>
      <c r="G606" s="64" t="s">
        <v>232</v>
      </c>
      <c r="H606" s="64"/>
      <c r="I606" s="64" t="str">
        <f t="shared" si="9"/>
        <v>W210</v>
      </c>
      <c r="J606" s="64" t="s">
        <v>825</v>
      </c>
      <c r="K606" s="64"/>
      <c r="L606" s="64" t="s">
        <v>247</v>
      </c>
      <c r="M606" s="67" t="s">
        <v>1268</v>
      </c>
      <c r="O606" s="136" t="s">
        <v>548</v>
      </c>
      <c r="P606" s="64" t="s">
        <v>1203</v>
      </c>
    </row>
    <row r="607" spans="1:16" ht="15">
      <c r="A607" s="64" t="s">
        <v>1245</v>
      </c>
      <c r="B607" s="65" t="s">
        <v>1246</v>
      </c>
      <c r="C607" s="66" t="s">
        <v>297</v>
      </c>
      <c r="D607" s="64" t="s">
        <v>508</v>
      </c>
      <c r="E607" s="64" t="s">
        <v>1245</v>
      </c>
      <c r="F607" s="64">
        <v>54</v>
      </c>
      <c r="G607" s="64" t="s">
        <v>232</v>
      </c>
      <c r="H607" s="64"/>
      <c r="I607" s="64" t="str">
        <f t="shared" si="9"/>
        <v>W225</v>
      </c>
      <c r="J607" s="64" t="s">
        <v>825</v>
      </c>
      <c r="K607" s="64"/>
      <c r="L607" s="64" t="s">
        <v>1245</v>
      </c>
      <c r="M607" s="64" t="s">
        <v>1052</v>
      </c>
      <c r="O607" s="136" t="s">
        <v>539</v>
      </c>
      <c r="P607" s="64" t="s">
        <v>1203</v>
      </c>
    </row>
    <row r="608" spans="1:17" ht="15">
      <c r="A608" s="69" t="s">
        <v>251</v>
      </c>
      <c r="B608" s="70" t="s">
        <v>1132</v>
      </c>
      <c r="C608" s="71" t="s">
        <v>297</v>
      </c>
      <c r="D608" s="69" t="s">
        <v>508</v>
      </c>
      <c r="E608" s="69" t="s">
        <v>251</v>
      </c>
      <c r="F608" s="69">
        <v>54</v>
      </c>
      <c r="G608" s="69" t="s">
        <v>232</v>
      </c>
      <c r="H608" s="69"/>
      <c r="I608" s="69" t="str">
        <f t="shared" si="9"/>
        <v>W236</v>
      </c>
      <c r="J608" s="64" t="s">
        <v>825</v>
      </c>
      <c r="K608" s="69"/>
      <c r="L608" s="69" t="s">
        <v>251</v>
      </c>
      <c r="M608" s="127" t="s">
        <v>1268</v>
      </c>
      <c r="N608" s="72"/>
      <c r="O608" s="138" t="s">
        <v>547</v>
      </c>
      <c r="P608" s="69" t="s">
        <v>1203</v>
      </c>
      <c r="Q608" s="86"/>
    </row>
    <row r="609" spans="1:16" ht="15">
      <c r="A609" s="64" t="s">
        <v>246</v>
      </c>
      <c r="B609" s="65" t="s">
        <v>270</v>
      </c>
      <c r="C609" s="66" t="s">
        <v>297</v>
      </c>
      <c r="D609" s="64" t="s">
        <v>508</v>
      </c>
      <c r="E609" s="64" t="s">
        <v>246</v>
      </c>
      <c r="F609" s="64">
        <v>54</v>
      </c>
      <c r="G609" s="64" t="s">
        <v>232</v>
      </c>
      <c r="H609" s="64"/>
      <c r="I609" s="64" t="str">
        <f t="shared" si="9"/>
        <v>W238</v>
      </c>
      <c r="J609" s="64" t="s">
        <v>825</v>
      </c>
      <c r="K609" s="64"/>
      <c r="L609" s="64" t="s">
        <v>246</v>
      </c>
      <c r="M609" s="67" t="s">
        <v>1268</v>
      </c>
      <c r="O609" s="136">
        <v>84.161</v>
      </c>
      <c r="P609" s="64" t="s">
        <v>1203</v>
      </c>
    </row>
    <row r="610" spans="1:16" ht="15">
      <c r="A610" s="64" t="s">
        <v>552</v>
      </c>
      <c r="B610" s="65" t="s">
        <v>554</v>
      </c>
      <c r="C610" s="66" t="s">
        <v>297</v>
      </c>
      <c r="D610" s="64" t="s">
        <v>508</v>
      </c>
      <c r="E610" s="64" t="s">
        <v>552</v>
      </c>
      <c r="F610" s="64">
        <v>54</v>
      </c>
      <c r="G610" s="64" t="s">
        <v>232</v>
      </c>
      <c r="H610" s="64"/>
      <c r="I610" s="64" t="str">
        <f t="shared" si="9"/>
        <v>W249</v>
      </c>
      <c r="J610" s="64" t="s">
        <v>825</v>
      </c>
      <c r="K610" s="64"/>
      <c r="L610" s="64" t="s">
        <v>552</v>
      </c>
      <c r="M610" s="67" t="s">
        <v>1268</v>
      </c>
      <c r="O610" s="136" t="s">
        <v>544</v>
      </c>
      <c r="P610" s="64" t="s">
        <v>1203</v>
      </c>
    </row>
    <row r="611" spans="1:16" ht="15">
      <c r="A611" s="64" t="s">
        <v>557</v>
      </c>
      <c r="B611" s="65" t="s">
        <v>558</v>
      </c>
      <c r="C611" s="66" t="s">
        <v>297</v>
      </c>
      <c r="D611" s="64" t="s">
        <v>508</v>
      </c>
      <c r="E611" s="64" t="s">
        <v>557</v>
      </c>
      <c r="F611" s="64">
        <v>52</v>
      </c>
      <c r="G611" s="64" t="s">
        <v>233</v>
      </c>
      <c r="H611" s="64"/>
      <c r="I611" s="64" t="str">
        <f t="shared" si="9"/>
        <v>W408</v>
      </c>
      <c r="J611" s="64" t="s">
        <v>825</v>
      </c>
      <c r="K611" s="64"/>
      <c r="L611" s="64" t="s">
        <v>557</v>
      </c>
      <c r="M611" s="67" t="s">
        <v>1268</v>
      </c>
      <c r="O611" s="136" t="s">
        <v>545</v>
      </c>
      <c r="P611" s="64" t="s">
        <v>1203</v>
      </c>
    </row>
    <row r="612" spans="1:16" ht="15">
      <c r="A612" s="64" t="s">
        <v>1249</v>
      </c>
      <c r="B612" s="65" t="s">
        <v>1250</v>
      </c>
      <c r="C612" s="66" t="s">
        <v>297</v>
      </c>
      <c r="D612" s="64" t="s">
        <v>508</v>
      </c>
      <c r="E612" s="64" t="s">
        <v>1249</v>
      </c>
      <c r="F612" s="64">
        <v>52</v>
      </c>
      <c r="G612" s="64" t="s">
        <v>233</v>
      </c>
      <c r="H612" s="64"/>
      <c r="I612" s="64" t="str">
        <f t="shared" si="9"/>
        <v>W425</v>
      </c>
      <c r="J612" s="64" t="s">
        <v>825</v>
      </c>
      <c r="K612" s="64"/>
      <c r="L612" s="64" t="s">
        <v>1249</v>
      </c>
      <c r="M612" s="67" t="s">
        <v>1268</v>
      </c>
      <c r="O612" s="136" t="s">
        <v>545</v>
      </c>
      <c r="P612" s="64" t="s">
        <v>1203</v>
      </c>
    </row>
    <row r="613" spans="1:16" ht="15">
      <c r="A613" s="64" t="s">
        <v>253</v>
      </c>
      <c r="B613" s="65" t="s">
        <v>254</v>
      </c>
      <c r="C613" s="66" t="s">
        <v>297</v>
      </c>
      <c r="D613" s="64" t="s">
        <v>508</v>
      </c>
      <c r="E613" s="64" t="s">
        <v>253</v>
      </c>
      <c r="F613" s="64">
        <v>52</v>
      </c>
      <c r="G613" s="64" t="s">
        <v>233</v>
      </c>
      <c r="H613" s="64"/>
      <c r="I613" s="64" t="str">
        <f t="shared" si="9"/>
        <v>W436</v>
      </c>
      <c r="J613" s="64" t="s">
        <v>825</v>
      </c>
      <c r="K613" s="64"/>
      <c r="L613" s="64" t="s">
        <v>253</v>
      </c>
      <c r="M613" s="67" t="s">
        <v>1268</v>
      </c>
      <c r="O613" s="136" t="s">
        <v>546</v>
      </c>
      <c r="P613" s="64" t="s">
        <v>1203</v>
      </c>
    </row>
    <row r="614" spans="1:16" ht="15">
      <c r="A614" s="64" t="s">
        <v>559</v>
      </c>
      <c r="B614" s="65" t="s">
        <v>560</v>
      </c>
      <c r="C614" s="66" t="s">
        <v>297</v>
      </c>
      <c r="D614" s="64" t="s">
        <v>508</v>
      </c>
      <c r="E614" s="64" t="s">
        <v>559</v>
      </c>
      <c r="F614" s="64">
        <v>52</v>
      </c>
      <c r="G614" s="64" t="s">
        <v>233</v>
      </c>
      <c r="H614" s="64"/>
      <c r="I614" s="64" t="str">
        <f t="shared" si="9"/>
        <v>W449</v>
      </c>
      <c r="J614" s="64" t="s">
        <v>825</v>
      </c>
      <c r="K614" s="64"/>
      <c r="L614" s="64" t="s">
        <v>559</v>
      </c>
      <c r="M614" s="67" t="s">
        <v>1268</v>
      </c>
      <c r="O614" s="136" t="s">
        <v>545</v>
      </c>
      <c r="P614" s="64" t="s">
        <v>1203</v>
      </c>
    </row>
    <row r="615" spans="1:16" ht="15">
      <c r="A615" s="69" t="s">
        <v>243</v>
      </c>
      <c r="B615" s="65" t="s">
        <v>269</v>
      </c>
      <c r="C615" s="66" t="s">
        <v>297</v>
      </c>
      <c r="D615" s="64" t="s">
        <v>508</v>
      </c>
      <c r="E615" s="64" t="s">
        <v>243</v>
      </c>
      <c r="F615" s="64">
        <v>52</v>
      </c>
      <c r="G615" s="64" t="s">
        <v>233</v>
      </c>
      <c r="H615" s="64"/>
      <c r="I615" s="64" t="str">
        <f t="shared" si="9"/>
        <v>W456</v>
      </c>
      <c r="J615" s="64" t="s">
        <v>825</v>
      </c>
      <c r="K615" s="64"/>
      <c r="L615" s="69" t="s">
        <v>243</v>
      </c>
      <c r="M615" s="67" t="s">
        <v>1268</v>
      </c>
      <c r="O615" s="136" t="s">
        <v>545</v>
      </c>
      <c r="P615" s="64" t="s">
        <v>1203</v>
      </c>
    </row>
    <row r="616" spans="1:16" ht="15">
      <c r="A616" s="64" t="s">
        <v>556</v>
      </c>
      <c r="B616" s="65" t="s">
        <v>574</v>
      </c>
      <c r="C616" s="66" t="s">
        <v>297</v>
      </c>
      <c r="D616" s="64" t="s">
        <v>508</v>
      </c>
      <c r="E616" s="64" t="s">
        <v>556</v>
      </c>
      <c r="F616" s="64">
        <v>52</v>
      </c>
      <c r="G616" s="64" t="s">
        <v>233</v>
      </c>
      <c r="H616" s="64"/>
      <c r="I616" s="64" t="str">
        <f t="shared" si="9"/>
        <v>W457</v>
      </c>
      <c r="J616" s="64" t="s">
        <v>825</v>
      </c>
      <c r="K616" s="64"/>
      <c r="L616" s="64" t="s">
        <v>556</v>
      </c>
      <c r="M616" s="67" t="s">
        <v>1268</v>
      </c>
      <c r="O616" s="136" t="s">
        <v>545</v>
      </c>
      <c r="P616" s="64" t="s">
        <v>1203</v>
      </c>
    </row>
    <row r="617" spans="1:16" ht="15">
      <c r="A617" s="64" t="s">
        <v>244</v>
      </c>
      <c r="B617" s="65" t="s">
        <v>245</v>
      </c>
      <c r="C617" s="66" t="s">
        <v>297</v>
      </c>
      <c r="D617" s="64" t="s">
        <v>508</v>
      </c>
      <c r="E617" s="64" t="s">
        <v>244</v>
      </c>
      <c r="F617" s="64">
        <v>52</v>
      </c>
      <c r="G617" s="64" t="s">
        <v>233</v>
      </c>
      <c r="H617" s="64"/>
      <c r="I617" s="64" t="str">
        <f t="shared" si="9"/>
        <v>W458</v>
      </c>
      <c r="J617" s="64" t="s">
        <v>825</v>
      </c>
      <c r="K617" s="64"/>
      <c r="L617" s="64" t="s">
        <v>244</v>
      </c>
      <c r="M617" s="67" t="s">
        <v>1268</v>
      </c>
      <c r="O617" s="136" t="s">
        <v>545</v>
      </c>
      <c r="P617" s="64" t="s">
        <v>1203</v>
      </c>
    </row>
    <row r="618" spans="1:16" ht="15">
      <c r="A618" s="64" t="s">
        <v>228</v>
      </c>
      <c r="B618" s="65" t="s">
        <v>229</v>
      </c>
      <c r="C618" s="66" t="s">
        <v>297</v>
      </c>
      <c r="D618" s="64" t="s">
        <v>508</v>
      </c>
      <c r="E618" s="64" t="s">
        <v>228</v>
      </c>
      <c r="F618" s="64">
        <v>52</v>
      </c>
      <c r="G618" s="64" t="s">
        <v>233</v>
      </c>
      <c r="H618" s="64"/>
      <c r="I618" s="64" t="str">
        <f t="shared" si="9"/>
        <v>W459</v>
      </c>
      <c r="J618" s="64" t="s">
        <v>825</v>
      </c>
      <c r="K618" s="64"/>
      <c r="L618" s="64" t="s">
        <v>228</v>
      </c>
      <c r="M618" s="64" t="s">
        <v>1052</v>
      </c>
      <c r="O618" s="136" t="s">
        <v>540</v>
      </c>
      <c r="P618" s="64" t="s">
        <v>1203</v>
      </c>
    </row>
    <row r="619" spans="1:16" ht="15">
      <c r="A619" s="64" t="s">
        <v>1255</v>
      </c>
      <c r="B619" s="65" t="s">
        <v>1256</v>
      </c>
      <c r="C619" s="66" t="s">
        <v>297</v>
      </c>
      <c r="D619" s="64" t="s">
        <v>508</v>
      </c>
      <c r="E619" s="64" t="s">
        <v>1255</v>
      </c>
      <c r="F619" s="64">
        <v>52</v>
      </c>
      <c r="G619" s="64" t="s">
        <v>233</v>
      </c>
      <c r="H619" s="64"/>
      <c r="I619" s="64" t="str">
        <f t="shared" si="9"/>
        <v>W460</v>
      </c>
      <c r="J619" s="64" t="s">
        <v>825</v>
      </c>
      <c r="K619" s="64"/>
      <c r="L619" s="64" t="s">
        <v>1255</v>
      </c>
      <c r="M619" s="67" t="s">
        <v>1268</v>
      </c>
      <c r="O619" s="139" t="s">
        <v>550</v>
      </c>
      <c r="P619" s="64" t="s">
        <v>1203</v>
      </c>
    </row>
    <row r="620" spans="1:16" ht="15">
      <c r="A620" s="64" t="s">
        <v>249</v>
      </c>
      <c r="B620" s="65" t="s">
        <v>250</v>
      </c>
      <c r="C620" s="66" t="s">
        <v>297</v>
      </c>
      <c r="D620" s="64" t="s">
        <v>508</v>
      </c>
      <c r="E620" s="64" t="s">
        <v>249</v>
      </c>
      <c r="F620" s="64">
        <v>52</v>
      </c>
      <c r="G620" s="64" t="s">
        <v>233</v>
      </c>
      <c r="H620" s="64"/>
      <c r="I620" s="64" t="str">
        <f t="shared" si="9"/>
        <v>W470</v>
      </c>
      <c r="J620" s="64" t="s">
        <v>825</v>
      </c>
      <c r="K620" s="64"/>
      <c r="L620" s="64" t="s">
        <v>249</v>
      </c>
      <c r="M620" s="64" t="s">
        <v>1052</v>
      </c>
      <c r="O620" s="136">
        <v>84.177</v>
      </c>
      <c r="P620" s="64" t="s">
        <v>1203</v>
      </c>
    </row>
    <row r="621" spans="1:16" ht="15">
      <c r="A621" s="64" t="s">
        <v>230</v>
      </c>
      <c r="B621" s="65" t="s">
        <v>231</v>
      </c>
      <c r="C621" s="66" t="s">
        <v>297</v>
      </c>
      <c r="D621" s="64" t="s">
        <v>508</v>
      </c>
      <c r="E621" s="64" t="s">
        <v>230</v>
      </c>
      <c r="F621" s="64">
        <v>52</v>
      </c>
      <c r="G621" s="64" t="s">
        <v>233</v>
      </c>
      <c r="H621" s="64"/>
      <c r="I621" s="64" t="str">
        <f t="shared" si="9"/>
        <v>W471</v>
      </c>
      <c r="J621" s="64" t="s">
        <v>825</v>
      </c>
      <c r="K621" s="64"/>
      <c r="L621" s="64" t="s">
        <v>230</v>
      </c>
      <c r="M621" s="64" t="s">
        <v>1052</v>
      </c>
      <c r="O621" s="136" t="s">
        <v>540</v>
      </c>
      <c r="P621" s="64" t="s">
        <v>1203</v>
      </c>
    </row>
    <row r="622" spans="1:16" ht="15">
      <c r="A622" s="64" t="s">
        <v>808</v>
      </c>
      <c r="B622" s="65" t="s">
        <v>807</v>
      </c>
      <c r="C622" s="66" t="s">
        <v>568</v>
      </c>
      <c r="D622" s="64" t="s">
        <v>508</v>
      </c>
      <c r="E622" s="64" t="s">
        <v>808</v>
      </c>
      <c r="F622" s="64" t="s">
        <v>818</v>
      </c>
      <c r="G622" s="64" t="s">
        <v>819</v>
      </c>
      <c r="H622" s="64"/>
      <c r="I622" s="64" t="str">
        <f t="shared" si="9"/>
        <v>X135</v>
      </c>
      <c r="J622" s="64" t="s">
        <v>825</v>
      </c>
      <c r="K622" s="64"/>
      <c r="L622" s="64"/>
      <c r="M622" s="64"/>
      <c r="O622" s="136"/>
      <c r="P622" s="64" t="s">
        <v>1203</v>
      </c>
    </row>
    <row r="623" spans="1:16" ht="15">
      <c r="A623" s="64" t="s">
        <v>806</v>
      </c>
      <c r="B623" s="65" t="s">
        <v>790</v>
      </c>
      <c r="C623" s="66" t="s">
        <v>568</v>
      </c>
      <c r="D623" s="64" t="s">
        <v>508</v>
      </c>
      <c r="E623" s="64" t="s">
        <v>806</v>
      </c>
      <c r="F623" s="64" t="s">
        <v>818</v>
      </c>
      <c r="G623" s="64" t="s">
        <v>819</v>
      </c>
      <c r="H623" s="64"/>
      <c r="I623" s="64" t="str">
        <f t="shared" si="9"/>
        <v>X136</v>
      </c>
      <c r="J623" s="64" t="s">
        <v>825</v>
      </c>
      <c r="K623" s="64"/>
      <c r="L623" s="64"/>
      <c r="M623" s="64"/>
      <c r="O623" s="136"/>
      <c r="P623" s="64" t="s">
        <v>1203</v>
      </c>
    </row>
    <row r="624" spans="1:16" ht="15">
      <c r="A624" s="64" t="s">
        <v>805</v>
      </c>
      <c r="B624" s="65" t="s">
        <v>804</v>
      </c>
      <c r="C624" s="66" t="s">
        <v>568</v>
      </c>
      <c r="D624" s="64" t="s">
        <v>508</v>
      </c>
      <c r="E624" s="64" t="s">
        <v>805</v>
      </c>
      <c r="F624" s="64" t="s">
        <v>818</v>
      </c>
      <c r="G624" s="64" t="s">
        <v>819</v>
      </c>
      <c r="H624" s="64"/>
      <c r="I624" s="64" t="str">
        <f t="shared" si="9"/>
        <v>X138</v>
      </c>
      <c r="J624" s="64" t="s">
        <v>825</v>
      </c>
      <c r="K624" s="64"/>
      <c r="L624" s="64"/>
      <c r="M624" s="64"/>
      <c r="O624" s="136"/>
      <c r="P624" s="64" t="s">
        <v>1203</v>
      </c>
    </row>
    <row r="625" spans="1:16" ht="15">
      <c r="A625" s="64" t="s">
        <v>803</v>
      </c>
      <c r="B625" s="65" t="s">
        <v>802</v>
      </c>
      <c r="C625" s="66" t="s">
        <v>568</v>
      </c>
      <c r="D625" s="64" t="s">
        <v>508</v>
      </c>
      <c r="E625" s="64" t="s">
        <v>803</v>
      </c>
      <c r="F625" s="64" t="s">
        <v>816</v>
      </c>
      <c r="G625" s="64" t="s">
        <v>817</v>
      </c>
      <c r="H625" s="64"/>
      <c r="I625" s="64" t="str">
        <f t="shared" si="9"/>
        <v>X407</v>
      </c>
      <c r="J625" s="64" t="s">
        <v>825</v>
      </c>
      <c r="K625" s="64"/>
      <c r="L625" s="64"/>
      <c r="M625" s="64"/>
      <c r="O625" s="136"/>
      <c r="P625" s="64" t="s">
        <v>1203</v>
      </c>
    </row>
    <row r="626" spans="1:16" ht="15">
      <c r="A626" s="64" t="s">
        <v>801</v>
      </c>
      <c r="B626" s="65" t="s">
        <v>800</v>
      </c>
      <c r="C626" s="66" t="s">
        <v>568</v>
      </c>
      <c r="D626" s="64" t="s">
        <v>508</v>
      </c>
      <c r="E626" s="64" t="s">
        <v>801</v>
      </c>
      <c r="F626" s="64" t="s">
        <v>816</v>
      </c>
      <c r="G626" s="64" t="s">
        <v>817</v>
      </c>
      <c r="H626" s="64"/>
      <c r="I626" s="64" t="str">
        <f t="shared" si="9"/>
        <v>X416</v>
      </c>
      <c r="J626" s="64" t="s">
        <v>825</v>
      </c>
      <c r="K626" s="64"/>
      <c r="L626" s="64"/>
      <c r="M626" s="64"/>
      <c r="O626" s="136"/>
      <c r="P626" s="64" t="s">
        <v>1203</v>
      </c>
    </row>
    <row r="627" spans="1:17" ht="15">
      <c r="A627" s="126" t="s">
        <v>799</v>
      </c>
      <c r="B627" s="206" t="s">
        <v>798</v>
      </c>
      <c r="C627" s="149" t="s">
        <v>568</v>
      </c>
      <c r="D627" s="126" t="s">
        <v>508</v>
      </c>
      <c r="E627" s="126" t="s">
        <v>799</v>
      </c>
      <c r="F627" s="126" t="s">
        <v>816</v>
      </c>
      <c r="G627" s="126" t="s">
        <v>817</v>
      </c>
      <c r="H627" s="126"/>
      <c r="I627" s="126" t="str">
        <f t="shared" si="9"/>
        <v>X456</v>
      </c>
      <c r="J627" s="126" t="s">
        <v>825</v>
      </c>
      <c r="K627" s="126"/>
      <c r="L627" s="126"/>
      <c r="M627" s="126"/>
      <c r="N627" s="150"/>
      <c r="O627" s="151"/>
      <c r="P627" s="126" t="s">
        <v>1203</v>
      </c>
      <c r="Q627" s="86" t="s">
        <v>1588</v>
      </c>
    </row>
    <row r="628" spans="1:16" ht="12.75">
      <c r="A628" s="4"/>
      <c r="B628" s="4"/>
      <c r="E628" s="4"/>
      <c r="P628" s="4"/>
    </row>
    <row r="629" spans="1:5" ht="12.75">
      <c r="A629" s="4"/>
      <c r="B629" s="4"/>
      <c r="E629" s="4"/>
    </row>
    <row r="630" spans="1:5" ht="12.75">
      <c r="A630" s="4"/>
      <c r="B630" s="4"/>
      <c r="E630" s="4"/>
    </row>
    <row r="631" spans="1:5" ht="12.75">
      <c r="A631" s="4"/>
      <c r="B631" s="4"/>
      <c r="E631" s="4"/>
    </row>
    <row r="632" spans="1:5" ht="12.75">
      <c r="A632" s="4"/>
      <c r="B632" s="4"/>
      <c r="E632" s="4"/>
    </row>
    <row r="633" spans="1:5" ht="12.75">
      <c r="A633" s="4"/>
      <c r="B633" s="4"/>
      <c r="E633" s="4"/>
    </row>
    <row r="634" spans="1:5" ht="12.75">
      <c r="A634" s="4"/>
      <c r="B634" s="4"/>
      <c r="E634" s="4"/>
    </row>
    <row r="635" spans="1:5" ht="12.75">
      <c r="A635" s="4"/>
      <c r="B635" s="4"/>
      <c r="E635" s="4"/>
    </row>
    <row r="636" spans="1:5" ht="12.75">
      <c r="A636" s="4"/>
      <c r="B636" s="4"/>
      <c r="E636" s="4"/>
    </row>
    <row r="637" spans="1:5" ht="12.75">
      <c r="A637" s="4"/>
      <c r="B637" s="4"/>
      <c r="E637" s="4"/>
    </row>
    <row r="638" spans="1:5" ht="12.75">
      <c r="A638" s="4"/>
      <c r="B638" s="4"/>
      <c r="E638" s="4"/>
    </row>
    <row r="639" ht="12.75"/>
    <row r="640" ht="12.75"/>
    <row r="641" ht="12.75"/>
    <row r="642" ht="12.75"/>
    <row r="643" ht="12.75">
      <c r="F643" s="40"/>
    </row>
    <row r="644" spans="5:6" ht="12.75">
      <c r="E644" s="42"/>
      <c r="F644" s="40"/>
    </row>
    <row r="645" ht="12.75">
      <c r="E645" s="43"/>
    </row>
    <row r="646" ht="12.75">
      <c r="E646" s="55"/>
    </row>
    <row r="647" ht="12.75">
      <c r="E647" s="55"/>
    </row>
    <row r="648" ht="12.75">
      <c r="E648" s="55"/>
    </row>
    <row r="649" ht="12.75">
      <c r="E649" s="55"/>
    </row>
    <row r="650" ht="12.75">
      <c r="E650" s="55"/>
    </row>
    <row r="651" ht="12.75">
      <c r="E651" s="55"/>
    </row>
    <row r="652" ht="12.75">
      <c r="E652" s="55"/>
    </row>
    <row r="653" ht="12.75">
      <c r="E653" s="55"/>
    </row>
    <row r="654" ht="12.75">
      <c r="E654" s="55"/>
    </row>
    <row r="655" ht="12.75">
      <c r="E655" s="55"/>
    </row>
    <row r="656" ht="12.75">
      <c r="E656" s="55"/>
    </row>
    <row r="657" ht="12.75">
      <c r="E657" s="55"/>
    </row>
    <row r="658" ht="12.75">
      <c r="E658" s="55"/>
    </row>
    <row r="659" ht="12.75">
      <c r="E659" s="55"/>
    </row>
    <row r="660" ht="12.75">
      <c r="E660" s="56"/>
    </row>
    <row r="661" ht="12.75">
      <c r="E661" s="55"/>
    </row>
    <row r="662" ht="12.75">
      <c r="E662" s="55"/>
    </row>
    <row r="663" ht="12.75">
      <c r="E663" s="43"/>
    </row>
    <row r="664" ht="12.75">
      <c r="E664" s="55"/>
    </row>
    <row r="665" ht="12.75">
      <c r="E665" s="55"/>
    </row>
    <row r="666" ht="12.75">
      <c r="E666" s="55"/>
    </row>
    <row r="667" ht="12.75">
      <c r="E667" s="55"/>
    </row>
    <row r="668" ht="12.75">
      <c r="E668" s="55"/>
    </row>
    <row r="669" ht="12.75">
      <c r="E669" s="55"/>
    </row>
    <row r="670" ht="12.75">
      <c r="E670" s="55"/>
    </row>
    <row r="671" ht="12.75">
      <c r="E671" s="55"/>
    </row>
    <row r="672" ht="12.75">
      <c r="E672" s="55"/>
    </row>
    <row r="673" ht="12.75">
      <c r="E673" s="55"/>
    </row>
    <row r="674" ht="12.75">
      <c r="E674" s="55"/>
    </row>
    <row r="675" ht="12.75">
      <c r="E675" s="55"/>
    </row>
    <row r="676" ht="12.75">
      <c r="E676" s="55"/>
    </row>
    <row r="677" ht="12.75">
      <c r="E677" s="55"/>
    </row>
    <row r="678" ht="12.75">
      <c r="E678" s="55"/>
    </row>
  </sheetData>
  <sheetProtection/>
  <mergeCells count="5">
    <mergeCell ref="I1:N1"/>
    <mergeCell ref="C2:G2"/>
    <mergeCell ref="I2:O2"/>
    <mergeCell ref="A5:P5"/>
    <mergeCell ref="A10:P10"/>
  </mergeCells>
  <printOptions/>
  <pageMargins left="0" right="0" top="0.75" bottom="0.5" header="0.25" footer="0"/>
  <pageSetup fitToHeight="0" fitToWidth="1" horizontalDpi="600" verticalDpi="600" orientation="landscape" scale="79" r:id="rId4"/>
  <headerFooter alignWithMargins="0">
    <oddHeader>&amp;C&amp;"Arial,Bold"&amp;10Department of Administrative and Financial Services
Security and Employment Service Center
MDOL Crosswalk</oddHeader>
    <oddFooter>&amp;CPage &amp;P of &amp;N</oddFooter>
  </headerFooter>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B5:I19"/>
  <sheetViews>
    <sheetView zoomScale="120" zoomScaleNormal="120" zoomScalePageLayoutView="0" workbookViewId="0" topLeftCell="A1">
      <selection activeCell="C22" sqref="C22"/>
    </sheetView>
  </sheetViews>
  <sheetFormatPr defaultColWidth="9.33203125" defaultRowHeight="11.25"/>
  <cols>
    <col min="1" max="1" width="2.5" style="0" customWidth="1"/>
    <col min="2" max="2" width="16.33203125" style="0" customWidth="1"/>
    <col min="3" max="3" width="39.5" style="0" customWidth="1"/>
    <col min="4" max="4" width="4" style="0" customWidth="1"/>
    <col min="5" max="5" width="38.5" style="0" bestFit="1" customWidth="1"/>
    <col min="6" max="6" width="24.66015625" style="0" customWidth="1"/>
    <col min="7" max="7" width="3.5" style="0" customWidth="1"/>
    <col min="8" max="8" width="38.5" style="0" bestFit="1" customWidth="1"/>
    <col min="9" max="9" width="38.16015625" style="0" customWidth="1"/>
  </cols>
  <sheetData>
    <row r="5" spans="5:9" ht="14.25">
      <c r="E5" s="473" t="s">
        <v>2553</v>
      </c>
      <c r="F5" s="473"/>
      <c r="G5" s="245"/>
      <c r="H5" s="473" t="s">
        <v>857</v>
      </c>
      <c r="I5" s="473"/>
    </row>
    <row r="6" spans="5:9" ht="6" customHeight="1">
      <c r="E6" s="409"/>
      <c r="F6" s="409"/>
      <c r="G6" s="245"/>
      <c r="H6" s="409"/>
      <c r="I6" s="409"/>
    </row>
    <row r="7" spans="2:9" ht="14.25">
      <c r="B7" s="410" t="s">
        <v>1877</v>
      </c>
      <c r="C7" s="411" t="s">
        <v>1878</v>
      </c>
      <c r="D7" s="245"/>
      <c r="E7" s="411" t="s">
        <v>2674</v>
      </c>
      <c r="F7" s="412" t="s">
        <v>2554</v>
      </c>
      <c r="G7" s="245"/>
      <c r="H7" s="411" t="s">
        <v>2675</v>
      </c>
      <c r="I7" s="412" t="s">
        <v>2676</v>
      </c>
    </row>
    <row r="8" spans="2:9" ht="14.25">
      <c r="B8" s="413" t="s">
        <v>2555</v>
      </c>
      <c r="C8" s="249" t="s">
        <v>1916</v>
      </c>
      <c r="E8" s="414" t="s">
        <v>2556</v>
      </c>
      <c r="F8" s="415">
        <v>4030</v>
      </c>
      <c r="G8" s="13"/>
      <c r="H8" s="414" t="s">
        <v>2556</v>
      </c>
      <c r="I8" s="415">
        <v>4030</v>
      </c>
    </row>
    <row r="9" spans="2:9" ht="14.25">
      <c r="B9" s="413" t="s">
        <v>2557</v>
      </c>
      <c r="C9" s="249" t="s">
        <v>1933</v>
      </c>
      <c r="E9" s="414" t="s">
        <v>2558</v>
      </c>
      <c r="F9" s="416"/>
      <c r="G9" s="13"/>
      <c r="H9" s="414" t="s">
        <v>2558</v>
      </c>
      <c r="I9" s="416"/>
    </row>
    <row r="10" spans="2:9" ht="14.25">
      <c r="B10" s="413" t="s">
        <v>2559</v>
      </c>
      <c r="C10" s="249" t="s">
        <v>1936</v>
      </c>
      <c r="E10" s="417"/>
      <c r="F10" s="414" t="s">
        <v>2558</v>
      </c>
      <c r="G10" s="13"/>
      <c r="H10" s="417"/>
      <c r="I10" s="414" t="s">
        <v>2558</v>
      </c>
    </row>
    <row r="11" spans="2:9" ht="14.25">
      <c r="B11" s="413" t="s">
        <v>2560</v>
      </c>
      <c r="C11" s="249" t="s">
        <v>1946</v>
      </c>
      <c r="E11" s="417"/>
      <c r="F11" s="414" t="s">
        <v>2558</v>
      </c>
      <c r="G11" s="13"/>
      <c r="H11" s="417"/>
      <c r="I11" s="414" t="s">
        <v>2558</v>
      </c>
    </row>
    <row r="12" spans="2:9" ht="14.25">
      <c r="B12" s="413" t="s">
        <v>2561</v>
      </c>
      <c r="C12" s="249" t="s">
        <v>1968</v>
      </c>
      <c r="E12" s="417"/>
      <c r="F12" s="414" t="s">
        <v>2558</v>
      </c>
      <c r="G12" s="13"/>
      <c r="H12" s="417"/>
      <c r="I12" s="414" t="s">
        <v>2558</v>
      </c>
    </row>
    <row r="13" spans="2:9" ht="14.25">
      <c r="B13" s="413" t="s">
        <v>2562</v>
      </c>
      <c r="C13" s="249" t="s">
        <v>1975</v>
      </c>
      <c r="E13" s="417"/>
      <c r="F13" s="415" t="s">
        <v>2558</v>
      </c>
      <c r="G13" s="13"/>
      <c r="H13" s="417"/>
      <c r="I13" s="415" t="s">
        <v>2558</v>
      </c>
    </row>
    <row r="14" spans="2:9" ht="14.25">
      <c r="B14" s="413" t="s">
        <v>2563</v>
      </c>
      <c r="C14" s="249" t="s">
        <v>1981</v>
      </c>
      <c r="E14" s="417"/>
      <c r="F14" s="415" t="s">
        <v>2558</v>
      </c>
      <c r="G14" s="13"/>
      <c r="H14" s="417"/>
      <c r="I14" s="415" t="s">
        <v>2558</v>
      </c>
    </row>
    <row r="15" spans="2:9" ht="14.25">
      <c r="B15" s="413" t="s">
        <v>2564</v>
      </c>
      <c r="C15" s="249" t="s">
        <v>1991</v>
      </c>
      <c r="E15" s="414" t="s">
        <v>2565</v>
      </c>
      <c r="F15" s="414" t="s">
        <v>2566</v>
      </c>
      <c r="G15" s="13"/>
      <c r="H15" s="414" t="s">
        <v>2565</v>
      </c>
      <c r="I15" s="414" t="s">
        <v>2566</v>
      </c>
    </row>
    <row r="16" spans="2:9" ht="14.25">
      <c r="B16" s="413" t="s">
        <v>2567</v>
      </c>
      <c r="C16" s="249" t="s">
        <v>2024</v>
      </c>
      <c r="E16" s="414" t="s">
        <v>2568</v>
      </c>
      <c r="F16" s="414" t="s">
        <v>2569</v>
      </c>
      <c r="G16" s="13"/>
      <c r="H16" s="414" t="s">
        <v>2568</v>
      </c>
      <c r="I16" s="414" t="s">
        <v>2569</v>
      </c>
    </row>
    <row r="17" spans="2:9" ht="14.25">
      <c r="B17" s="413" t="s">
        <v>2570</v>
      </c>
      <c r="C17" s="249" t="s">
        <v>2571</v>
      </c>
      <c r="E17" s="414">
        <v>5301</v>
      </c>
      <c r="F17" s="414" t="s">
        <v>2572</v>
      </c>
      <c r="G17" s="13"/>
      <c r="H17" s="414">
        <v>5301</v>
      </c>
      <c r="I17" s="414" t="s">
        <v>2572</v>
      </c>
    </row>
    <row r="18" spans="2:9" ht="14.25">
      <c r="B18" s="413" t="s">
        <v>2573</v>
      </c>
      <c r="C18" s="249" t="s">
        <v>2574</v>
      </c>
      <c r="E18" s="414">
        <v>5561</v>
      </c>
      <c r="F18" s="414" t="s">
        <v>2575</v>
      </c>
      <c r="G18" s="13"/>
      <c r="H18" s="414">
        <v>5561</v>
      </c>
      <c r="I18" s="414" t="s">
        <v>2575</v>
      </c>
    </row>
    <row r="19" spans="2:9" ht="14.25">
      <c r="B19" s="413" t="s">
        <v>2576</v>
      </c>
      <c r="C19" s="249" t="s">
        <v>2079</v>
      </c>
      <c r="E19" s="417"/>
      <c r="F19" s="415" t="s">
        <v>2558</v>
      </c>
      <c r="G19" s="13"/>
      <c r="H19" s="417"/>
      <c r="I19" s="415" t="s">
        <v>2558</v>
      </c>
    </row>
  </sheetData>
  <sheetProtection password="CCC5" sheet="1" objects="1" scenarios="1"/>
  <mergeCells count="2">
    <mergeCell ref="E5:F5"/>
    <mergeCell ref="H5:I5"/>
  </mergeCells>
  <printOptions/>
  <pageMargins left="0.5" right="0.5" top="0.5" bottom="0.5" header="0.3" footer="0.3"/>
  <pageSetup fitToHeight="1" fitToWidth="1" horizontalDpi="600" verticalDpi="600" orientation="landscape" scale="78" r:id="rId1"/>
</worksheet>
</file>

<file path=xl/worksheets/sheet3.xml><?xml version="1.0" encoding="utf-8"?>
<worksheet xmlns="http://schemas.openxmlformats.org/spreadsheetml/2006/main" xmlns:r="http://schemas.openxmlformats.org/officeDocument/2006/relationships">
  <sheetPr codeName="Sheet10"/>
  <dimension ref="A1:E15"/>
  <sheetViews>
    <sheetView zoomScalePageLayoutView="0" workbookViewId="0" topLeftCell="D1">
      <selection activeCell="K23" sqref="K23"/>
    </sheetView>
  </sheetViews>
  <sheetFormatPr defaultColWidth="9.33203125" defaultRowHeight="11.25"/>
  <cols>
    <col min="1" max="1" width="11.5" style="0" hidden="1" customWidth="1"/>
    <col min="2" max="2" width="35.83203125" style="0" hidden="1" customWidth="1"/>
    <col min="3" max="3" width="0" style="0" hidden="1" customWidth="1"/>
    <col min="4" max="4" width="10.83203125" style="0" customWidth="1"/>
    <col min="5" max="5" width="33.5" style="0" customWidth="1"/>
  </cols>
  <sheetData>
    <row r="1" ht="13.5">
      <c r="D1" s="253" t="s">
        <v>1802</v>
      </c>
    </row>
    <row r="3" spans="1:5" ht="18.75" customHeight="1">
      <c r="A3" s="254"/>
      <c r="B3" s="255"/>
      <c r="D3" s="252" t="s">
        <v>1794</v>
      </c>
      <c r="E3" s="248"/>
    </row>
    <row r="4" ht="10.5" thickBot="1"/>
    <row r="5" spans="1:5" ht="9.75">
      <c r="A5" s="474" t="s">
        <v>1746</v>
      </c>
      <c r="B5" s="474" t="s">
        <v>1747</v>
      </c>
      <c r="D5" s="474" t="s">
        <v>1746</v>
      </c>
      <c r="E5" s="474" t="s">
        <v>1747</v>
      </c>
    </row>
    <row r="6" spans="1:5" ht="10.5" thickBot="1">
      <c r="A6" s="475"/>
      <c r="B6" s="475"/>
      <c r="D6" s="476"/>
      <c r="E6" s="476"/>
    </row>
    <row r="7" spans="1:5" ht="15" thickBot="1">
      <c r="A7" s="242">
        <v>210</v>
      </c>
      <c r="B7" s="243" t="s">
        <v>368</v>
      </c>
      <c r="D7" s="251">
        <v>200</v>
      </c>
      <c r="E7" s="249" t="s">
        <v>1793</v>
      </c>
    </row>
    <row r="8" spans="1:5" ht="15" thickBot="1">
      <c r="A8" s="242">
        <v>235</v>
      </c>
      <c r="B8" s="243" t="s">
        <v>1748</v>
      </c>
      <c r="D8" s="251">
        <v>230</v>
      </c>
      <c r="E8" s="250" t="s">
        <v>1795</v>
      </c>
    </row>
    <row r="9" spans="1:5" ht="15" thickBot="1">
      <c r="A9" s="242">
        <v>238</v>
      </c>
      <c r="B9" s="243" t="s">
        <v>386</v>
      </c>
      <c r="D9" s="251">
        <v>238</v>
      </c>
      <c r="E9" s="250" t="s">
        <v>1796</v>
      </c>
    </row>
    <row r="10" spans="1:5" ht="15" thickBot="1">
      <c r="A10" s="242">
        <v>240</v>
      </c>
      <c r="B10" s="243" t="s">
        <v>373</v>
      </c>
      <c r="D10" s="251">
        <v>240</v>
      </c>
      <c r="E10" s="250" t="s">
        <v>1797</v>
      </c>
    </row>
    <row r="11" spans="1:5" ht="15" thickBot="1">
      <c r="A11" s="242">
        <v>260</v>
      </c>
      <c r="B11" s="243" t="s">
        <v>374</v>
      </c>
      <c r="D11" s="251">
        <v>260</v>
      </c>
      <c r="E11" s="250" t="s">
        <v>1809</v>
      </c>
    </row>
    <row r="12" spans="1:5" ht="15" thickBot="1">
      <c r="A12" s="242">
        <v>270</v>
      </c>
      <c r="B12" s="243" t="s">
        <v>1749</v>
      </c>
      <c r="D12" s="251">
        <v>270</v>
      </c>
      <c r="E12" s="250" t="s">
        <v>1798</v>
      </c>
    </row>
    <row r="13" spans="1:5" ht="15" thickBot="1">
      <c r="A13" s="242">
        <v>330</v>
      </c>
      <c r="B13" s="243" t="s">
        <v>1750</v>
      </c>
      <c r="D13" s="251">
        <v>300</v>
      </c>
      <c r="E13" s="250" t="s">
        <v>1799</v>
      </c>
    </row>
    <row r="14" spans="1:5" ht="15" thickBot="1">
      <c r="A14" s="242">
        <v>400</v>
      </c>
      <c r="B14" s="243" t="s">
        <v>468</v>
      </c>
      <c r="D14" s="251">
        <v>400</v>
      </c>
      <c r="E14" s="250" t="s">
        <v>1800</v>
      </c>
    </row>
    <row r="15" spans="1:5" ht="15" thickBot="1">
      <c r="A15" s="242">
        <v>410</v>
      </c>
      <c r="B15" s="243" t="s">
        <v>1751</v>
      </c>
      <c r="D15" s="251">
        <v>461</v>
      </c>
      <c r="E15" s="250" t="s">
        <v>1801</v>
      </c>
    </row>
  </sheetData>
  <sheetProtection password="B304" sheet="1"/>
  <mergeCells count="4">
    <mergeCell ref="A5:A6"/>
    <mergeCell ref="B5:B6"/>
    <mergeCell ref="D5:D6"/>
    <mergeCell ref="E5:E6"/>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5">
    <pageSetUpPr fitToPage="1"/>
  </sheetPr>
  <dimension ref="A1:K102"/>
  <sheetViews>
    <sheetView zoomScalePageLayoutView="0" workbookViewId="0" topLeftCell="A1">
      <pane ySplit="5" topLeftCell="A6" activePane="bottomLeft" state="frozen"/>
      <selection pane="topLeft" activeCell="A1" sqref="A1"/>
      <selection pane="bottomLeft" activeCell="C19" sqref="C19"/>
    </sheetView>
  </sheetViews>
  <sheetFormatPr defaultColWidth="9.33203125" defaultRowHeight="11.25"/>
  <cols>
    <col min="1" max="1" width="18.66015625" style="0" customWidth="1"/>
    <col min="2" max="2" width="16.16015625" style="0" customWidth="1"/>
    <col min="3" max="3" width="52.5" style="0" customWidth="1"/>
    <col min="4" max="4" width="19.5" style="0" customWidth="1"/>
    <col min="5" max="5" width="15" style="0" customWidth="1"/>
    <col min="6" max="6" width="28.83203125" style="0" bestFit="1" customWidth="1"/>
    <col min="8" max="8" width="10.83203125" style="0" customWidth="1"/>
    <col min="10" max="10" width="31.66015625" style="0" bestFit="1" customWidth="1"/>
  </cols>
  <sheetData>
    <row r="1" spans="1:5" ht="18" customHeight="1" thickBot="1">
      <c r="A1" s="86" t="s">
        <v>1493</v>
      </c>
      <c r="D1" s="191" t="s">
        <v>1494</v>
      </c>
      <c r="E1" s="190">
        <v>45126</v>
      </c>
    </row>
    <row r="2" ht="21">
      <c r="C2" s="214"/>
    </row>
    <row r="4" spans="1:6" ht="12.75">
      <c r="A4" s="193" t="s">
        <v>1198</v>
      </c>
      <c r="B4" s="193" t="s">
        <v>1273</v>
      </c>
      <c r="C4" s="194" t="s">
        <v>1495</v>
      </c>
      <c r="D4" s="241" t="s">
        <v>1725</v>
      </c>
      <c r="E4" s="229"/>
      <c r="F4" s="229"/>
    </row>
    <row r="5" spans="1:3" ht="3.75" customHeight="1">
      <c r="A5" s="192"/>
      <c r="B5" s="193"/>
      <c r="C5" s="195"/>
    </row>
    <row r="6" spans="1:11" ht="12.75">
      <c r="A6" s="196"/>
      <c r="B6" s="1" t="s">
        <v>1524</v>
      </c>
      <c r="C6" t="s">
        <v>1525</v>
      </c>
      <c r="D6" s="202" t="s">
        <v>825</v>
      </c>
      <c r="E6" s="1"/>
      <c r="I6" s="1"/>
      <c r="K6" s="13"/>
    </row>
    <row r="7" spans="1:11" ht="12.75">
      <c r="A7" s="197"/>
      <c r="B7" s="1" t="s">
        <v>1486</v>
      </c>
      <c r="C7" t="s">
        <v>1526</v>
      </c>
      <c r="D7" s="202" t="s">
        <v>825</v>
      </c>
      <c r="E7" s="1"/>
      <c r="K7" s="13"/>
    </row>
    <row r="8" spans="1:11" ht="12.75">
      <c r="A8" s="197" t="s">
        <v>1485</v>
      </c>
      <c r="B8" s="1" t="s">
        <v>1487</v>
      </c>
      <c r="C8" t="s">
        <v>1527</v>
      </c>
      <c r="D8" s="202" t="s">
        <v>825</v>
      </c>
      <c r="E8" s="1"/>
      <c r="I8" s="1"/>
      <c r="K8" s="13"/>
    </row>
    <row r="9" spans="1:11" ht="12.75">
      <c r="A9" s="197"/>
      <c r="B9" s="1" t="s">
        <v>1488</v>
      </c>
      <c r="C9" t="s">
        <v>1528</v>
      </c>
      <c r="D9" s="202" t="s">
        <v>825</v>
      </c>
      <c r="E9" s="1"/>
      <c r="I9" s="1"/>
      <c r="K9" s="13"/>
    </row>
    <row r="10" spans="1:11" ht="12.75">
      <c r="A10" s="198"/>
      <c r="B10" s="244" t="s">
        <v>1849</v>
      </c>
      <c r="C10" t="s">
        <v>1848</v>
      </c>
      <c r="D10" s="202" t="s">
        <v>825</v>
      </c>
      <c r="E10" s="1"/>
      <c r="H10" s="207"/>
      <c r="K10" s="13"/>
    </row>
    <row r="11" spans="1:11" ht="12.75">
      <c r="A11" s="197"/>
      <c r="B11" s="1" t="s">
        <v>1489</v>
      </c>
      <c r="C11" s="189" t="s">
        <v>1663</v>
      </c>
      <c r="D11" s="202" t="s">
        <v>825</v>
      </c>
      <c r="K11" s="13"/>
    </row>
    <row r="12" spans="1:11" ht="12.75">
      <c r="A12" s="197"/>
      <c r="B12" s="1">
        <v>14003</v>
      </c>
      <c r="C12" t="s">
        <v>1529</v>
      </c>
      <c r="D12" s="202" t="s">
        <v>825</v>
      </c>
      <c r="E12" s="1"/>
      <c r="I12" s="1"/>
      <c r="K12" s="13"/>
    </row>
    <row r="13" spans="1:11" ht="12.75">
      <c r="A13" s="197"/>
      <c r="B13" s="1">
        <v>14004</v>
      </c>
      <c r="C13" t="s">
        <v>1530</v>
      </c>
      <c r="D13" s="202" t="s">
        <v>825</v>
      </c>
      <c r="E13" s="1"/>
      <c r="I13" s="1"/>
      <c r="K13" s="13"/>
    </row>
    <row r="14" spans="1:11" ht="12.75">
      <c r="A14" s="197"/>
      <c r="B14" s="1">
        <v>14100</v>
      </c>
      <c r="C14" t="s">
        <v>1531</v>
      </c>
      <c r="D14" s="202" t="s">
        <v>825</v>
      </c>
      <c r="E14" s="1"/>
      <c r="K14" s="13"/>
    </row>
    <row r="15" spans="1:11" ht="12.75">
      <c r="A15" s="197"/>
      <c r="B15" s="1">
        <v>14105</v>
      </c>
      <c r="C15" t="s">
        <v>2357</v>
      </c>
      <c r="D15" s="202" t="s">
        <v>825</v>
      </c>
      <c r="E15" s="1"/>
      <c r="K15" s="13"/>
    </row>
    <row r="16" spans="1:11" ht="12.75">
      <c r="A16" s="197"/>
      <c r="B16" s="1">
        <v>14420</v>
      </c>
      <c r="C16" t="s">
        <v>2282</v>
      </c>
      <c r="D16" s="202" t="s">
        <v>825</v>
      </c>
      <c r="E16" s="1"/>
      <c r="K16" s="13"/>
    </row>
    <row r="17" spans="1:11" ht="12.75">
      <c r="A17" s="197"/>
      <c r="B17" s="1">
        <v>14520</v>
      </c>
      <c r="C17" t="s">
        <v>1532</v>
      </c>
      <c r="D17" s="202" t="s">
        <v>825</v>
      </c>
      <c r="E17" s="1"/>
      <c r="I17" s="1"/>
      <c r="K17" s="13"/>
    </row>
    <row r="18" spans="1:11" ht="12.75">
      <c r="A18" s="197"/>
      <c r="B18" s="1">
        <v>14530</v>
      </c>
      <c r="C18" t="s">
        <v>1533</v>
      </c>
      <c r="D18" s="202" t="s">
        <v>825</v>
      </c>
      <c r="E18" s="1"/>
      <c r="I18" s="1"/>
      <c r="K18" s="13"/>
    </row>
    <row r="19" spans="1:11" ht="12.75">
      <c r="A19" s="197"/>
      <c r="B19" s="1">
        <v>14535</v>
      </c>
      <c r="C19" t="s">
        <v>2358</v>
      </c>
      <c r="D19" s="202" t="s">
        <v>825</v>
      </c>
      <c r="E19" s="1"/>
      <c r="I19" s="1"/>
      <c r="K19" s="13"/>
    </row>
    <row r="20" spans="1:11" ht="12.75">
      <c r="A20" s="197"/>
      <c r="B20" s="1">
        <v>14540</v>
      </c>
      <c r="C20" t="s">
        <v>1534</v>
      </c>
      <c r="D20" s="202" t="s">
        <v>825</v>
      </c>
      <c r="E20" s="1"/>
      <c r="I20" s="1"/>
      <c r="K20" s="13"/>
    </row>
    <row r="21" spans="1:11" ht="12.75">
      <c r="A21" s="197"/>
      <c r="B21" s="1">
        <v>14555</v>
      </c>
      <c r="C21" s="189" t="s">
        <v>1664</v>
      </c>
      <c r="D21" s="202" t="s">
        <v>825</v>
      </c>
      <c r="E21" s="1"/>
      <c r="I21" s="1"/>
      <c r="K21" s="13"/>
    </row>
    <row r="22" spans="1:11" ht="12.75">
      <c r="A22" s="197"/>
      <c r="B22" s="1">
        <v>14590</v>
      </c>
      <c r="C22" s="189" t="s">
        <v>2363</v>
      </c>
      <c r="D22" s="202" t="s">
        <v>825</v>
      </c>
      <c r="E22" s="1"/>
      <c r="I22" s="1"/>
      <c r="K22" s="13"/>
    </row>
    <row r="23" spans="1:11" ht="12.75">
      <c r="A23" s="197" t="s">
        <v>1661</v>
      </c>
      <c r="B23" s="1">
        <v>14650</v>
      </c>
      <c r="C23" t="s">
        <v>1535</v>
      </c>
      <c r="D23" s="202" t="s">
        <v>825</v>
      </c>
      <c r="E23" s="1"/>
      <c r="I23" s="1"/>
      <c r="K23" s="13"/>
    </row>
    <row r="24" spans="1:11" ht="12.75">
      <c r="A24" s="197"/>
      <c r="B24" s="1">
        <v>14654</v>
      </c>
      <c r="C24" t="s">
        <v>2359</v>
      </c>
      <c r="D24" s="202" t="s">
        <v>825</v>
      </c>
      <c r="E24" s="1"/>
      <c r="I24" s="1"/>
      <c r="K24" s="13"/>
    </row>
    <row r="25" spans="1:11" ht="12.75">
      <c r="A25" s="197" t="s">
        <v>1662</v>
      </c>
      <c r="B25" s="1">
        <v>14660</v>
      </c>
      <c r="C25" t="s">
        <v>1536</v>
      </c>
      <c r="D25" s="202" t="s">
        <v>825</v>
      </c>
      <c r="E25" s="1"/>
      <c r="K25" s="13"/>
    </row>
    <row r="26" spans="1:11" ht="12.75">
      <c r="A26" s="197"/>
      <c r="B26" s="1">
        <v>14670</v>
      </c>
      <c r="C26" t="s">
        <v>1537</v>
      </c>
      <c r="D26" s="202" t="s">
        <v>825</v>
      </c>
      <c r="E26" s="1"/>
      <c r="I26" s="1"/>
      <c r="K26" s="13"/>
    </row>
    <row r="27" spans="1:11" ht="12.75">
      <c r="A27" s="197"/>
      <c r="B27" s="1">
        <v>14690</v>
      </c>
      <c r="C27" s="189" t="s">
        <v>1665</v>
      </c>
      <c r="D27" s="202" t="s">
        <v>825</v>
      </c>
      <c r="E27" s="1"/>
      <c r="I27" s="1"/>
      <c r="K27" s="13"/>
    </row>
    <row r="28" spans="1:11" ht="12.75">
      <c r="A28" s="197"/>
      <c r="B28" s="1">
        <v>14695</v>
      </c>
      <c r="C28" t="s">
        <v>1538</v>
      </c>
      <c r="D28" s="202" t="s">
        <v>825</v>
      </c>
      <c r="E28" s="1"/>
      <c r="I28" s="1"/>
      <c r="K28" s="13"/>
    </row>
    <row r="29" spans="1:11" ht="12.75">
      <c r="A29" s="197"/>
      <c r="B29" s="1">
        <v>14710</v>
      </c>
      <c r="C29" t="s">
        <v>1539</v>
      </c>
      <c r="D29" s="202" t="s">
        <v>825</v>
      </c>
      <c r="E29" s="1"/>
      <c r="K29" s="13"/>
    </row>
    <row r="30" spans="1:11" ht="12.75">
      <c r="A30" s="197"/>
      <c r="B30" s="1">
        <v>14720</v>
      </c>
      <c r="C30" t="s">
        <v>1540</v>
      </c>
      <c r="D30" s="202" t="s">
        <v>825</v>
      </c>
      <c r="E30" s="1"/>
      <c r="K30" s="13"/>
    </row>
    <row r="31" spans="1:11" ht="12.75">
      <c r="A31" s="197"/>
      <c r="B31" s="1">
        <v>14790</v>
      </c>
      <c r="C31" t="s">
        <v>1541</v>
      </c>
      <c r="D31" s="202" t="s">
        <v>825</v>
      </c>
      <c r="E31" s="1"/>
      <c r="K31" s="13"/>
    </row>
    <row r="32" spans="1:11" ht="12.75">
      <c r="A32" s="197"/>
      <c r="B32" s="1">
        <v>14810</v>
      </c>
      <c r="C32" t="s">
        <v>1542</v>
      </c>
      <c r="D32" s="202" t="s">
        <v>825</v>
      </c>
      <c r="E32" s="1"/>
      <c r="K32" s="13"/>
    </row>
    <row r="33" spans="1:11" ht="12.75">
      <c r="A33" s="197"/>
      <c r="B33" s="1">
        <v>14830</v>
      </c>
      <c r="C33" s="189" t="s">
        <v>1666</v>
      </c>
      <c r="D33" s="202" t="s">
        <v>825</v>
      </c>
      <c r="E33" s="1"/>
      <c r="K33" s="13"/>
    </row>
    <row r="34" spans="1:11" ht="12.75">
      <c r="A34" s="197"/>
      <c r="B34" s="1">
        <v>14840</v>
      </c>
      <c r="C34" t="s">
        <v>1543</v>
      </c>
      <c r="D34" s="202" t="s">
        <v>825</v>
      </c>
      <c r="E34" s="1"/>
      <c r="K34" s="13"/>
    </row>
    <row r="35" spans="1:11" ht="12.75">
      <c r="A35" s="198"/>
      <c r="B35" s="1">
        <v>14860</v>
      </c>
      <c r="C35" s="189" t="s">
        <v>1667</v>
      </c>
      <c r="D35" s="202" t="s">
        <v>825</v>
      </c>
      <c r="E35" s="1"/>
      <c r="K35" s="13"/>
    </row>
    <row r="36" spans="1:11" ht="12.75">
      <c r="A36" s="199"/>
      <c r="B36" s="1">
        <v>21000</v>
      </c>
      <c r="C36" t="s">
        <v>1544</v>
      </c>
      <c r="D36" s="202" t="s">
        <v>825</v>
      </c>
      <c r="E36" s="1"/>
      <c r="I36" s="1"/>
      <c r="K36" s="13"/>
    </row>
    <row r="37" spans="1:11" ht="12.75">
      <c r="A37" s="200"/>
      <c r="B37" s="1">
        <v>21010</v>
      </c>
      <c r="C37" t="s">
        <v>1545</v>
      </c>
      <c r="D37" s="202" t="s">
        <v>825</v>
      </c>
      <c r="E37" s="1"/>
      <c r="I37" s="1"/>
      <c r="K37" s="13"/>
    </row>
    <row r="38" spans="1:11" ht="12.75">
      <c r="A38" s="200" t="s">
        <v>1200</v>
      </c>
      <c r="B38" s="1">
        <v>21020</v>
      </c>
      <c r="C38" t="s">
        <v>1546</v>
      </c>
      <c r="D38" s="202" t="s">
        <v>825</v>
      </c>
      <c r="E38" s="1"/>
      <c r="I38" s="1"/>
      <c r="K38" s="13"/>
    </row>
    <row r="39" spans="1:11" ht="12.75">
      <c r="A39" s="200"/>
      <c r="B39" s="1">
        <v>21030</v>
      </c>
      <c r="C39" t="s">
        <v>1547</v>
      </c>
      <c r="D39" s="202" t="s">
        <v>825</v>
      </c>
      <c r="E39" s="1"/>
      <c r="I39" s="1"/>
      <c r="K39" s="13"/>
    </row>
    <row r="40" spans="1:11" ht="12.75">
      <c r="A40" s="201"/>
      <c r="B40" s="1">
        <v>21040</v>
      </c>
      <c r="C40" t="s">
        <v>1548</v>
      </c>
      <c r="D40" s="202" t="s">
        <v>825</v>
      </c>
      <c r="E40" s="1"/>
      <c r="K40" s="13"/>
    </row>
    <row r="41" spans="1:11" ht="12.75">
      <c r="A41" s="196"/>
      <c r="B41" s="1">
        <v>22000</v>
      </c>
      <c r="C41" s="189" t="s">
        <v>390</v>
      </c>
      <c r="D41" s="240">
        <v>400</v>
      </c>
      <c r="E41" s="1"/>
      <c r="I41" s="1"/>
      <c r="K41" s="13"/>
    </row>
    <row r="42" spans="1:11" ht="12.75">
      <c r="A42" s="197"/>
      <c r="B42" s="1">
        <v>22001</v>
      </c>
      <c r="C42" t="s">
        <v>1732</v>
      </c>
      <c r="D42" s="240"/>
      <c r="E42" s="1"/>
      <c r="I42" s="1"/>
      <c r="K42" s="13"/>
    </row>
    <row r="43" spans="1:11" ht="12.75">
      <c r="A43" s="197"/>
      <c r="B43" s="1">
        <v>22002</v>
      </c>
      <c r="C43" t="s">
        <v>1733</v>
      </c>
      <c r="D43" s="240"/>
      <c r="E43" s="1"/>
      <c r="I43" s="1"/>
      <c r="K43" s="13"/>
    </row>
    <row r="44" spans="1:11" ht="12.75">
      <c r="A44" s="197"/>
      <c r="B44" s="1">
        <v>22003</v>
      </c>
      <c r="C44" t="s">
        <v>1734</v>
      </c>
      <c r="D44" s="240"/>
      <c r="E44" s="1"/>
      <c r="I44" s="1"/>
      <c r="K44" s="13"/>
    </row>
    <row r="45" spans="1:11" ht="12.75">
      <c r="A45" s="197"/>
      <c r="B45" s="1">
        <v>22012</v>
      </c>
      <c r="C45" t="s">
        <v>857</v>
      </c>
      <c r="D45" s="240">
        <v>240</v>
      </c>
      <c r="E45" s="1"/>
      <c r="I45" s="1"/>
      <c r="K45" s="13"/>
    </row>
    <row r="46" spans="1:11" ht="12.75">
      <c r="A46" s="197"/>
      <c r="B46" s="1">
        <v>22121</v>
      </c>
      <c r="C46" t="s">
        <v>331</v>
      </c>
      <c r="D46" s="240">
        <v>240</v>
      </c>
      <c r="E46" s="1"/>
      <c r="I46" s="1"/>
      <c r="K46" s="13"/>
    </row>
    <row r="47" spans="1:11" ht="12.75">
      <c r="A47" s="197"/>
      <c r="B47" s="1">
        <v>22220</v>
      </c>
      <c r="C47" t="s">
        <v>1549</v>
      </c>
      <c r="D47" s="240">
        <v>300</v>
      </c>
      <c r="E47" s="1"/>
      <c r="K47" s="13"/>
    </row>
    <row r="48" spans="1:11" ht="12.75">
      <c r="A48" s="197" t="s">
        <v>1202</v>
      </c>
      <c r="B48" s="1">
        <v>22222</v>
      </c>
      <c r="C48" t="s">
        <v>1550</v>
      </c>
      <c r="D48" s="240">
        <v>270</v>
      </c>
      <c r="E48" s="1"/>
      <c r="I48" s="1"/>
      <c r="K48" s="13"/>
    </row>
    <row r="49" spans="1:11" ht="12.75">
      <c r="A49" s="197"/>
      <c r="B49" s="1">
        <v>22438</v>
      </c>
      <c r="C49" t="s">
        <v>1551</v>
      </c>
      <c r="D49" s="240">
        <v>300</v>
      </c>
      <c r="E49" s="1"/>
      <c r="K49" s="13"/>
    </row>
    <row r="50" spans="1:11" ht="12.75">
      <c r="A50" s="197"/>
      <c r="B50" s="1">
        <v>22439</v>
      </c>
      <c r="C50" t="s">
        <v>1552</v>
      </c>
      <c r="D50" s="240">
        <v>461</v>
      </c>
      <c r="E50" s="1"/>
      <c r="K50" s="13"/>
    </row>
    <row r="51" spans="1:11" ht="12.75">
      <c r="A51" s="197"/>
      <c r="B51" s="1">
        <v>22540</v>
      </c>
      <c r="C51" s="189" t="s">
        <v>1803</v>
      </c>
      <c r="D51" s="240">
        <v>200</v>
      </c>
      <c r="E51" s="1"/>
      <c r="K51" s="13"/>
    </row>
    <row r="52" spans="1:11" ht="12.75">
      <c r="A52" s="197"/>
      <c r="B52" s="1" t="s">
        <v>1490</v>
      </c>
      <c r="C52" s="189" t="s">
        <v>1804</v>
      </c>
      <c r="D52" s="240">
        <v>200</v>
      </c>
      <c r="E52" s="1"/>
      <c r="K52" s="13"/>
    </row>
    <row r="53" spans="1:11" ht="12.75">
      <c r="A53" s="197"/>
      <c r="B53" s="1">
        <v>22670</v>
      </c>
      <c r="C53" s="189" t="s">
        <v>1805</v>
      </c>
      <c r="D53" s="240">
        <v>200</v>
      </c>
      <c r="E53" s="1"/>
      <c r="K53" s="13"/>
    </row>
    <row r="54" spans="1:11" ht="12.75">
      <c r="A54" s="197"/>
      <c r="B54" s="1">
        <v>22745</v>
      </c>
      <c r="C54" s="189" t="s">
        <v>380</v>
      </c>
      <c r="D54" s="240">
        <v>461</v>
      </c>
      <c r="E54" s="1"/>
      <c r="K54" s="13"/>
    </row>
    <row r="55" spans="1:11" ht="12.75">
      <c r="A55" s="197"/>
      <c r="B55" s="1">
        <v>22800</v>
      </c>
      <c r="C55" s="189" t="s">
        <v>1806</v>
      </c>
      <c r="D55" s="240">
        <v>200</v>
      </c>
      <c r="E55" s="1"/>
      <c r="K55" s="13"/>
    </row>
    <row r="56" spans="1:11" ht="12.75">
      <c r="A56" s="197"/>
      <c r="B56" s="1">
        <v>22850</v>
      </c>
      <c r="C56" s="189" t="s">
        <v>2346</v>
      </c>
      <c r="D56" s="240">
        <v>461</v>
      </c>
      <c r="E56" s="1"/>
      <c r="K56" s="13"/>
    </row>
    <row r="57" spans="1:11" ht="12.75">
      <c r="A57" s="198"/>
      <c r="B57" s="1">
        <v>22900</v>
      </c>
      <c r="C57" s="189" t="s">
        <v>362</v>
      </c>
      <c r="D57" s="240">
        <v>400</v>
      </c>
      <c r="E57" s="1"/>
      <c r="I57" s="1"/>
      <c r="K57" s="13"/>
    </row>
    <row r="58" spans="1:11" ht="12.75">
      <c r="A58" s="200"/>
      <c r="B58" s="1">
        <v>23000</v>
      </c>
      <c r="C58" t="s">
        <v>1553</v>
      </c>
      <c r="D58" s="202" t="s">
        <v>825</v>
      </c>
      <c r="E58" s="1"/>
      <c r="K58" s="13"/>
    </row>
    <row r="59" spans="1:11" ht="12.75">
      <c r="A59" s="200"/>
      <c r="B59" s="1">
        <v>23110</v>
      </c>
      <c r="C59" t="s">
        <v>1554</v>
      </c>
      <c r="D59" s="202" t="s">
        <v>825</v>
      </c>
      <c r="E59" s="1"/>
      <c r="K59" s="13"/>
    </row>
    <row r="60" spans="1:11" ht="12.75">
      <c r="A60" s="200"/>
      <c r="B60" s="1">
        <v>23420</v>
      </c>
      <c r="C60" t="s">
        <v>1776</v>
      </c>
      <c r="D60" s="202" t="s">
        <v>825</v>
      </c>
      <c r="E60" s="1"/>
      <c r="K60" s="13"/>
    </row>
    <row r="61" spans="1:11" ht="12.75">
      <c r="A61" s="200"/>
      <c r="B61" s="1">
        <v>23430</v>
      </c>
      <c r="C61" t="s">
        <v>1777</v>
      </c>
      <c r="D61" s="202" t="s">
        <v>825</v>
      </c>
      <c r="E61" s="1"/>
      <c r="K61" s="13"/>
    </row>
    <row r="62" spans="1:11" ht="12.75">
      <c r="A62" s="200"/>
      <c r="B62" s="1">
        <v>23520</v>
      </c>
      <c r="C62" t="s">
        <v>1778</v>
      </c>
      <c r="D62" s="202" t="s">
        <v>825</v>
      </c>
      <c r="E62" s="1"/>
      <c r="K62" s="13"/>
    </row>
    <row r="63" spans="1:11" ht="12.75">
      <c r="A63" s="200"/>
      <c r="B63" s="1">
        <v>23530</v>
      </c>
      <c r="C63" t="s">
        <v>1555</v>
      </c>
      <c r="D63" s="202" t="s">
        <v>825</v>
      </c>
      <c r="E63" s="1"/>
      <c r="K63" s="13"/>
    </row>
    <row r="64" spans="1:11" ht="12.75">
      <c r="A64" s="200"/>
      <c r="B64" s="1">
        <v>23550</v>
      </c>
      <c r="C64" t="s">
        <v>1556</v>
      </c>
      <c r="D64" s="202" t="s">
        <v>825</v>
      </c>
      <c r="E64" s="1"/>
      <c r="K64" s="13"/>
    </row>
    <row r="65" spans="1:11" ht="12.75">
      <c r="A65" s="200"/>
      <c r="B65" s="1">
        <v>23590</v>
      </c>
      <c r="C65" t="s">
        <v>1557</v>
      </c>
      <c r="D65" s="202" t="s">
        <v>825</v>
      </c>
      <c r="E65" s="1"/>
      <c r="K65" s="13"/>
    </row>
    <row r="66" spans="1:11" ht="12.75">
      <c r="A66" s="200"/>
      <c r="B66" s="1">
        <v>23630</v>
      </c>
      <c r="C66" t="s">
        <v>1558</v>
      </c>
      <c r="D66" s="202" t="s">
        <v>825</v>
      </c>
      <c r="E66" s="1"/>
      <c r="K66" s="13"/>
    </row>
    <row r="67" spans="1:11" ht="12.75">
      <c r="A67" s="200" t="s">
        <v>1199</v>
      </c>
      <c r="B67" s="1">
        <v>23640</v>
      </c>
      <c r="C67" t="s">
        <v>1559</v>
      </c>
      <c r="D67" s="202" t="s">
        <v>825</v>
      </c>
      <c r="E67" s="1"/>
      <c r="K67" s="13"/>
    </row>
    <row r="68" spans="1:11" ht="12.75">
      <c r="A68" s="200"/>
      <c r="B68" s="1">
        <v>23650</v>
      </c>
      <c r="C68" t="s">
        <v>1560</v>
      </c>
      <c r="D68" s="202" t="s">
        <v>825</v>
      </c>
      <c r="E68" s="1"/>
      <c r="K68" s="13"/>
    </row>
    <row r="69" spans="1:11" ht="12.75">
      <c r="A69" s="200"/>
      <c r="B69" s="1">
        <v>23670</v>
      </c>
      <c r="C69" t="s">
        <v>1561</v>
      </c>
      <c r="D69" s="202" t="s">
        <v>825</v>
      </c>
      <c r="E69" s="1"/>
      <c r="K69" s="13"/>
    </row>
    <row r="70" spans="1:11" ht="12.75">
      <c r="A70" s="200"/>
      <c r="B70" s="1">
        <v>23690</v>
      </c>
      <c r="C70" t="s">
        <v>1562</v>
      </c>
      <c r="D70" s="202" t="s">
        <v>825</v>
      </c>
      <c r="E70" s="1"/>
      <c r="K70" s="13"/>
    </row>
    <row r="71" spans="1:11" ht="12.75">
      <c r="A71" s="200"/>
      <c r="B71" s="1">
        <v>23730</v>
      </c>
      <c r="C71" t="s">
        <v>1563</v>
      </c>
      <c r="D71" s="202" t="s">
        <v>825</v>
      </c>
      <c r="E71" s="1"/>
      <c r="K71" s="13"/>
    </row>
    <row r="72" spans="1:11" ht="12.75">
      <c r="A72" s="200"/>
      <c r="B72" s="1">
        <v>23790</v>
      </c>
      <c r="C72" t="s">
        <v>1564</v>
      </c>
      <c r="D72" s="202" t="s">
        <v>825</v>
      </c>
      <c r="E72" s="1"/>
      <c r="K72" s="13"/>
    </row>
    <row r="73" spans="1:11" ht="12.75">
      <c r="A73" s="200"/>
      <c r="B73" s="1">
        <v>23999</v>
      </c>
      <c r="C73" t="s">
        <v>1565</v>
      </c>
      <c r="D73" s="202" t="s">
        <v>825</v>
      </c>
      <c r="E73" s="1"/>
      <c r="I73" s="1"/>
      <c r="K73" s="13"/>
    </row>
    <row r="74" spans="1:11" ht="12.75">
      <c r="A74" s="228" t="s">
        <v>1204</v>
      </c>
      <c r="B74" s="1">
        <v>26270</v>
      </c>
      <c r="C74" s="189" t="s">
        <v>1668</v>
      </c>
      <c r="D74" s="202" t="s">
        <v>825</v>
      </c>
      <c r="E74" s="241"/>
      <c r="I74" s="1"/>
      <c r="K74" s="13"/>
    </row>
    <row r="75" spans="1:11" ht="19.5" customHeight="1">
      <c r="A75" s="435" t="s">
        <v>2640</v>
      </c>
      <c r="B75" s="435"/>
      <c r="C75" s="435"/>
      <c r="D75" s="435"/>
      <c r="E75" s="435"/>
      <c r="F75" s="436"/>
      <c r="I75" s="1"/>
      <c r="K75" s="13"/>
    </row>
    <row r="76" spans="1:11" ht="12.75">
      <c r="A76" s="200"/>
      <c r="B76" s="1">
        <v>31101</v>
      </c>
      <c r="C76" t="s">
        <v>1566</v>
      </c>
      <c r="D76" s="202" t="s">
        <v>825</v>
      </c>
      <c r="E76" s="1"/>
      <c r="I76" s="1"/>
      <c r="K76" s="13"/>
    </row>
    <row r="77" spans="1:11" ht="12.75">
      <c r="A77" s="200"/>
      <c r="B77" s="1">
        <v>31102</v>
      </c>
      <c r="C77" t="s">
        <v>1567</v>
      </c>
      <c r="D77" s="202" t="s">
        <v>825</v>
      </c>
      <c r="E77" s="1"/>
      <c r="I77" s="1"/>
      <c r="K77" s="13"/>
    </row>
    <row r="78" spans="1:11" ht="12.75">
      <c r="A78" s="200"/>
      <c r="B78" s="1">
        <v>31105</v>
      </c>
      <c r="C78" t="s">
        <v>1568</v>
      </c>
      <c r="D78" s="202" t="s">
        <v>825</v>
      </c>
      <c r="E78" s="1"/>
      <c r="I78" s="1"/>
      <c r="K78" s="13"/>
    </row>
    <row r="79" spans="1:11" ht="14.25">
      <c r="A79" s="200"/>
      <c r="B79" s="1">
        <v>31106</v>
      </c>
      <c r="C79" s="420" t="s">
        <v>2619</v>
      </c>
      <c r="D79" s="202" t="s">
        <v>825</v>
      </c>
      <c r="E79" s="1"/>
      <c r="I79" s="1"/>
      <c r="K79" s="13"/>
    </row>
    <row r="80" spans="1:11" ht="12.75">
      <c r="A80" s="200"/>
      <c r="B80" s="1">
        <v>31107</v>
      </c>
      <c r="C80" t="s">
        <v>1569</v>
      </c>
      <c r="D80" s="202" t="s">
        <v>825</v>
      </c>
      <c r="E80" s="1"/>
      <c r="K80" s="13"/>
    </row>
    <row r="81" spans="1:11" ht="12.75">
      <c r="A81" s="200"/>
      <c r="B81" s="1">
        <v>31108</v>
      </c>
      <c r="C81" t="s">
        <v>1570</v>
      </c>
      <c r="D81" s="202" t="s">
        <v>825</v>
      </c>
      <c r="E81" s="1"/>
      <c r="K81" s="13"/>
    </row>
    <row r="82" spans="1:11" ht="12.75">
      <c r="A82" s="200" t="s">
        <v>1491</v>
      </c>
      <c r="B82" s="1">
        <v>31109</v>
      </c>
      <c r="C82" t="s">
        <v>1571</v>
      </c>
      <c r="D82" s="202" t="s">
        <v>825</v>
      </c>
      <c r="E82" s="1"/>
      <c r="I82" s="1"/>
      <c r="K82" s="13"/>
    </row>
    <row r="83" spans="1:5" ht="12.75">
      <c r="A83" s="200"/>
      <c r="B83" s="1">
        <v>31110</v>
      </c>
      <c r="C83" t="s">
        <v>1572</v>
      </c>
      <c r="D83" s="202" t="s">
        <v>825</v>
      </c>
      <c r="E83" s="1"/>
    </row>
    <row r="84" spans="1:9" ht="14.25">
      <c r="A84" s="200"/>
      <c r="B84" s="1">
        <v>31112</v>
      </c>
      <c r="C84" s="420" t="s">
        <v>2620</v>
      </c>
      <c r="D84" s="202" t="s">
        <v>825</v>
      </c>
      <c r="E84" s="1"/>
      <c r="I84" s="1"/>
    </row>
    <row r="85" spans="1:5" ht="12.75">
      <c r="A85" s="200"/>
      <c r="B85" s="1">
        <v>31115</v>
      </c>
      <c r="C85" t="s">
        <v>1573</v>
      </c>
      <c r="D85" s="202" t="s">
        <v>825</v>
      </c>
      <c r="E85" s="1"/>
    </row>
    <row r="86" spans="1:9" ht="12.75">
      <c r="A86" s="200"/>
      <c r="B86" s="1">
        <v>31120</v>
      </c>
      <c r="C86" s="189" t="s">
        <v>1669</v>
      </c>
      <c r="D86" s="202" t="s">
        <v>825</v>
      </c>
      <c r="E86" s="1"/>
      <c r="I86" s="1"/>
    </row>
    <row r="87" spans="1:5" ht="12.75">
      <c r="A87" s="200"/>
      <c r="B87" s="1">
        <v>31124</v>
      </c>
      <c r="C87" s="189" t="s">
        <v>1670</v>
      </c>
      <c r="D87" s="202" t="s">
        <v>825</v>
      </c>
      <c r="E87" s="1"/>
    </row>
    <row r="88" spans="1:5" ht="12.75">
      <c r="A88" s="196"/>
      <c r="B88" s="1">
        <v>31201</v>
      </c>
      <c r="C88" t="s">
        <v>1574</v>
      </c>
      <c r="D88" s="202" t="s">
        <v>825</v>
      </c>
      <c r="E88" s="1"/>
    </row>
    <row r="89" spans="1:5" ht="12.75">
      <c r="A89" s="197"/>
      <c r="B89" s="1">
        <v>31202</v>
      </c>
      <c r="C89" t="s">
        <v>1575</v>
      </c>
      <c r="D89" s="202" t="s">
        <v>825</v>
      </c>
      <c r="E89" s="1"/>
    </row>
    <row r="90" spans="1:11" ht="12.75">
      <c r="A90" s="197"/>
      <c r="B90" s="1">
        <v>31205</v>
      </c>
      <c r="C90" t="s">
        <v>1576</v>
      </c>
      <c r="D90" s="202" t="s">
        <v>825</v>
      </c>
      <c r="E90" s="1"/>
      <c r="K90" s="13"/>
    </row>
    <row r="91" spans="1:11" ht="12.75">
      <c r="A91" s="197"/>
      <c r="B91" s="1">
        <v>31206</v>
      </c>
      <c r="C91" t="s">
        <v>1577</v>
      </c>
      <c r="D91" s="202" t="s">
        <v>825</v>
      </c>
      <c r="E91" s="1"/>
      <c r="K91" s="13"/>
    </row>
    <row r="92" spans="1:11" ht="12.75">
      <c r="A92" s="197" t="s">
        <v>1492</v>
      </c>
      <c r="B92" s="1">
        <v>31208</v>
      </c>
      <c r="C92" t="s">
        <v>1578</v>
      </c>
      <c r="D92" s="202" t="s">
        <v>825</v>
      </c>
      <c r="E92" s="1"/>
      <c r="K92" s="13"/>
    </row>
    <row r="93" spans="1:11" ht="12.75">
      <c r="A93" s="197"/>
      <c r="B93" s="1">
        <v>31209</v>
      </c>
      <c r="C93" t="s">
        <v>1579</v>
      </c>
      <c r="D93" s="202" t="s">
        <v>825</v>
      </c>
      <c r="E93" s="1"/>
      <c r="K93" s="13"/>
    </row>
    <row r="94" spans="1:11" ht="12.75">
      <c r="A94" s="197"/>
      <c r="B94" s="1">
        <v>31210</v>
      </c>
      <c r="C94" t="s">
        <v>1580</v>
      </c>
      <c r="D94" s="202" t="s">
        <v>825</v>
      </c>
      <c r="E94" s="1"/>
      <c r="K94" s="13"/>
    </row>
    <row r="95" spans="1:11" ht="12.75">
      <c r="A95" s="198"/>
      <c r="B95" s="1">
        <v>31215</v>
      </c>
      <c r="C95" t="s">
        <v>1581</v>
      </c>
      <c r="D95" s="202" t="s">
        <v>825</v>
      </c>
      <c r="E95" s="1"/>
      <c r="K95" s="13"/>
    </row>
    <row r="96" spans="1:3" ht="9.75">
      <c r="A96" s="189"/>
      <c r="B96" s="189"/>
      <c r="C96" s="189"/>
    </row>
    <row r="97" spans="1:9" ht="9.75">
      <c r="A97" s="189"/>
      <c r="B97" s="189"/>
      <c r="C97" s="189"/>
      <c r="I97" s="1"/>
    </row>
    <row r="99" ht="9.75">
      <c r="I99" s="1"/>
    </row>
    <row r="100" ht="9.75">
      <c r="I100" s="1"/>
    </row>
    <row r="101" ht="9.75">
      <c r="I101" s="1"/>
    </row>
    <row r="102" ht="9.75">
      <c r="I102" s="1"/>
    </row>
  </sheetData>
  <sheetProtection password="CCC5" sheet="1"/>
  <printOptions/>
  <pageMargins left="0.5" right="0.5" top="0.5" bottom="0.5" header="0.3" footer="0.28"/>
  <pageSetup fitToHeight="0" fitToWidth="1" horizontalDpi="600" verticalDpi="600" orientation="portrait" scale="80" r:id="rId1"/>
  <ignoredErrors>
    <ignoredError sqref="B52" numberStoredAsText="1"/>
  </ignoredErrors>
</worksheet>
</file>

<file path=xl/worksheets/sheet5.xml><?xml version="1.0" encoding="utf-8"?>
<worksheet xmlns="http://schemas.openxmlformats.org/spreadsheetml/2006/main" xmlns:r="http://schemas.openxmlformats.org/officeDocument/2006/relationships">
  <sheetPr>
    <tabColor rgb="FF00B050"/>
    <pageSetUpPr fitToPage="1"/>
  </sheetPr>
  <dimension ref="A1:O30"/>
  <sheetViews>
    <sheetView zoomScale="110" zoomScaleNormal="110" zoomScalePageLayoutView="0" workbookViewId="0" topLeftCell="A1">
      <selection activeCell="C10" sqref="C10"/>
    </sheetView>
  </sheetViews>
  <sheetFormatPr defaultColWidth="9.33203125" defaultRowHeight="11.25"/>
  <cols>
    <col min="1" max="1" width="12.5" style="387" customWidth="1"/>
    <col min="2" max="2" width="52" style="387" bestFit="1" customWidth="1"/>
    <col min="3" max="3" width="73.5" style="387" customWidth="1"/>
    <col min="4" max="5" width="6.66015625" style="387" customWidth="1"/>
    <col min="6" max="6" width="7.83203125" style="387" customWidth="1"/>
    <col min="7" max="7" width="6.66015625" style="387" customWidth="1"/>
    <col min="8" max="8" width="8.5" style="387" bestFit="1" customWidth="1"/>
    <col min="9" max="9" width="9.16015625" style="387" customWidth="1"/>
    <col min="10" max="10" width="24.33203125" style="387" customWidth="1"/>
    <col min="11" max="12" width="11.5" style="387" customWidth="1"/>
    <col min="13" max="13" width="24.33203125" style="387" customWidth="1"/>
    <col min="14" max="15" width="11.66015625" style="387" customWidth="1"/>
    <col min="16" max="16384" width="9.16015625" style="387" customWidth="1"/>
  </cols>
  <sheetData>
    <row r="1" ht="14.25">
      <c r="B1" s="387" t="s">
        <v>2407</v>
      </c>
    </row>
    <row r="2" spans="1:12" ht="14.25">
      <c r="A2" s="388"/>
      <c r="B2" s="389" t="s">
        <v>2408</v>
      </c>
      <c r="C2" s="388"/>
      <c r="D2" s="388"/>
      <c r="E2" s="388"/>
      <c r="F2" s="388"/>
      <c r="G2" s="388"/>
      <c r="H2" s="388"/>
      <c r="I2" s="388"/>
      <c r="J2" s="388"/>
      <c r="K2" s="388"/>
      <c r="L2" s="388"/>
    </row>
    <row r="3" spans="1:12" ht="14.25">
      <c r="A3" s="245"/>
      <c r="B3" s="390" t="s">
        <v>2409</v>
      </c>
      <c r="C3" s="245" t="s">
        <v>2269</v>
      </c>
      <c r="D3" s="245"/>
      <c r="E3" s="245"/>
      <c r="F3" s="245"/>
      <c r="G3" s="245"/>
      <c r="H3" s="245"/>
      <c r="I3" s="245"/>
      <c r="J3" s="245"/>
      <c r="K3" s="245"/>
      <c r="L3" s="245"/>
    </row>
    <row r="4" spans="1:12" ht="14.25">
      <c r="A4" s="245"/>
      <c r="B4" s="391" t="s">
        <v>2410</v>
      </c>
      <c r="C4" s="245"/>
      <c r="D4" s="245"/>
      <c r="E4" s="245"/>
      <c r="F4" s="245"/>
      <c r="G4" s="245"/>
      <c r="H4" s="245"/>
      <c r="I4" s="245"/>
      <c r="J4" s="245"/>
      <c r="K4" s="245"/>
      <c r="L4" s="245"/>
    </row>
    <row r="5" spans="1:15" ht="51.75" customHeight="1">
      <c r="A5" s="245"/>
      <c r="B5" s="388"/>
      <c r="C5" s="245"/>
      <c r="D5" s="245"/>
      <c r="E5" s="245"/>
      <c r="F5" s="245"/>
      <c r="G5" s="245"/>
      <c r="H5" s="245"/>
      <c r="I5" s="245"/>
      <c r="J5" s="477" t="s">
        <v>2411</v>
      </c>
      <c r="K5" s="477"/>
      <c r="L5" s="477"/>
      <c r="M5" s="478" t="s">
        <v>2412</v>
      </c>
      <c r="N5" s="478"/>
      <c r="O5" s="478"/>
    </row>
    <row r="6" spans="1:15" ht="51" customHeight="1">
      <c r="A6" s="384" t="s">
        <v>2413</v>
      </c>
      <c r="B6" s="384" t="s">
        <v>2176</v>
      </c>
      <c r="C6" s="245" t="s">
        <v>2414</v>
      </c>
      <c r="D6" s="245" t="s">
        <v>296</v>
      </c>
      <c r="E6" s="245" t="s">
        <v>1333</v>
      </c>
      <c r="F6" s="384" t="s">
        <v>1</v>
      </c>
      <c r="G6" s="384" t="s">
        <v>2415</v>
      </c>
      <c r="H6" s="384" t="s">
        <v>2416</v>
      </c>
      <c r="I6" s="384" t="s">
        <v>1198</v>
      </c>
      <c r="J6" s="395" t="s">
        <v>2417</v>
      </c>
      <c r="K6" s="395" t="s">
        <v>0</v>
      </c>
      <c r="L6" s="395" t="s">
        <v>505</v>
      </c>
      <c r="M6" s="385" t="s">
        <v>2417</v>
      </c>
      <c r="N6" s="385" t="s">
        <v>0</v>
      </c>
      <c r="O6" s="385" t="s">
        <v>505</v>
      </c>
    </row>
    <row r="7" spans="1:15" ht="14.25">
      <c r="A7" s="392" t="s">
        <v>2418</v>
      </c>
      <c r="B7" s="392" t="s">
        <v>2419</v>
      </c>
      <c r="C7" s="393" t="s">
        <v>2420</v>
      </c>
      <c r="D7" s="396" t="s">
        <v>2421</v>
      </c>
      <c r="E7" s="396" t="s">
        <v>508</v>
      </c>
      <c r="F7" s="397" t="s">
        <v>2422</v>
      </c>
      <c r="G7" s="397" t="s">
        <v>4</v>
      </c>
      <c r="H7" s="396" t="s">
        <v>2423</v>
      </c>
      <c r="I7" s="396" t="s">
        <v>1199</v>
      </c>
      <c r="J7" s="437" t="s">
        <v>2424</v>
      </c>
      <c r="K7" s="437" t="s">
        <v>2422</v>
      </c>
      <c r="L7" s="437" t="s">
        <v>2375</v>
      </c>
      <c r="M7" s="399" t="s">
        <v>2425</v>
      </c>
      <c r="N7" s="399" t="s">
        <v>2422</v>
      </c>
      <c r="O7" s="399" t="s">
        <v>2426</v>
      </c>
    </row>
    <row r="8" spans="1:15" ht="42.75">
      <c r="A8" s="392" t="s">
        <v>2427</v>
      </c>
      <c r="B8" s="392" t="s">
        <v>2428</v>
      </c>
      <c r="C8" s="393" t="s">
        <v>2429</v>
      </c>
      <c r="D8" s="396" t="s">
        <v>2421</v>
      </c>
      <c r="E8" s="396" t="s">
        <v>508</v>
      </c>
      <c r="F8" s="397" t="s">
        <v>2430</v>
      </c>
      <c r="G8" s="397" t="s">
        <v>4</v>
      </c>
      <c r="H8" s="396" t="s">
        <v>2423</v>
      </c>
      <c r="I8" s="396" t="s">
        <v>1199</v>
      </c>
      <c r="J8" s="437" t="s">
        <v>2431</v>
      </c>
      <c r="K8" s="437" t="s">
        <v>2430</v>
      </c>
      <c r="L8" s="437" t="s">
        <v>2375</v>
      </c>
      <c r="M8" s="399" t="s">
        <v>2432</v>
      </c>
      <c r="N8" s="399" t="s">
        <v>2430</v>
      </c>
      <c r="O8" s="399" t="s">
        <v>2426</v>
      </c>
    </row>
    <row r="9" spans="1:15" ht="28.5">
      <c r="A9" s="392" t="s">
        <v>2433</v>
      </c>
      <c r="B9" s="392" t="s">
        <v>2434</v>
      </c>
      <c r="C9" s="393" t="s">
        <v>2435</v>
      </c>
      <c r="D9" s="396" t="s">
        <v>2421</v>
      </c>
      <c r="E9" s="396" t="s">
        <v>508</v>
      </c>
      <c r="F9" s="397" t="s">
        <v>2436</v>
      </c>
      <c r="G9" s="397" t="s">
        <v>4</v>
      </c>
      <c r="H9" s="396" t="s">
        <v>2423</v>
      </c>
      <c r="I9" s="396" t="s">
        <v>1199</v>
      </c>
      <c r="J9" s="437" t="s">
        <v>2437</v>
      </c>
      <c r="K9" s="437" t="s">
        <v>2436</v>
      </c>
      <c r="L9" s="437" t="s">
        <v>2375</v>
      </c>
      <c r="M9" s="399" t="s">
        <v>2438</v>
      </c>
      <c r="N9" s="399" t="s">
        <v>2436</v>
      </c>
      <c r="O9" s="399" t="s">
        <v>2426</v>
      </c>
    </row>
    <row r="10" spans="1:15" ht="14.25">
      <c r="A10" s="392" t="s">
        <v>2439</v>
      </c>
      <c r="B10" s="392" t="s">
        <v>2440</v>
      </c>
      <c r="C10" s="392" t="s">
        <v>2441</v>
      </c>
      <c r="D10" s="396" t="s">
        <v>2421</v>
      </c>
      <c r="E10" s="396" t="s">
        <v>508</v>
      </c>
      <c r="F10" s="397" t="s">
        <v>2442</v>
      </c>
      <c r="G10" s="397" t="s">
        <v>4</v>
      </c>
      <c r="H10" s="396" t="s">
        <v>2423</v>
      </c>
      <c r="I10" s="396" t="s">
        <v>1199</v>
      </c>
      <c r="J10" s="437" t="s">
        <v>2443</v>
      </c>
      <c r="K10" s="437" t="s">
        <v>2442</v>
      </c>
      <c r="L10" s="437" t="s">
        <v>2375</v>
      </c>
      <c r="M10" s="399" t="s">
        <v>2444</v>
      </c>
      <c r="N10" s="399" t="s">
        <v>2442</v>
      </c>
      <c r="O10" s="399" t="s">
        <v>2426</v>
      </c>
    </row>
    <row r="11" spans="1:15" ht="14.25">
      <c r="A11" s="392" t="s">
        <v>2445</v>
      </c>
      <c r="B11" s="394" t="s">
        <v>2446</v>
      </c>
      <c r="C11" s="392" t="s">
        <v>2447</v>
      </c>
      <c r="D11" s="396" t="s">
        <v>2421</v>
      </c>
      <c r="E11" s="396" t="s">
        <v>508</v>
      </c>
      <c r="F11" s="397" t="s">
        <v>2448</v>
      </c>
      <c r="G11" s="397" t="s">
        <v>4</v>
      </c>
      <c r="H11" s="396" t="s">
        <v>2423</v>
      </c>
      <c r="I11" s="396" t="s">
        <v>1199</v>
      </c>
      <c r="J11" s="400" t="s">
        <v>2449</v>
      </c>
      <c r="K11" s="398" t="s">
        <v>2448</v>
      </c>
      <c r="L11" s="398" t="s">
        <v>2375</v>
      </c>
      <c r="M11" s="401" t="s">
        <v>2450</v>
      </c>
      <c r="N11" s="399" t="s">
        <v>2448</v>
      </c>
      <c r="O11" s="399" t="s">
        <v>2426</v>
      </c>
    </row>
    <row r="12" spans="1:15" ht="14.25">
      <c r="A12" s="392" t="s">
        <v>2451</v>
      </c>
      <c r="B12" s="392" t="s">
        <v>2452</v>
      </c>
      <c r="C12" s="392" t="s">
        <v>2453</v>
      </c>
      <c r="D12" s="396" t="s">
        <v>2421</v>
      </c>
      <c r="E12" s="396" t="s">
        <v>508</v>
      </c>
      <c r="F12" s="397" t="s">
        <v>2454</v>
      </c>
      <c r="G12" s="397" t="s">
        <v>4</v>
      </c>
      <c r="H12" s="396" t="s">
        <v>2423</v>
      </c>
      <c r="I12" s="396" t="s">
        <v>1204</v>
      </c>
      <c r="J12" s="398" t="s">
        <v>2455</v>
      </c>
      <c r="K12" s="398" t="s">
        <v>2454</v>
      </c>
      <c r="L12" s="398" t="s">
        <v>2375</v>
      </c>
      <c r="M12" s="399" t="s">
        <v>2456</v>
      </c>
      <c r="N12" s="399" t="s">
        <v>2454</v>
      </c>
      <c r="O12" s="399" t="s">
        <v>2426</v>
      </c>
    </row>
    <row r="13" spans="1:15" ht="28.5">
      <c r="A13" s="392" t="s">
        <v>2457</v>
      </c>
      <c r="B13" s="392" t="s">
        <v>2458</v>
      </c>
      <c r="C13" s="393" t="s">
        <v>2459</v>
      </c>
      <c r="D13" s="396" t="s">
        <v>2421</v>
      </c>
      <c r="E13" s="396" t="s">
        <v>508</v>
      </c>
      <c r="F13" s="397" t="s">
        <v>2460</v>
      </c>
      <c r="G13" s="397" t="s">
        <v>4</v>
      </c>
      <c r="H13" s="396" t="s">
        <v>2423</v>
      </c>
      <c r="I13" s="396" t="s">
        <v>1199</v>
      </c>
      <c r="J13" s="398" t="s">
        <v>2538</v>
      </c>
      <c r="K13" s="398" t="s">
        <v>2460</v>
      </c>
      <c r="L13" s="398" t="s">
        <v>2375</v>
      </c>
      <c r="M13" s="399" t="s">
        <v>2539</v>
      </c>
      <c r="N13" s="399" t="s">
        <v>2460</v>
      </c>
      <c r="O13" s="399" t="s">
        <v>2426</v>
      </c>
    </row>
    <row r="14" spans="1:15" s="405" customFormat="1" ht="14.25">
      <c r="A14" s="403" t="s">
        <v>2536</v>
      </c>
      <c r="B14" s="403" t="s">
        <v>2458</v>
      </c>
      <c r="C14" s="404" t="s">
        <v>2537</v>
      </c>
      <c r="D14" s="396" t="s">
        <v>2421</v>
      </c>
      <c r="E14" s="396" t="s">
        <v>508</v>
      </c>
      <c r="F14" s="397" t="s">
        <v>2460</v>
      </c>
      <c r="G14" s="397" t="s">
        <v>4</v>
      </c>
      <c r="H14" s="396" t="s">
        <v>2423</v>
      </c>
      <c r="I14" s="396" t="s">
        <v>1199</v>
      </c>
      <c r="J14" s="438" t="s">
        <v>2538</v>
      </c>
      <c r="K14" s="438" t="s">
        <v>2460</v>
      </c>
      <c r="L14" s="438" t="s">
        <v>2375</v>
      </c>
      <c r="M14" s="406" t="s">
        <v>2539</v>
      </c>
      <c r="N14" s="406" t="s">
        <v>2460</v>
      </c>
      <c r="O14" s="406" t="s">
        <v>2426</v>
      </c>
    </row>
    <row r="15" spans="1:15" ht="14.25">
      <c r="A15" s="392" t="s">
        <v>2461</v>
      </c>
      <c r="B15" s="392" t="s">
        <v>2462</v>
      </c>
      <c r="C15" s="392" t="s">
        <v>2463</v>
      </c>
      <c r="D15" s="396" t="s">
        <v>2421</v>
      </c>
      <c r="E15" s="396" t="s">
        <v>508</v>
      </c>
      <c r="F15" s="397" t="s">
        <v>2464</v>
      </c>
      <c r="G15" s="397" t="s">
        <v>4</v>
      </c>
      <c r="H15" s="396" t="s">
        <v>2423</v>
      </c>
      <c r="I15" s="396" t="s">
        <v>1199</v>
      </c>
      <c r="J15" s="398" t="s">
        <v>2465</v>
      </c>
      <c r="K15" s="398" t="s">
        <v>2464</v>
      </c>
      <c r="L15" s="398" t="s">
        <v>2375</v>
      </c>
      <c r="M15" s="399" t="s">
        <v>2466</v>
      </c>
      <c r="N15" s="399" t="s">
        <v>2464</v>
      </c>
      <c r="O15" s="399" t="s">
        <v>2426</v>
      </c>
    </row>
    <row r="16" spans="1:15" ht="28.5">
      <c r="A16" s="392" t="s">
        <v>2467</v>
      </c>
      <c r="B16" s="392" t="s">
        <v>2468</v>
      </c>
      <c r="C16" s="393" t="s">
        <v>2469</v>
      </c>
      <c r="D16" s="396" t="s">
        <v>2421</v>
      </c>
      <c r="E16" s="396" t="s">
        <v>508</v>
      </c>
      <c r="F16" s="397" t="s">
        <v>2470</v>
      </c>
      <c r="G16" s="397" t="s">
        <v>4</v>
      </c>
      <c r="H16" s="396" t="s">
        <v>2423</v>
      </c>
      <c r="I16" s="396" t="s">
        <v>1199</v>
      </c>
      <c r="J16" s="398" t="s">
        <v>2471</v>
      </c>
      <c r="K16" s="398" t="s">
        <v>2470</v>
      </c>
      <c r="L16" s="398" t="s">
        <v>2375</v>
      </c>
      <c r="M16" s="437" t="s">
        <v>2472</v>
      </c>
      <c r="N16" s="437" t="s">
        <v>2470</v>
      </c>
      <c r="O16" s="437" t="s">
        <v>2426</v>
      </c>
    </row>
    <row r="17" spans="1:15" ht="14.25">
      <c r="A17" s="392" t="s">
        <v>2473</v>
      </c>
      <c r="B17" s="392" t="s">
        <v>2474</v>
      </c>
      <c r="C17" s="392" t="s">
        <v>2475</v>
      </c>
      <c r="D17" s="396" t="s">
        <v>2421</v>
      </c>
      <c r="E17" s="396" t="s">
        <v>508</v>
      </c>
      <c r="F17" s="397" t="s">
        <v>2476</v>
      </c>
      <c r="G17" s="397" t="s">
        <v>4</v>
      </c>
      <c r="H17" s="396" t="s">
        <v>2423</v>
      </c>
      <c r="I17" s="396" t="s">
        <v>1199</v>
      </c>
      <c r="J17" s="398" t="s">
        <v>2477</v>
      </c>
      <c r="K17" s="398" t="s">
        <v>2476</v>
      </c>
      <c r="L17" s="398" t="s">
        <v>2375</v>
      </c>
      <c r="M17" s="399" t="s">
        <v>2478</v>
      </c>
      <c r="N17" s="399" t="s">
        <v>2476</v>
      </c>
      <c r="O17" s="399" t="s">
        <v>2426</v>
      </c>
    </row>
    <row r="18" spans="1:15" ht="14.25">
      <c r="A18" s="392" t="s">
        <v>2479</v>
      </c>
      <c r="B18" s="386" t="s">
        <v>2480</v>
      </c>
      <c r="C18" s="392" t="s">
        <v>2481</v>
      </c>
      <c r="D18" s="396" t="s">
        <v>2421</v>
      </c>
      <c r="E18" s="396" t="s">
        <v>508</v>
      </c>
      <c r="F18" s="397" t="s">
        <v>2482</v>
      </c>
      <c r="G18" s="397" t="s">
        <v>4</v>
      </c>
      <c r="H18" s="396" t="s">
        <v>2423</v>
      </c>
      <c r="I18" s="396" t="s">
        <v>1199</v>
      </c>
      <c r="J18" s="437" t="s">
        <v>2483</v>
      </c>
      <c r="K18" s="437" t="s">
        <v>2482</v>
      </c>
      <c r="L18" s="437" t="s">
        <v>2375</v>
      </c>
      <c r="M18" s="399" t="s">
        <v>2484</v>
      </c>
      <c r="N18" s="399" t="s">
        <v>2482</v>
      </c>
      <c r="O18" s="399" t="s">
        <v>2426</v>
      </c>
    </row>
    <row r="19" spans="1:15" ht="14.25">
      <c r="A19" s="392" t="s">
        <v>2485</v>
      </c>
      <c r="B19" s="392" t="s">
        <v>2486</v>
      </c>
      <c r="C19" s="392" t="s">
        <v>2540</v>
      </c>
      <c r="D19" s="396" t="s">
        <v>2421</v>
      </c>
      <c r="E19" s="396" t="s">
        <v>508</v>
      </c>
      <c r="F19" s="397" t="s">
        <v>2487</v>
      </c>
      <c r="G19" s="397" t="s">
        <v>4</v>
      </c>
      <c r="H19" s="396" t="s">
        <v>2423</v>
      </c>
      <c r="I19" s="396" t="s">
        <v>1199</v>
      </c>
      <c r="J19" s="398" t="s">
        <v>2488</v>
      </c>
      <c r="K19" s="398" t="s">
        <v>2487</v>
      </c>
      <c r="L19" s="398" t="s">
        <v>2375</v>
      </c>
      <c r="M19" s="437" t="s">
        <v>2489</v>
      </c>
      <c r="N19" s="437" t="s">
        <v>2487</v>
      </c>
      <c r="O19" s="437" t="s">
        <v>2426</v>
      </c>
    </row>
    <row r="20" spans="1:15" ht="14.25">
      <c r="A20" s="392" t="s">
        <v>2490</v>
      </c>
      <c r="B20" s="392" t="s">
        <v>2486</v>
      </c>
      <c r="C20" s="392" t="s">
        <v>2541</v>
      </c>
      <c r="D20" s="396" t="s">
        <v>2421</v>
      </c>
      <c r="E20" s="396" t="s">
        <v>508</v>
      </c>
      <c r="F20" s="397" t="s">
        <v>2487</v>
      </c>
      <c r="G20" s="397" t="s">
        <v>4</v>
      </c>
      <c r="H20" s="396" t="s">
        <v>2423</v>
      </c>
      <c r="I20" s="396" t="s">
        <v>1199</v>
      </c>
      <c r="J20" s="398" t="s">
        <v>2491</v>
      </c>
      <c r="K20" s="398" t="s">
        <v>2487</v>
      </c>
      <c r="L20" s="398" t="s">
        <v>2375</v>
      </c>
      <c r="M20" s="399" t="s">
        <v>2492</v>
      </c>
      <c r="N20" s="399" t="s">
        <v>2487</v>
      </c>
      <c r="O20" s="399" t="s">
        <v>2426</v>
      </c>
    </row>
    <row r="21" spans="1:15" ht="14.25">
      <c r="A21" s="392" t="s">
        <v>2493</v>
      </c>
      <c r="B21" s="392" t="s">
        <v>2494</v>
      </c>
      <c r="C21" s="392" t="s">
        <v>2500</v>
      </c>
      <c r="D21" s="396" t="s">
        <v>2421</v>
      </c>
      <c r="E21" s="396" t="s">
        <v>508</v>
      </c>
      <c r="F21" s="397" t="s">
        <v>2496</v>
      </c>
      <c r="G21" s="397" t="s">
        <v>4</v>
      </c>
      <c r="H21" s="396" t="s">
        <v>2423</v>
      </c>
      <c r="I21" s="396" t="s">
        <v>1199</v>
      </c>
      <c r="J21" s="437" t="s">
        <v>2497</v>
      </c>
      <c r="K21" s="437" t="s">
        <v>2496</v>
      </c>
      <c r="L21" s="437" t="s">
        <v>2375</v>
      </c>
      <c r="M21" s="399" t="s">
        <v>2498</v>
      </c>
      <c r="N21" s="399" t="s">
        <v>2496</v>
      </c>
      <c r="O21" s="399" t="s">
        <v>2426</v>
      </c>
    </row>
    <row r="22" spans="1:15" ht="14.25">
      <c r="A22" s="392" t="s">
        <v>2499</v>
      </c>
      <c r="B22" s="392" t="s">
        <v>2494</v>
      </c>
      <c r="C22" s="392" t="s">
        <v>2495</v>
      </c>
      <c r="D22" s="396" t="s">
        <v>2421</v>
      </c>
      <c r="E22" s="396" t="s">
        <v>508</v>
      </c>
      <c r="F22" s="397" t="s">
        <v>2496</v>
      </c>
      <c r="G22" s="397" t="s">
        <v>4</v>
      </c>
      <c r="H22" s="396" t="s">
        <v>2423</v>
      </c>
      <c r="I22" s="396" t="s">
        <v>1199</v>
      </c>
      <c r="J22" s="398" t="s">
        <v>2501</v>
      </c>
      <c r="K22" s="398" t="s">
        <v>2496</v>
      </c>
      <c r="L22" s="398" t="s">
        <v>2375</v>
      </c>
      <c r="M22" s="399" t="s">
        <v>2502</v>
      </c>
      <c r="N22" s="399" t="s">
        <v>2496</v>
      </c>
      <c r="O22" s="399" t="s">
        <v>2426</v>
      </c>
    </row>
    <row r="23" spans="1:15" ht="14.25">
      <c r="A23" s="392" t="s">
        <v>2503</v>
      </c>
      <c r="B23" s="392" t="s">
        <v>2504</v>
      </c>
      <c r="C23" s="392" t="s">
        <v>2505</v>
      </c>
      <c r="D23" s="396" t="s">
        <v>2421</v>
      </c>
      <c r="E23" s="396" t="s">
        <v>508</v>
      </c>
      <c r="F23" s="397" t="s">
        <v>2506</v>
      </c>
      <c r="G23" s="397" t="s">
        <v>4</v>
      </c>
      <c r="H23" s="396" t="s">
        <v>2423</v>
      </c>
      <c r="I23" s="396" t="s">
        <v>1199</v>
      </c>
      <c r="J23" s="437" t="s">
        <v>2507</v>
      </c>
      <c r="K23" s="437" t="s">
        <v>2506</v>
      </c>
      <c r="L23" s="437" t="s">
        <v>2375</v>
      </c>
      <c r="M23" s="399" t="s">
        <v>2508</v>
      </c>
      <c r="N23" s="399" t="s">
        <v>2506</v>
      </c>
      <c r="O23" s="399" t="s">
        <v>2426</v>
      </c>
    </row>
    <row r="24" spans="1:15" ht="28.5">
      <c r="A24" s="392" t="s">
        <v>2509</v>
      </c>
      <c r="B24" s="392" t="s">
        <v>2510</v>
      </c>
      <c r="C24" s="393" t="s">
        <v>2511</v>
      </c>
      <c r="D24" s="396" t="s">
        <v>2421</v>
      </c>
      <c r="E24" s="396" t="s">
        <v>508</v>
      </c>
      <c r="F24" s="397" t="s">
        <v>2512</v>
      </c>
      <c r="G24" s="397" t="s">
        <v>4</v>
      </c>
      <c r="H24" s="396" t="s">
        <v>2423</v>
      </c>
      <c r="I24" s="396" t="s">
        <v>1199</v>
      </c>
      <c r="J24" s="437" t="s">
        <v>2513</v>
      </c>
      <c r="K24" s="437" t="s">
        <v>2512</v>
      </c>
      <c r="L24" s="437" t="s">
        <v>2375</v>
      </c>
      <c r="M24" s="399" t="s">
        <v>2514</v>
      </c>
      <c r="N24" s="399" t="s">
        <v>2512</v>
      </c>
      <c r="O24" s="399" t="s">
        <v>2426</v>
      </c>
    </row>
    <row r="25" spans="1:15" ht="14.25">
      <c r="A25" s="392" t="s">
        <v>2515</v>
      </c>
      <c r="B25" s="392" t="s">
        <v>2516</v>
      </c>
      <c r="C25" s="393" t="s">
        <v>2517</v>
      </c>
      <c r="D25" s="396" t="s">
        <v>2421</v>
      </c>
      <c r="E25" s="396" t="s">
        <v>508</v>
      </c>
      <c r="F25" s="397" t="s">
        <v>2518</v>
      </c>
      <c r="G25" s="397" t="s">
        <v>4</v>
      </c>
      <c r="H25" s="396" t="s">
        <v>2423</v>
      </c>
      <c r="I25" s="396" t="s">
        <v>1199</v>
      </c>
      <c r="J25" s="398" t="s">
        <v>2519</v>
      </c>
      <c r="K25" s="398" t="s">
        <v>2518</v>
      </c>
      <c r="L25" s="398" t="s">
        <v>2375</v>
      </c>
      <c r="M25" s="399" t="s">
        <v>2520</v>
      </c>
      <c r="N25" s="399" t="s">
        <v>2518</v>
      </c>
      <c r="O25" s="399" t="s">
        <v>2426</v>
      </c>
    </row>
    <row r="26" spans="1:15" ht="14.25">
      <c r="A26" s="392" t="s">
        <v>2521</v>
      </c>
      <c r="B26" s="392" t="s">
        <v>2522</v>
      </c>
      <c r="C26" s="392" t="s">
        <v>2523</v>
      </c>
      <c r="D26" s="396" t="s">
        <v>2421</v>
      </c>
      <c r="E26" s="396" t="s">
        <v>508</v>
      </c>
      <c r="F26" s="397" t="s">
        <v>2524</v>
      </c>
      <c r="G26" s="397" t="s">
        <v>4</v>
      </c>
      <c r="H26" s="396" t="s">
        <v>2423</v>
      </c>
      <c r="I26" s="396" t="s">
        <v>1204</v>
      </c>
      <c r="J26" s="398" t="s">
        <v>2525</v>
      </c>
      <c r="K26" s="398" t="s">
        <v>2524</v>
      </c>
      <c r="L26" s="398" t="s">
        <v>2375</v>
      </c>
      <c r="M26" s="399" t="s">
        <v>2526</v>
      </c>
      <c r="N26" s="399" t="s">
        <v>2524</v>
      </c>
      <c r="O26" s="399" t="s">
        <v>2426</v>
      </c>
    </row>
    <row r="27" spans="1:15" ht="14.25">
      <c r="A27" s="392" t="s">
        <v>2527</v>
      </c>
      <c r="B27" s="392" t="s">
        <v>2528</v>
      </c>
      <c r="C27" s="392" t="s">
        <v>2529</v>
      </c>
      <c r="D27" s="396" t="s">
        <v>2421</v>
      </c>
      <c r="E27" s="396" t="s">
        <v>508</v>
      </c>
      <c r="F27" s="397" t="s">
        <v>2530</v>
      </c>
      <c r="G27" s="397" t="s">
        <v>4</v>
      </c>
      <c r="H27" s="396" t="s">
        <v>2423</v>
      </c>
      <c r="I27" s="396" t="s">
        <v>1199</v>
      </c>
      <c r="J27" s="437" t="s">
        <v>2531</v>
      </c>
      <c r="K27" s="437" t="s">
        <v>2530</v>
      </c>
      <c r="L27" s="437" t="s">
        <v>2375</v>
      </c>
      <c r="M27" s="399" t="s">
        <v>2532</v>
      </c>
      <c r="N27" s="399" t="s">
        <v>2530</v>
      </c>
      <c r="O27" s="399" t="s">
        <v>2426</v>
      </c>
    </row>
    <row r="30" spans="3:10" ht="14.25">
      <c r="C30" s="439"/>
      <c r="D30" s="440" t="s">
        <v>2646</v>
      </c>
      <c r="E30"/>
      <c r="F30"/>
      <c r="G30"/>
      <c r="H30"/>
      <c r="I30"/>
      <c r="J30"/>
    </row>
  </sheetData>
  <sheetProtection password="CCC5" sheet="1" objects="1" scenarios="1"/>
  <mergeCells count="2">
    <mergeCell ref="J5:L5"/>
    <mergeCell ref="M5:O5"/>
  </mergeCells>
  <printOptions/>
  <pageMargins left="0.5" right="0.5" top="0.5" bottom="0.5" header="0.3" footer="0.3"/>
  <pageSetup fitToHeight="1" fitToWidth="1" horizontalDpi="1200" verticalDpi="1200" orientation="landscape" scale="58" r:id="rId1"/>
</worksheet>
</file>

<file path=xl/worksheets/sheet6.xml><?xml version="1.0" encoding="utf-8"?>
<worksheet xmlns="http://schemas.openxmlformats.org/spreadsheetml/2006/main" xmlns:r="http://schemas.openxmlformats.org/officeDocument/2006/relationships">
  <sheetPr codeName="Sheet1">
    <pageSetUpPr fitToPage="1"/>
  </sheetPr>
  <dimension ref="A1:IV314"/>
  <sheetViews>
    <sheetView tabSelected="1" zoomScale="76" zoomScaleNormal="76" zoomScalePageLayoutView="0" workbookViewId="0" topLeftCell="A1">
      <pane ySplit="5" topLeftCell="A6" activePane="bottomLeft" state="frozen"/>
      <selection pane="topLeft" activeCell="A1" sqref="A1"/>
      <selection pane="bottomLeft" activeCell="B12" sqref="B12"/>
    </sheetView>
  </sheetViews>
  <sheetFormatPr defaultColWidth="9.33203125" defaultRowHeight="11.25"/>
  <cols>
    <col min="1" max="1" width="10.16015625" style="0" customWidth="1"/>
    <col min="2" max="2" width="104.33203125" style="0" bestFit="1" customWidth="1"/>
    <col min="3" max="3" width="9.5" style="0" customWidth="1"/>
    <col min="4" max="4" width="88.5" style="0" bestFit="1" customWidth="1"/>
    <col min="5" max="6" width="8.33203125" style="0" customWidth="1"/>
    <col min="7" max="7" width="9.83203125" style="0" customWidth="1"/>
    <col min="8" max="8" width="10.5" style="0" customWidth="1"/>
    <col min="9" max="9" width="13.5" style="0" customWidth="1"/>
    <col min="10" max="10" width="14.33203125" style="0" customWidth="1"/>
    <col min="11" max="11" width="13.5" style="0" bestFit="1" customWidth="1"/>
    <col min="12" max="12" width="11.66015625" style="0" bestFit="1" customWidth="1"/>
    <col min="13" max="13" width="9.66015625" style="0" customWidth="1"/>
    <col min="14" max="14" width="11.33203125" style="0" bestFit="1" customWidth="1"/>
    <col min="15" max="15" width="19.66015625" style="0" customWidth="1"/>
    <col min="16" max="16" width="13" style="0" customWidth="1"/>
    <col min="17" max="17" width="11.5" style="0" customWidth="1"/>
    <col min="18" max="18" width="19.5" style="0" customWidth="1"/>
    <col min="19" max="19" width="100.5" style="0" customWidth="1"/>
  </cols>
  <sheetData>
    <row r="1" spans="1:18" ht="34.5" customHeight="1" thickBot="1">
      <c r="A1" s="265" t="s">
        <v>2174</v>
      </c>
      <c r="B1" s="266"/>
      <c r="C1" s="267"/>
      <c r="D1" s="267"/>
      <c r="E1" s="268"/>
      <c r="F1" s="269"/>
      <c r="G1" s="270"/>
      <c r="H1" s="269"/>
      <c r="I1" s="272" t="s">
        <v>2175</v>
      </c>
      <c r="J1" s="369" t="s">
        <v>2733</v>
      </c>
      <c r="K1" s="368" t="s">
        <v>2269</v>
      </c>
      <c r="L1" s="273"/>
      <c r="M1" s="273"/>
      <c r="N1" s="273"/>
      <c r="O1" s="273"/>
      <c r="P1" s="274"/>
      <c r="Q1" s="275"/>
      <c r="R1" s="275"/>
    </row>
    <row r="2" spans="1:18" ht="5.25" customHeight="1">
      <c r="A2" s="276"/>
      <c r="B2" s="276"/>
      <c r="C2" s="276"/>
      <c r="D2" s="276"/>
      <c r="E2" s="277"/>
      <c r="F2" s="271"/>
      <c r="G2" s="278"/>
      <c r="H2" s="271"/>
      <c r="I2" s="279"/>
      <c r="J2" s="273"/>
      <c r="K2" s="280"/>
      <c r="L2" s="273"/>
      <c r="M2" s="273"/>
      <c r="N2" s="273"/>
      <c r="O2" s="273"/>
      <c r="P2" s="274"/>
      <c r="Q2" s="275"/>
      <c r="R2" s="275"/>
    </row>
    <row r="3" spans="1:18" ht="15">
      <c r="A3" s="479" t="s">
        <v>506</v>
      </c>
      <c r="B3" s="480"/>
      <c r="C3" s="481" t="s">
        <v>509</v>
      </c>
      <c r="D3" s="482"/>
      <c r="E3" s="483" t="s">
        <v>506</v>
      </c>
      <c r="F3" s="484"/>
      <c r="G3" s="484"/>
      <c r="H3" s="484"/>
      <c r="I3" s="485"/>
      <c r="J3" s="367"/>
      <c r="K3" s="486" t="s">
        <v>509</v>
      </c>
      <c r="L3" s="487"/>
      <c r="M3" s="487"/>
      <c r="N3" s="487"/>
      <c r="O3" s="487"/>
      <c r="P3" s="488"/>
      <c r="Q3" s="281"/>
      <c r="R3" s="275"/>
    </row>
    <row r="4" spans="1:18" ht="28.5">
      <c r="A4" s="282" t="s">
        <v>1</v>
      </c>
      <c r="B4" s="283" t="s">
        <v>2176</v>
      </c>
      <c r="C4" s="284" t="s">
        <v>3</v>
      </c>
      <c r="D4" s="285" t="s">
        <v>102</v>
      </c>
      <c r="E4" s="284" t="s">
        <v>296</v>
      </c>
      <c r="F4" s="286" t="s">
        <v>507</v>
      </c>
      <c r="G4" s="286" t="s">
        <v>1</v>
      </c>
      <c r="H4" s="286" t="s">
        <v>2177</v>
      </c>
      <c r="I4" s="287" t="s">
        <v>824</v>
      </c>
      <c r="J4" s="286" t="s">
        <v>2300</v>
      </c>
      <c r="K4" s="284" t="s">
        <v>3</v>
      </c>
      <c r="L4" s="286" t="s">
        <v>365</v>
      </c>
      <c r="M4" s="286" t="s">
        <v>1273</v>
      </c>
      <c r="N4" s="286" t="s">
        <v>0</v>
      </c>
      <c r="O4" s="288" t="s">
        <v>505</v>
      </c>
      <c r="P4" s="289" t="s">
        <v>541</v>
      </c>
      <c r="Q4" s="290" t="s">
        <v>1198</v>
      </c>
      <c r="R4" s="291" t="s">
        <v>1760</v>
      </c>
    </row>
    <row r="5" spans="1:18" ht="12.75">
      <c r="A5" s="292"/>
      <c r="B5" s="292"/>
      <c r="C5" s="292"/>
      <c r="D5" s="292"/>
      <c r="E5" s="293"/>
      <c r="F5" s="293"/>
      <c r="G5" s="294"/>
      <c r="H5" s="293"/>
      <c r="I5" s="293"/>
      <c r="J5" s="293"/>
      <c r="K5" s="293"/>
      <c r="L5" s="293"/>
      <c r="M5" s="293"/>
      <c r="N5" s="293"/>
      <c r="O5" s="295"/>
      <c r="P5" s="296"/>
      <c r="Q5" s="296"/>
      <c r="R5" s="292"/>
    </row>
    <row r="6" spans="1:18" ht="13.5" thickBot="1">
      <c r="A6" s="292"/>
      <c r="B6" s="292"/>
      <c r="C6" s="292"/>
      <c r="D6" s="292"/>
      <c r="E6" s="293"/>
      <c r="F6" s="293"/>
      <c r="G6" s="294"/>
      <c r="H6" s="293"/>
      <c r="I6" s="293"/>
      <c r="J6" s="293"/>
      <c r="K6" s="293"/>
      <c r="L6" s="293"/>
      <c r="M6" s="293"/>
      <c r="N6" s="293"/>
      <c r="O6" s="295"/>
      <c r="P6" s="296"/>
      <c r="Q6" s="296"/>
      <c r="R6" s="292"/>
    </row>
    <row r="7" spans="1:18" ht="27.75" customHeight="1" thickBot="1">
      <c r="A7" s="297"/>
      <c r="C7" s="297"/>
      <c r="D7" s="297"/>
      <c r="E7" s="489" t="s">
        <v>2164</v>
      </c>
      <c r="F7" s="490"/>
      <c r="G7" s="490"/>
      <c r="H7" s="490"/>
      <c r="I7" s="490"/>
      <c r="J7" s="490"/>
      <c r="K7" s="490"/>
      <c r="L7" s="490"/>
      <c r="M7" s="490"/>
      <c r="N7" s="490"/>
      <c r="O7" s="490"/>
      <c r="P7" s="491"/>
      <c r="Q7" s="298"/>
      <c r="R7" s="297"/>
    </row>
    <row r="8" spans="1:18" ht="17.25">
      <c r="A8" s="299">
        <v>9990</v>
      </c>
      <c r="B8" s="300" t="s">
        <v>2301</v>
      </c>
      <c r="C8" s="299"/>
      <c r="D8" s="301"/>
      <c r="E8" s="302" t="s">
        <v>577</v>
      </c>
      <c r="F8" s="303" t="s">
        <v>508</v>
      </c>
      <c r="G8" s="304">
        <v>9990</v>
      </c>
      <c r="H8" s="305" t="s">
        <v>153</v>
      </c>
      <c r="I8" s="305" t="s">
        <v>154</v>
      </c>
      <c r="J8" s="306"/>
      <c r="K8" s="303" t="s">
        <v>825</v>
      </c>
      <c r="L8" s="303" t="s">
        <v>825</v>
      </c>
      <c r="M8" s="322" t="s">
        <v>825</v>
      </c>
      <c r="N8" s="306"/>
      <c r="O8" s="307"/>
      <c r="P8" s="308"/>
      <c r="Q8" s="308" t="s">
        <v>1201</v>
      </c>
      <c r="R8" s="309" t="s">
        <v>1761</v>
      </c>
    </row>
    <row r="9" spans="1:18" ht="17.25">
      <c r="A9" s="299">
        <v>9990</v>
      </c>
      <c r="B9" s="300" t="s">
        <v>1591</v>
      </c>
      <c r="C9" s="310"/>
      <c r="D9" s="301"/>
      <c r="E9" s="302" t="s">
        <v>568</v>
      </c>
      <c r="F9" s="303" t="s">
        <v>508</v>
      </c>
      <c r="G9" s="304">
        <v>9990</v>
      </c>
      <c r="H9" s="305" t="s">
        <v>153</v>
      </c>
      <c r="I9" s="305" t="s">
        <v>154</v>
      </c>
      <c r="J9" s="306"/>
      <c r="K9" s="303" t="s">
        <v>825</v>
      </c>
      <c r="L9" s="303" t="s">
        <v>825</v>
      </c>
      <c r="M9" s="322" t="s">
        <v>825</v>
      </c>
      <c r="N9" s="306"/>
      <c r="O9" s="307"/>
      <c r="P9" s="308"/>
      <c r="Q9" s="308" t="s">
        <v>1201</v>
      </c>
      <c r="R9" s="309" t="s">
        <v>1761</v>
      </c>
    </row>
    <row r="10" spans="1:18" ht="18" thickBot="1">
      <c r="A10" s="311"/>
      <c r="B10" s="311"/>
      <c r="C10" s="311"/>
      <c r="D10" s="311"/>
      <c r="E10" s="312"/>
      <c r="F10" s="313"/>
      <c r="G10" s="314"/>
      <c r="H10" s="312"/>
      <c r="I10" s="312"/>
      <c r="J10" s="315"/>
      <c r="K10" s="315"/>
      <c r="L10" s="313"/>
      <c r="M10" s="315"/>
      <c r="N10" s="315"/>
      <c r="O10" s="316"/>
      <c r="P10" s="317"/>
      <c r="Q10" s="317"/>
      <c r="R10" s="318"/>
    </row>
    <row r="11" spans="1:18" ht="30" customHeight="1" thickBot="1">
      <c r="A11" s="311"/>
      <c r="B11" s="311"/>
      <c r="C11" s="311"/>
      <c r="D11" s="311"/>
      <c r="E11" s="489" t="s">
        <v>2165</v>
      </c>
      <c r="F11" s="490"/>
      <c r="G11" s="490"/>
      <c r="H11" s="490"/>
      <c r="I11" s="490"/>
      <c r="J11" s="490"/>
      <c r="K11" s="490"/>
      <c r="L11" s="490"/>
      <c r="M11" s="490"/>
      <c r="N11" s="490"/>
      <c r="O11" s="490"/>
      <c r="P11" s="491"/>
      <c r="Q11" s="298"/>
      <c r="R11" s="318"/>
    </row>
    <row r="12" spans="1:18" ht="17.25">
      <c r="A12" s="299">
        <v>3000</v>
      </c>
      <c r="B12" s="300" t="s">
        <v>2178</v>
      </c>
      <c r="C12" s="299">
        <v>9997</v>
      </c>
      <c r="D12" s="301" t="s">
        <v>1656</v>
      </c>
      <c r="E12" s="302" t="s">
        <v>577</v>
      </c>
      <c r="F12" s="303" t="s">
        <v>508</v>
      </c>
      <c r="G12" s="304">
        <v>3000</v>
      </c>
      <c r="H12" s="319" t="s">
        <v>4</v>
      </c>
      <c r="I12" s="319" t="s">
        <v>5</v>
      </c>
      <c r="J12" s="306"/>
      <c r="K12" s="303">
        <v>9997</v>
      </c>
      <c r="L12" s="303" t="s">
        <v>825</v>
      </c>
      <c r="M12" s="303" t="s">
        <v>825</v>
      </c>
      <c r="N12" s="306"/>
      <c r="O12" s="307"/>
      <c r="P12" s="308"/>
      <c r="Q12" s="308" t="s">
        <v>1199</v>
      </c>
      <c r="R12" s="320" t="s">
        <v>2629</v>
      </c>
    </row>
    <row r="13" spans="1:18" ht="17.25">
      <c r="A13" s="299">
        <v>3000</v>
      </c>
      <c r="B13" s="300" t="s">
        <v>2178</v>
      </c>
      <c r="C13" s="299">
        <v>9997</v>
      </c>
      <c r="D13" s="301" t="s">
        <v>1656</v>
      </c>
      <c r="E13" s="302" t="s">
        <v>568</v>
      </c>
      <c r="F13" s="303" t="s">
        <v>508</v>
      </c>
      <c r="G13" s="304">
        <v>3000</v>
      </c>
      <c r="H13" s="319" t="s">
        <v>4</v>
      </c>
      <c r="I13" s="319" t="s">
        <v>5</v>
      </c>
      <c r="J13" s="306"/>
      <c r="K13" s="303">
        <v>9997</v>
      </c>
      <c r="L13" s="303" t="s">
        <v>825</v>
      </c>
      <c r="M13" s="303" t="s">
        <v>825</v>
      </c>
      <c r="N13" s="306"/>
      <c r="O13" s="307"/>
      <c r="P13" s="308"/>
      <c r="Q13" s="308" t="s">
        <v>1199</v>
      </c>
      <c r="R13" s="320" t="s">
        <v>2629</v>
      </c>
    </row>
    <row r="14" spans="1:18" ht="17.25">
      <c r="A14" s="311"/>
      <c r="B14" s="311"/>
      <c r="C14" s="311"/>
      <c r="D14" s="311"/>
      <c r="E14" s="312"/>
      <c r="F14" s="313"/>
      <c r="G14" s="314"/>
      <c r="H14" s="312"/>
      <c r="I14" s="312"/>
      <c r="J14" s="315"/>
      <c r="K14" s="315"/>
      <c r="L14" s="313"/>
      <c r="M14" s="315"/>
      <c r="N14" s="315"/>
      <c r="O14" s="316"/>
      <c r="P14" s="317"/>
      <c r="Q14" s="317"/>
      <c r="R14" s="318"/>
    </row>
    <row r="15" spans="1:18" ht="17.25">
      <c r="A15" s="299">
        <v>9903</v>
      </c>
      <c r="B15" s="300" t="s">
        <v>2179</v>
      </c>
      <c r="C15" s="299"/>
      <c r="D15" s="301"/>
      <c r="E15" s="321" t="s">
        <v>568</v>
      </c>
      <c r="F15" s="322" t="s">
        <v>508</v>
      </c>
      <c r="G15" s="323">
        <v>9903</v>
      </c>
      <c r="H15" s="322" t="s">
        <v>153</v>
      </c>
      <c r="I15" s="322" t="s">
        <v>154</v>
      </c>
      <c r="J15" s="324"/>
      <c r="K15" s="322" t="s">
        <v>825</v>
      </c>
      <c r="L15" s="322" t="s">
        <v>825</v>
      </c>
      <c r="M15" s="322" t="s">
        <v>825</v>
      </c>
      <c r="N15" s="324"/>
      <c r="O15" s="325"/>
      <c r="P15" s="326"/>
      <c r="Q15" s="322" t="s">
        <v>1201</v>
      </c>
      <c r="R15" s="322" t="s">
        <v>1761</v>
      </c>
    </row>
    <row r="16" spans="1:18" ht="17.25">
      <c r="A16" s="299">
        <v>9904</v>
      </c>
      <c r="B16" s="300" t="s">
        <v>2180</v>
      </c>
      <c r="C16" s="299"/>
      <c r="D16" s="301"/>
      <c r="E16" s="321" t="s">
        <v>568</v>
      </c>
      <c r="F16" s="322" t="s">
        <v>508</v>
      </c>
      <c r="G16" s="323">
        <v>9904</v>
      </c>
      <c r="H16" s="322" t="s">
        <v>153</v>
      </c>
      <c r="I16" s="322" t="s">
        <v>154</v>
      </c>
      <c r="J16" s="324"/>
      <c r="K16" s="322" t="s">
        <v>825</v>
      </c>
      <c r="L16" s="322" t="s">
        <v>825</v>
      </c>
      <c r="M16" s="322" t="s">
        <v>825</v>
      </c>
      <c r="N16" s="324"/>
      <c r="O16" s="325"/>
      <c r="P16" s="326"/>
      <c r="Q16" s="322" t="s">
        <v>1201</v>
      </c>
      <c r="R16" s="322" t="s">
        <v>1761</v>
      </c>
    </row>
    <row r="17" spans="1:18" ht="17.25">
      <c r="A17" s="299">
        <v>9906</v>
      </c>
      <c r="B17" s="300" t="s">
        <v>2543</v>
      </c>
      <c r="C17" s="299"/>
      <c r="D17" s="301"/>
      <c r="E17" s="356" t="s">
        <v>568</v>
      </c>
      <c r="F17" s="322" t="s">
        <v>508</v>
      </c>
      <c r="G17" s="323">
        <v>9906</v>
      </c>
      <c r="H17" s="355" t="s">
        <v>153</v>
      </c>
      <c r="I17" s="355" t="s">
        <v>154</v>
      </c>
      <c r="J17" s="324"/>
      <c r="K17" s="322" t="s">
        <v>825</v>
      </c>
      <c r="L17" s="322" t="s">
        <v>825</v>
      </c>
      <c r="M17" s="322" t="s">
        <v>825</v>
      </c>
      <c r="N17" s="324"/>
      <c r="O17" s="325"/>
      <c r="P17" s="326"/>
      <c r="Q17" s="322" t="s">
        <v>1201</v>
      </c>
      <c r="R17" s="322" t="s">
        <v>1761</v>
      </c>
    </row>
    <row r="18" spans="1:18" ht="17.25">
      <c r="A18" s="299">
        <v>9907</v>
      </c>
      <c r="B18" s="300" t="s">
        <v>2598</v>
      </c>
      <c r="C18" s="299"/>
      <c r="D18" s="301"/>
      <c r="E18" s="356" t="s">
        <v>568</v>
      </c>
      <c r="F18" s="322" t="s">
        <v>508</v>
      </c>
      <c r="G18" s="323">
        <v>9907</v>
      </c>
      <c r="H18" s="355" t="s">
        <v>153</v>
      </c>
      <c r="I18" s="355" t="s">
        <v>154</v>
      </c>
      <c r="J18" s="324"/>
      <c r="K18" s="322" t="s">
        <v>825</v>
      </c>
      <c r="L18" s="322" t="s">
        <v>825</v>
      </c>
      <c r="M18" s="322" t="s">
        <v>825</v>
      </c>
      <c r="N18" s="324"/>
      <c r="O18" s="325"/>
      <c r="P18" s="326"/>
      <c r="Q18" s="322" t="s">
        <v>1201</v>
      </c>
      <c r="R18" s="322" t="s">
        <v>1761</v>
      </c>
    </row>
    <row r="19" spans="1:18" ht="17.25">
      <c r="A19" s="299" t="s">
        <v>555</v>
      </c>
      <c r="B19" s="300" t="s">
        <v>2181</v>
      </c>
      <c r="C19" s="299" t="s">
        <v>1864</v>
      </c>
      <c r="D19" s="301" t="s">
        <v>2724</v>
      </c>
      <c r="E19" s="327" t="s">
        <v>297</v>
      </c>
      <c r="F19" s="322" t="s">
        <v>508</v>
      </c>
      <c r="G19" s="299" t="s">
        <v>555</v>
      </c>
      <c r="H19" s="322">
        <v>22</v>
      </c>
      <c r="I19" s="327" t="s">
        <v>1522</v>
      </c>
      <c r="J19" s="342"/>
      <c r="K19" s="299" t="s">
        <v>1864</v>
      </c>
      <c r="L19" s="322" t="s">
        <v>825</v>
      </c>
      <c r="M19" s="322" t="s">
        <v>1655</v>
      </c>
      <c r="N19" s="299" t="s">
        <v>555</v>
      </c>
      <c r="O19" s="322" t="s">
        <v>2657</v>
      </c>
      <c r="P19" s="329" t="s">
        <v>2319</v>
      </c>
      <c r="Q19" s="322" t="s">
        <v>1199</v>
      </c>
      <c r="R19" s="320" t="s">
        <v>2629</v>
      </c>
    </row>
    <row r="20" spans="1:18" ht="17.25">
      <c r="A20" s="299" t="s">
        <v>555</v>
      </c>
      <c r="B20" s="300" t="s">
        <v>2181</v>
      </c>
      <c r="C20" s="299" t="s">
        <v>555</v>
      </c>
      <c r="D20" s="301" t="s">
        <v>2181</v>
      </c>
      <c r="E20" s="327" t="s">
        <v>297</v>
      </c>
      <c r="F20" s="322" t="s">
        <v>508</v>
      </c>
      <c r="G20" s="299" t="s">
        <v>555</v>
      </c>
      <c r="H20" s="322">
        <v>22</v>
      </c>
      <c r="I20" s="327" t="s">
        <v>1522</v>
      </c>
      <c r="J20" s="342"/>
      <c r="K20" s="299" t="s">
        <v>555</v>
      </c>
      <c r="L20" s="322" t="s">
        <v>825</v>
      </c>
      <c r="M20" s="322" t="s">
        <v>1655</v>
      </c>
      <c r="N20" s="299" t="s">
        <v>555</v>
      </c>
      <c r="O20" s="322" t="s">
        <v>2657</v>
      </c>
      <c r="P20" s="329" t="s">
        <v>2319</v>
      </c>
      <c r="Q20" s="322" t="s">
        <v>1199</v>
      </c>
      <c r="R20" s="320" t="s">
        <v>2629</v>
      </c>
    </row>
    <row r="21" spans="1:18" ht="17.25">
      <c r="A21" s="299" t="s">
        <v>555</v>
      </c>
      <c r="B21" s="300" t="s">
        <v>2266</v>
      </c>
      <c r="C21" s="299" t="s">
        <v>160</v>
      </c>
      <c r="D21" s="301" t="s">
        <v>163</v>
      </c>
      <c r="E21" s="327" t="s">
        <v>297</v>
      </c>
      <c r="F21" s="322" t="s">
        <v>508</v>
      </c>
      <c r="G21" s="299" t="s">
        <v>555</v>
      </c>
      <c r="H21" s="322">
        <v>22</v>
      </c>
      <c r="I21" s="327" t="s">
        <v>1522</v>
      </c>
      <c r="J21" s="322"/>
      <c r="K21" s="299" t="s">
        <v>160</v>
      </c>
      <c r="L21" s="322" t="s">
        <v>825</v>
      </c>
      <c r="M21" s="322" t="s">
        <v>1655</v>
      </c>
      <c r="N21" s="299" t="s">
        <v>555</v>
      </c>
      <c r="O21" s="322" t="s">
        <v>2657</v>
      </c>
      <c r="P21" s="329" t="s">
        <v>2319</v>
      </c>
      <c r="Q21" s="322" t="s">
        <v>1199</v>
      </c>
      <c r="R21" s="320" t="s">
        <v>2629</v>
      </c>
    </row>
    <row r="22" spans="1:18" ht="17.25">
      <c r="A22" s="299" t="s">
        <v>2621</v>
      </c>
      <c r="B22" s="300" t="s">
        <v>2622</v>
      </c>
      <c r="C22" s="299" t="s">
        <v>2621</v>
      </c>
      <c r="D22" s="300" t="s">
        <v>2622</v>
      </c>
      <c r="E22" s="327" t="s">
        <v>297</v>
      </c>
      <c r="F22" s="322" t="s">
        <v>508</v>
      </c>
      <c r="G22" s="322" t="s">
        <v>2621</v>
      </c>
      <c r="H22" s="322">
        <v>22</v>
      </c>
      <c r="I22" s="327" t="s">
        <v>1522</v>
      </c>
      <c r="J22" s="322"/>
      <c r="K22" s="299" t="s">
        <v>2621</v>
      </c>
      <c r="L22" s="322" t="s">
        <v>825</v>
      </c>
      <c r="M22" s="322" t="s">
        <v>1655</v>
      </c>
      <c r="N22" s="322" t="s">
        <v>2621</v>
      </c>
      <c r="O22" s="322" t="s">
        <v>2657</v>
      </c>
      <c r="P22" s="329" t="s">
        <v>2319</v>
      </c>
      <c r="Q22" s="322" t="s">
        <v>1199</v>
      </c>
      <c r="R22" s="320" t="s">
        <v>2629</v>
      </c>
    </row>
    <row r="23" spans="1:18" ht="17.25">
      <c r="A23" s="330" t="s">
        <v>1856</v>
      </c>
      <c r="B23" s="301" t="s">
        <v>1857</v>
      </c>
      <c r="C23" s="331"/>
      <c r="D23" s="301"/>
      <c r="E23" s="321" t="s">
        <v>568</v>
      </c>
      <c r="F23" s="322" t="s">
        <v>508</v>
      </c>
      <c r="G23" s="322" t="s">
        <v>1856</v>
      </c>
      <c r="H23" s="322" t="s">
        <v>153</v>
      </c>
      <c r="I23" s="322" t="s">
        <v>154</v>
      </c>
      <c r="J23" s="322"/>
      <c r="K23" s="322" t="s">
        <v>825</v>
      </c>
      <c r="L23" s="322" t="s">
        <v>825</v>
      </c>
      <c r="M23" s="322"/>
      <c r="N23" s="322"/>
      <c r="O23" s="322"/>
      <c r="P23" s="329"/>
      <c r="Q23" s="322" t="s">
        <v>1201</v>
      </c>
      <c r="R23" s="322" t="s">
        <v>1761</v>
      </c>
    </row>
    <row r="24" spans="1:18" ht="17.25" hidden="1">
      <c r="A24" s="330" t="s">
        <v>2367</v>
      </c>
      <c r="B24" s="301" t="s">
        <v>2368</v>
      </c>
      <c r="C24" s="331"/>
      <c r="D24" s="301"/>
      <c r="E24" s="356" t="s">
        <v>2316</v>
      </c>
      <c r="F24" s="322" t="s">
        <v>508</v>
      </c>
      <c r="G24" s="322" t="s">
        <v>2367</v>
      </c>
      <c r="H24" s="322">
        <v>27</v>
      </c>
      <c r="I24" s="355" t="s">
        <v>2366</v>
      </c>
      <c r="J24" s="322"/>
      <c r="K24" s="322" t="s">
        <v>2367</v>
      </c>
      <c r="L24" s="322" t="s">
        <v>825</v>
      </c>
      <c r="M24" s="322" t="s">
        <v>1655</v>
      </c>
      <c r="N24" s="322"/>
      <c r="O24" s="322"/>
      <c r="P24" s="329"/>
      <c r="Q24" s="322" t="s">
        <v>1199</v>
      </c>
      <c r="R24" s="322" t="s">
        <v>1761</v>
      </c>
    </row>
    <row r="25" spans="1:18" s="255" customFormat="1" ht="17.25" hidden="1">
      <c r="A25" s="330" t="s">
        <v>2364</v>
      </c>
      <c r="B25" s="301" t="s">
        <v>2365</v>
      </c>
      <c r="C25" s="331"/>
      <c r="D25" s="301"/>
      <c r="E25" s="356" t="s">
        <v>2316</v>
      </c>
      <c r="F25" s="331" t="s">
        <v>508</v>
      </c>
      <c r="G25" s="331" t="s">
        <v>2364</v>
      </c>
      <c r="H25" s="331">
        <v>27</v>
      </c>
      <c r="I25" s="382" t="s">
        <v>2366</v>
      </c>
      <c r="J25" s="331"/>
      <c r="K25" s="331" t="s">
        <v>2364</v>
      </c>
      <c r="L25" s="331" t="s">
        <v>825</v>
      </c>
      <c r="M25" s="322" t="s">
        <v>1655</v>
      </c>
      <c r="N25" s="331"/>
      <c r="O25" s="331"/>
      <c r="P25" s="343"/>
      <c r="Q25" s="331" t="s">
        <v>1199</v>
      </c>
      <c r="R25" s="331" t="s">
        <v>1761</v>
      </c>
    </row>
    <row r="26" spans="1:18" s="255" customFormat="1" ht="17.25">
      <c r="A26" s="330" t="s">
        <v>2615</v>
      </c>
      <c r="B26" s="301" t="s">
        <v>2616</v>
      </c>
      <c r="C26" s="330" t="s">
        <v>2615</v>
      </c>
      <c r="D26" s="301" t="s">
        <v>2616</v>
      </c>
      <c r="E26" s="327" t="s">
        <v>577</v>
      </c>
      <c r="F26" s="331" t="s">
        <v>508</v>
      </c>
      <c r="G26" s="331" t="s">
        <v>2615</v>
      </c>
      <c r="H26" s="332" t="s">
        <v>4</v>
      </c>
      <c r="I26" s="322" t="s">
        <v>5</v>
      </c>
      <c r="J26" s="331"/>
      <c r="K26" s="331"/>
      <c r="L26" s="331" t="s">
        <v>825</v>
      </c>
      <c r="M26" s="322" t="s">
        <v>1655</v>
      </c>
      <c r="N26" s="331"/>
      <c r="O26" s="331"/>
      <c r="P26" s="343"/>
      <c r="Q26" s="322" t="s">
        <v>1199</v>
      </c>
      <c r="R26" s="320" t="s">
        <v>2629</v>
      </c>
    </row>
    <row r="27" spans="1:18" ht="17.25">
      <c r="A27" s="299" t="s">
        <v>611</v>
      </c>
      <c r="B27" s="300" t="s">
        <v>2182</v>
      </c>
      <c r="C27" s="299" t="s">
        <v>611</v>
      </c>
      <c r="D27" s="301" t="s">
        <v>1610</v>
      </c>
      <c r="E27" s="327" t="s">
        <v>577</v>
      </c>
      <c r="F27" s="322" t="s">
        <v>508</v>
      </c>
      <c r="G27" s="322" t="s">
        <v>611</v>
      </c>
      <c r="H27" s="332" t="s">
        <v>4</v>
      </c>
      <c r="I27" s="322" t="s">
        <v>5</v>
      </c>
      <c r="J27" s="322"/>
      <c r="K27" s="299" t="s">
        <v>611</v>
      </c>
      <c r="L27" s="322" t="s">
        <v>825</v>
      </c>
      <c r="M27" s="322" t="s">
        <v>1655</v>
      </c>
      <c r="N27" s="322"/>
      <c r="O27" s="322"/>
      <c r="P27" s="329"/>
      <c r="Q27" s="322" t="s">
        <v>1199</v>
      </c>
      <c r="R27" s="320" t="s">
        <v>2629</v>
      </c>
    </row>
    <row r="28" spans="1:18" ht="17.25">
      <c r="A28" s="299" t="s">
        <v>2582</v>
      </c>
      <c r="B28" s="300" t="s">
        <v>2583</v>
      </c>
      <c r="C28" s="299" t="s">
        <v>2582</v>
      </c>
      <c r="D28" s="300" t="s">
        <v>2583</v>
      </c>
      <c r="E28" s="354" t="s">
        <v>577</v>
      </c>
      <c r="F28" s="322" t="s">
        <v>508</v>
      </c>
      <c r="G28" s="322" t="s">
        <v>2582</v>
      </c>
      <c r="H28" s="355" t="s">
        <v>4</v>
      </c>
      <c r="I28" s="355" t="s">
        <v>5</v>
      </c>
      <c r="J28" s="322"/>
      <c r="K28" s="299" t="s">
        <v>2582</v>
      </c>
      <c r="L28" s="322" t="s">
        <v>825</v>
      </c>
      <c r="M28" s="322" t="s">
        <v>1655</v>
      </c>
      <c r="N28" s="322"/>
      <c r="O28" s="322"/>
      <c r="P28" s="329"/>
      <c r="Q28" s="322" t="s">
        <v>1199</v>
      </c>
      <c r="R28" s="320" t="s">
        <v>2629</v>
      </c>
    </row>
    <row r="29" spans="1:18" ht="17.25">
      <c r="A29" s="299" t="s">
        <v>2663</v>
      </c>
      <c r="B29" s="300" t="s">
        <v>2666</v>
      </c>
      <c r="C29" s="299"/>
      <c r="D29" s="300"/>
      <c r="E29" s="354" t="s">
        <v>577</v>
      </c>
      <c r="F29" s="322" t="s">
        <v>508</v>
      </c>
      <c r="G29" s="299" t="s">
        <v>2663</v>
      </c>
      <c r="H29" s="355">
        <v>20</v>
      </c>
      <c r="I29" s="355" t="s">
        <v>2669</v>
      </c>
      <c r="J29" s="322"/>
      <c r="K29" s="299"/>
      <c r="L29" s="322" t="s">
        <v>825</v>
      </c>
      <c r="M29" s="322" t="s">
        <v>1655</v>
      </c>
      <c r="N29" s="322"/>
      <c r="O29" s="322"/>
      <c r="P29" s="329"/>
      <c r="Q29" s="322" t="s">
        <v>1199</v>
      </c>
      <c r="R29" s="320" t="s">
        <v>2629</v>
      </c>
    </row>
    <row r="30" spans="1:18" ht="17.25">
      <c r="A30" s="299" t="s">
        <v>2664</v>
      </c>
      <c r="B30" s="300" t="s">
        <v>2667</v>
      </c>
      <c r="C30" s="299"/>
      <c r="D30" s="300"/>
      <c r="E30" s="354" t="s">
        <v>577</v>
      </c>
      <c r="F30" s="322" t="s">
        <v>508</v>
      </c>
      <c r="G30" s="299" t="s">
        <v>2664</v>
      </c>
      <c r="H30" s="355">
        <v>20</v>
      </c>
      <c r="I30" s="355" t="s">
        <v>2669</v>
      </c>
      <c r="J30" s="322"/>
      <c r="K30" s="299"/>
      <c r="L30" s="322" t="s">
        <v>825</v>
      </c>
      <c r="M30" s="322" t="s">
        <v>1655</v>
      </c>
      <c r="N30" s="322"/>
      <c r="O30" s="322"/>
      <c r="P30" s="329"/>
      <c r="Q30" s="322" t="s">
        <v>1199</v>
      </c>
      <c r="R30" s="320" t="s">
        <v>2629</v>
      </c>
    </row>
    <row r="31" spans="1:18" ht="17.25">
      <c r="A31" s="299" t="s">
        <v>2665</v>
      </c>
      <c r="B31" s="300" t="s">
        <v>2668</v>
      </c>
      <c r="C31" s="299"/>
      <c r="D31" s="300"/>
      <c r="E31" s="354" t="s">
        <v>577</v>
      </c>
      <c r="F31" s="322" t="s">
        <v>508</v>
      </c>
      <c r="G31" s="299" t="s">
        <v>2665</v>
      </c>
      <c r="H31" s="355">
        <v>20</v>
      </c>
      <c r="I31" s="355" t="s">
        <v>2669</v>
      </c>
      <c r="J31" s="322"/>
      <c r="K31" s="299"/>
      <c r="L31" s="322" t="s">
        <v>825</v>
      </c>
      <c r="M31" s="322" t="s">
        <v>1655</v>
      </c>
      <c r="N31" s="322"/>
      <c r="O31" s="322"/>
      <c r="P31" s="329"/>
      <c r="Q31" s="322" t="s">
        <v>1199</v>
      </c>
      <c r="R31" s="320" t="s">
        <v>2629</v>
      </c>
    </row>
    <row r="32" spans="1:18" ht="17.25">
      <c r="A32" s="299" t="s">
        <v>1081</v>
      </c>
      <c r="B32" s="300" t="s">
        <v>1082</v>
      </c>
      <c r="C32" s="299" t="s">
        <v>1864</v>
      </c>
      <c r="D32" s="301" t="s">
        <v>2724</v>
      </c>
      <c r="E32" s="327" t="s">
        <v>297</v>
      </c>
      <c r="F32" s="322" t="s">
        <v>508</v>
      </c>
      <c r="G32" s="322" t="s">
        <v>1081</v>
      </c>
      <c r="H32" s="322">
        <v>22</v>
      </c>
      <c r="I32" s="327" t="s">
        <v>1522</v>
      </c>
      <c r="J32" s="322"/>
      <c r="K32" s="299" t="s">
        <v>1864</v>
      </c>
      <c r="L32" s="322" t="s">
        <v>825</v>
      </c>
      <c r="M32" s="322" t="s">
        <v>1655</v>
      </c>
      <c r="N32" s="322" t="s">
        <v>1081</v>
      </c>
      <c r="O32" s="322" t="s">
        <v>2426</v>
      </c>
      <c r="P32" s="329" t="s">
        <v>1083</v>
      </c>
      <c r="Q32" s="322" t="s">
        <v>1199</v>
      </c>
      <c r="R32" s="320" t="s">
        <v>2629</v>
      </c>
    </row>
    <row r="33" spans="1:18" ht="17.25">
      <c r="A33" s="299" t="s">
        <v>1081</v>
      </c>
      <c r="B33" s="300" t="s">
        <v>1082</v>
      </c>
      <c r="C33" s="299" t="s">
        <v>1081</v>
      </c>
      <c r="D33" s="301" t="s">
        <v>1082</v>
      </c>
      <c r="E33" s="327" t="s">
        <v>297</v>
      </c>
      <c r="F33" s="322" t="s">
        <v>508</v>
      </c>
      <c r="G33" s="322" t="s">
        <v>1081</v>
      </c>
      <c r="H33" s="322">
        <v>22</v>
      </c>
      <c r="I33" s="327" t="s">
        <v>1522</v>
      </c>
      <c r="J33" s="322"/>
      <c r="K33" s="299" t="s">
        <v>1081</v>
      </c>
      <c r="L33" s="322" t="s">
        <v>825</v>
      </c>
      <c r="M33" s="322" t="s">
        <v>1655</v>
      </c>
      <c r="N33" s="322" t="s">
        <v>1081</v>
      </c>
      <c r="O33" s="322" t="s">
        <v>2426</v>
      </c>
      <c r="P33" s="329" t="s">
        <v>1083</v>
      </c>
      <c r="Q33" s="322" t="s">
        <v>1199</v>
      </c>
      <c r="R33" s="320" t="s">
        <v>2629</v>
      </c>
    </row>
    <row r="34" spans="1:18" ht="17.25">
      <c r="A34" s="299" t="s">
        <v>176</v>
      </c>
      <c r="B34" s="300" t="s">
        <v>2183</v>
      </c>
      <c r="C34" s="299" t="s">
        <v>176</v>
      </c>
      <c r="D34" s="301" t="s">
        <v>2184</v>
      </c>
      <c r="E34" s="327" t="s">
        <v>297</v>
      </c>
      <c r="F34" s="322" t="s">
        <v>508</v>
      </c>
      <c r="G34" s="322" t="s">
        <v>176</v>
      </c>
      <c r="H34" s="322">
        <v>22</v>
      </c>
      <c r="I34" s="327" t="s">
        <v>1522</v>
      </c>
      <c r="J34" s="322"/>
      <c r="K34" s="299" t="s">
        <v>176</v>
      </c>
      <c r="L34" s="322" t="s">
        <v>825</v>
      </c>
      <c r="M34" s="322" t="s">
        <v>1655</v>
      </c>
      <c r="N34" s="322" t="s">
        <v>176</v>
      </c>
      <c r="O34" s="322" t="s">
        <v>2375</v>
      </c>
      <c r="P34" s="329">
        <v>17.245</v>
      </c>
      <c r="Q34" s="322" t="s">
        <v>1199</v>
      </c>
      <c r="R34" s="320" t="s">
        <v>2629</v>
      </c>
    </row>
    <row r="35" spans="1:18" ht="17.25">
      <c r="A35" s="299" t="s">
        <v>1023</v>
      </c>
      <c r="B35" s="300" t="s">
        <v>1024</v>
      </c>
      <c r="C35" s="299" t="s">
        <v>1023</v>
      </c>
      <c r="D35" s="301" t="s">
        <v>1024</v>
      </c>
      <c r="E35" s="327" t="s">
        <v>297</v>
      </c>
      <c r="F35" s="322" t="s">
        <v>508</v>
      </c>
      <c r="G35" s="322" t="s">
        <v>1023</v>
      </c>
      <c r="H35" s="322">
        <v>22</v>
      </c>
      <c r="I35" s="327" t="s">
        <v>1522</v>
      </c>
      <c r="J35" s="322"/>
      <c r="K35" s="299" t="s">
        <v>1023</v>
      </c>
      <c r="L35" s="322" t="s">
        <v>825</v>
      </c>
      <c r="M35" s="322" t="s">
        <v>1655</v>
      </c>
      <c r="N35" s="322" t="s">
        <v>1023</v>
      </c>
      <c r="O35" s="322" t="s">
        <v>2375</v>
      </c>
      <c r="P35" s="329">
        <v>17.245</v>
      </c>
      <c r="Q35" s="322" t="s">
        <v>1199</v>
      </c>
      <c r="R35" s="320" t="s">
        <v>2629</v>
      </c>
    </row>
    <row r="36" spans="1:18" ht="17.25">
      <c r="A36" s="299" t="s">
        <v>2547</v>
      </c>
      <c r="B36" s="300" t="s">
        <v>2548</v>
      </c>
      <c r="C36" s="299" t="s">
        <v>2547</v>
      </c>
      <c r="D36" s="301" t="s">
        <v>2548</v>
      </c>
      <c r="E36" s="354" t="s">
        <v>297</v>
      </c>
      <c r="F36" s="322" t="s">
        <v>508</v>
      </c>
      <c r="G36" s="322" t="s">
        <v>2547</v>
      </c>
      <c r="H36" s="322">
        <v>22</v>
      </c>
      <c r="I36" s="354" t="s">
        <v>1522</v>
      </c>
      <c r="J36" s="322"/>
      <c r="K36" s="299" t="s">
        <v>2547</v>
      </c>
      <c r="L36" s="322" t="s">
        <v>825</v>
      </c>
      <c r="M36" s="322" t="s">
        <v>1655</v>
      </c>
      <c r="N36" s="322" t="s">
        <v>2547</v>
      </c>
      <c r="O36" s="322" t="s">
        <v>2375</v>
      </c>
      <c r="P36" s="329" t="s">
        <v>2549</v>
      </c>
      <c r="Q36" s="322" t="s">
        <v>1199</v>
      </c>
      <c r="R36" s="320" t="s">
        <v>2629</v>
      </c>
    </row>
    <row r="37" spans="1:18" ht="17.25">
      <c r="A37" s="299" t="s">
        <v>178</v>
      </c>
      <c r="B37" s="300" t="s">
        <v>2185</v>
      </c>
      <c r="C37" s="299" t="s">
        <v>178</v>
      </c>
      <c r="D37" s="301" t="s">
        <v>2186</v>
      </c>
      <c r="E37" s="327" t="s">
        <v>297</v>
      </c>
      <c r="F37" s="322" t="s">
        <v>508</v>
      </c>
      <c r="G37" s="322" t="s">
        <v>178</v>
      </c>
      <c r="H37" s="322">
        <v>22</v>
      </c>
      <c r="I37" s="327" t="s">
        <v>1522</v>
      </c>
      <c r="J37" s="322"/>
      <c r="K37" s="299" t="s">
        <v>178</v>
      </c>
      <c r="L37" s="322" t="s">
        <v>825</v>
      </c>
      <c r="M37" s="322" t="s">
        <v>1655</v>
      </c>
      <c r="N37" s="322" t="s">
        <v>178</v>
      </c>
      <c r="O37" s="322" t="s">
        <v>2426</v>
      </c>
      <c r="P37" s="329">
        <v>17.271</v>
      </c>
      <c r="Q37" s="322" t="s">
        <v>1199</v>
      </c>
      <c r="R37" s="320" t="s">
        <v>2629</v>
      </c>
    </row>
    <row r="38" spans="1:18" ht="17.25">
      <c r="A38" s="299" t="s">
        <v>1217</v>
      </c>
      <c r="B38" s="300" t="s">
        <v>1593</v>
      </c>
      <c r="C38" s="299" t="s">
        <v>1217</v>
      </c>
      <c r="D38" s="301" t="s">
        <v>2635</v>
      </c>
      <c r="E38" s="327" t="s">
        <v>297</v>
      </c>
      <c r="F38" s="322" t="s">
        <v>508</v>
      </c>
      <c r="G38" s="322" t="s">
        <v>1217</v>
      </c>
      <c r="H38" s="322">
        <v>22</v>
      </c>
      <c r="I38" s="327" t="s">
        <v>1522</v>
      </c>
      <c r="J38" s="322"/>
      <c r="K38" s="299" t="s">
        <v>1217</v>
      </c>
      <c r="L38" s="322" t="s">
        <v>825</v>
      </c>
      <c r="M38" s="322" t="s">
        <v>1655</v>
      </c>
      <c r="N38" s="322" t="s">
        <v>1217</v>
      </c>
      <c r="O38" s="322" t="s">
        <v>2637</v>
      </c>
      <c r="P38" s="329" t="s">
        <v>1058</v>
      </c>
      <c r="Q38" s="322" t="s">
        <v>1199</v>
      </c>
      <c r="R38" s="320" t="s">
        <v>2629</v>
      </c>
    </row>
    <row r="39" spans="1:18" ht="17.25">
      <c r="A39" s="299" t="s">
        <v>21</v>
      </c>
      <c r="B39" s="300" t="s">
        <v>2187</v>
      </c>
      <c r="C39" s="299" t="s">
        <v>21</v>
      </c>
      <c r="D39" s="301" t="s">
        <v>23</v>
      </c>
      <c r="E39" s="327" t="s">
        <v>297</v>
      </c>
      <c r="F39" s="322" t="s">
        <v>508</v>
      </c>
      <c r="G39" s="322" t="s">
        <v>21</v>
      </c>
      <c r="H39" s="322">
        <v>22</v>
      </c>
      <c r="I39" s="327" t="s">
        <v>1522</v>
      </c>
      <c r="J39" s="322"/>
      <c r="K39" s="299" t="s">
        <v>21</v>
      </c>
      <c r="L39" s="322" t="s">
        <v>825</v>
      </c>
      <c r="M39" s="322" t="s">
        <v>1655</v>
      </c>
      <c r="N39" s="322" t="s">
        <v>21</v>
      </c>
      <c r="O39" s="322" t="s">
        <v>2637</v>
      </c>
      <c r="P39" s="329">
        <v>17.207</v>
      </c>
      <c r="Q39" s="322" t="s">
        <v>1199</v>
      </c>
      <c r="R39" s="320" t="s">
        <v>2629</v>
      </c>
    </row>
    <row r="40" spans="1:18" ht="17.25" hidden="1">
      <c r="A40" s="299" t="s">
        <v>160</v>
      </c>
      <c r="B40" s="300" t="s">
        <v>2266</v>
      </c>
      <c r="C40" s="299" t="s">
        <v>160</v>
      </c>
      <c r="D40" s="301" t="s">
        <v>163</v>
      </c>
      <c r="E40" s="327" t="s">
        <v>297</v>
      </c>
      <c r="F40" s="322" t="s">
        <v>508</v>
      </c>
      <c r="G40" s="322" t="s">
        <v>160</v>
      </c>
      <c r="H40" s="322">
        <v>22</v>
      </c>
      <c r="I40" s="327" t="s">
        <v>1522</v>
      </c>
      <c r="J40" s="322"/>
      <c r="K40" s="299" t="s">
        <v>160</v>
      </c>
      <c r="L40" s="322" t="s">
        <v>825</v>
      </c>
      <c r="M40" s="322" t="s">
        <v>1655</v>
      </c>
      <c r="N40" s="322" t="s">
        <v>160</v>
      </c>
      <c r="O40" s="322" t="s">
        <v>2272</v>
      </c>
      <c r="P40" s="329" t="s">
        <v>1788</v>
      </c>
      <c r="Q40" s="322" t="s">
        <v>1199</v>
      </c>
      <c r="R40" s="320" t="s">
        <v>2629</v>
      </c>
    </row>
    <row r="41" spans="1:18" ht="17.25">
      <c r="A41" s="299" t="s">
        <v>157</v>
      </c>
      <c r="B41" s="300" t="s">
        <v>2188</v>
      </c>
      <c r="C41" s="299" t="s">
        <v>1864</v>
      </c>
      <c r="D41" s="301" t="s">
        <v>2724</v>
      </c>
      <c r="E41" s="327" t="s">
        <v>297</v>
      </c>
      <c r="F41" s="322" t="s">
        <v>508</v>
      </c>
      <c r="G41" s="322" t="s">
        <v>157</v>
      </c>
      <c r="H41" s="322">
        <v>22</v>
      </c>
      <c r="I41" s="327" t="s">
        <v>1522</v>
      </c>
      <c r="J41" s="322"/>
      <c r="K41" s="299" t="s">
        <v>1864</v>
      </c>
      <c r="L41" s="322" t="s">
        <v>825</v>
      </c>
      <c r="M41" s="322" t="s">
        <v>1655</v>
      </c>
      <c r="N41" s="322" t="s">
        <v>157</v>
      </c>
      <c r="O41" s="322" t="s">
        <v>2657</v>
      </c>
      <c r="P41" s="329">
        <v>17.801</v>
      </c>
      <c r="Q41" s="322" t="s">
        <v>1199</v>
      </c>
      <c r="R41" s="320" t="s">
        <v>2629</v>
      </c>
    </row>
    <row r="42" spans="1:18" ht="17.25">
      <c r="A42" s="299" t="s">
        <v>157</v>
      </c>
      <c r="B42" s="300" t="s">
        <v>2188</v>
      </c>
      <c r="C42" s="299" t="s">
        <v>157</v>
      </c>
      <c r="D42" s="301" t="s">
        <v>158</v>
      </c>
      <c r="E42" s="327" t="s">
        <v>297</v>
      </c>
      <c r="F42" s="322" t="s">
        <v>508</v>
      </c>
      <c r="G42" s="322" t="s">
        <v>157</v>
      </c>
      <c r="H42" s="322">
        <v>22</v>
      </c>
      <c r="I42" s="327" t="s">
        <v>1522</v>
      </c>
      <c r="J42" s="322"/>
      <c r="K42" s="299" t="s">
        <v>157</v>
      </c>
      <c r="L42" s="322" t="s">
        <v>825</v>
      </c>
      <c r="M42" s="322" t="s">
        <v>1655</v>
      </c>
      <c r="N42" s="322" t="s">
        <v>157</v>
      </c>
      <c r="O42" s="322" t="s">
        <v>2657</v>
      </c>
      <c r="P42" s="329">
        <v>17.801</v>
      </c>
      <c r="Q42" s="322" t="s">
        <v>1199</v>
      </c>
      <c r="R42" s="320" t="s">
        <v>2629</v>
      </c>
    </row>
    <row r="43" spans="1:18" ht="17.25">
      <c r="A43" s="299" t="s">
        <v>2317</v>
      </c>
      <c r="B43" s="300" t="s">
        <v>2318</v>
      </c>
      <c r="C43" s="299" t="s">
        <v>2317</v>
      </c>
      <c r="D43" s="301" t="s">
        <v>2318</v>
      </c>
      <c r="E43" s="354" t="s">
        <v>297</v>
      </c>
      <c r="F43" s="322" t="s">
        <v>508</v>
      </c>
      <c r="G43" s="322" t="s">
        <v>2317</v>
      </c>
      <c r="H43" s="322">
        <v>22</v>
      </c>
      <c r="I43" s="327" t="s">
        <v>1522</v>
      </c>
      <c r="J43" s="322"/>
      <c r="K43" s="299" t="s">
        <v>2317</v>
      </c>
      <c r="L43" s="322" t="s">
        <v>825</v>
      </c>
      <c r="M43" s="322" t="s">
        <v>1655</v>
      </c>
      <c r="N43" s="322" t="s">
        <v>2317</v>
      </c>
      <c r="O43" s="322" t="s">
        <v>2657</v>
      </c>
      <c r="P43" s="329" t="s">
        <v>2319</v>
      </c>
      <c r="Q43" s="322" t="s">
        <v>1199</v>
      </c>
      <c r="R43" s="320" t="s">
        <v>2629</v>
      </c>
    </row>
    <row r="44" spans="1:18" ht="17.25">
      <c r="A44" s="299" t="s">
        <v>20</v>
      </c>
      <c r="B44" s="300" t="s">
        <v>2189</v>
      </c>
      <c r="C44" s="299" t="s">
        <v>1864</v>
      </c>
      <c r="D44" s="301" t="s">
        <v>2724</v>
      </c>
      <c r="E44" s="327" t="s">
        <v>297</v>
      </c>
      <c r="F44" s="322" t="s">
        <v>508</v>
      </c>
      <c r="G44" s="322" t="s">
        <v>20</v>
      </c>
      <c r="H44" s="322">
        <v>22</v>
      </c>
      <c r="I44" s="327" t="s">
        <v>1522</v>
      </c>
      <c r="J44" s="322"/>
      <c r="K44" s="299" t="s">
        <v>1864</v>
      </c>
      <c r="L44" s="322" t="s">
        <v>825</v>
      </c>
      <c r="M44" s="322" t="s">
        <v>1655</v>
      </c>
      <c r="N44" s="322" t="s">
        <v>20</v>
      </c>
      <c r="O44" s="322" t="s">
        <v>2637</v>
      </c>
      <c r="P44" s="329">
        <v>17.207</v>
      </c>
      <c r="Q44" s="322" t="s">
        <v>1199</v>
      </c>
      <c r="R44" s="320" t="s">
        <v>2629</v>
      </c>
    </row>
    <row r="45" spans="1:18" ht="17.25">
      <c r="A45" s="299" t="s">
        <v>20</v>
      </c>
      <c r="B45" s="300" t="s">
        <v>2189</v>
      </c>
      <c r="C45" s="299" t="s">
        <v>20</v>
      </c>
      <c r="D45" s="301" t="s">
        <v>173</v>
      </c>
      <c r="E45" s="327" t="s">
        <v>297</v>
      </c>
      <c r="F45" s="322" t="s">
        <v>508</v>
      </c>
      <c r="G45" s="322" t="s">
        <v>20</v>
      </c>
      <c r="H45" s="322">
        <v>22</v>
      </c>
      <c r="I45" s="327" t="s">
        <v>1522</v>
      </c>
      <c r="J45" s="322"/>
      <c r="K45" s="299" t="s">
        <v>20</v>
      </c>
      <c r="L45" s="322" t="s">
        <v>825</v>
      </c>
      <c r="M45" s="322" t="s">
        <v>1655</v>
      </c>
      <c r="N45" s="322" t="s">
        <v>20</v>
      </c>
      <c r="O45" s="322" t="s">
        <v>2637</v>
      </c>
      <c r="P45" s="329">
        <v>17.207</v>
      </c>
      <c r="Q45" s="322" t="s">
        <v>1199</v>
      </c>
      <c r="R45" s="320" t="s">
        <v>2629</v>
      </c>
    </row>
    <row r="46" spans="1:256" s="366" customFormat="1" ht="17.25">
      <c r="A46" s="299" t="s">
        <v>2310</v>
      </c>
      <c r="B46" s="300" t="s">
        <v>2313</v>
      </c>
      <c r="C46" s="299" t="s">
        <v>2310</v>
      </c>
      <c r="D46" s="301" t="s">
        <v>2314</v>
      </c>
      <c r="E46" s="327" t="s">
        <v>297</v>
      </c>
      <c r="F46" s="322" t="s">
        <v>508</v>
      </c>
      <c r="G46" s="322" t="s">
        <v>2310</v>
      </c>
      <c r="H46" s="322" t="s">
        <v>4</v>
      </c>
      <c r="I46" s="322" t="s">
        <v>5</v>
      </c>
      <c r="J46" s="322" t="s">
        <v>2269</v>
      </c>
      <c r="K46" s="299" t="s">
        <v>2310</v>
      </c>
      <c r="L46" s="322" t="s">
        <v>825</v>
      </c>
      <c r="M46" s="322" t="s">
        <v>1655</v>
      </c>
      <c r="N46" s="322" t="s">
        <v>2310</v>
      </c>
      <c r="O46" s="322" t="s">
        <v>2311</v>
      </c>
      <c r="P46" s="329">
        <v>17.285</v>
      </c>
      <c r="Q46" s="322" t="s">
        <v>1199</v>
      </c>
      <c r="R46" s="320" t="s">
        <v>2629</v>
      </c>
      <c r="S46" s="299"/>
      <c r="T46" s="300"/>
      <c r="U46" s="299"/>
      <c r="V46" s="301"/>
      <c r="W46" s="327"/>
      <c r="X46" s="322"/>
      <c r="Y46" s="322"/>
      <c r="Z46" s="322"/>
      <c r="AA46" s="327"/>
      <c r="AB46" s="322"/>
      <c r="AC46" s="299"/>
      <c r="AD46" s="322"/>
      <c r="AE46" s="322"/>
      <c r="AF46" s="322"/>
      <c r="AG46" s="322"/>
      <c r="AH46" s="329"/>
      <c r="AI46" s="322"/>
      <c r="AJ46" s="320"/>
      <c r="AK46" s="299"/>
      <c r="AL46" s="300"/>
      <c r="AM46" s="299"/>
      <c r="AN46" s="301"/>
      <c r="AO46" s="327"/>
      <c r="AP46" s="322"/>
      <c r="AQ46" s="322"/>
      <c r="AR46" s="322"/>
      <c r="AS46" s="327"/>
      <c r="AT46" s="322"/>
      <c r="AU46" s="299"/>
      <c r="AV46" s="322"/>
      <c r="AW46" s="322"/>
      <c r="AX46" s="322"/>
      <c r="AY46" s="322"/>
      <c r="AZ46" s="329"/>
      <c r="BA46" s="322"/>
      <c r="BB46" s="320"/>
      <c r="BC46" s="299"/>
      <c r="BD46" s="300"/>
      <c r="BE46" s="299"/>
      <c r="BF46" s="301"/>
      <c r="BG46" s="327"/>
      <c r="BH46" s="322"/>
      <c r="BI46" s="322"/>
      <c r="BJ46" s="322"/>
      <c r="BK46" s="327"/>
      <c r="BL46" s="322"/>
      <c r="BM46" s="299"/>
      <c r="BN46" s="322"/>
      <c r="BO46" s="322"/>
      <c r="BP46" s="322"/>
      <c r="BQ46" s="322"/>
      <c r="BR46" s="329"/>
      <c r="BS46" s="322"/>
      <c r="BT46" s="320"/>
      <c r="BU46" s="299"/>
      <c r="BV46" s="300"/>
      <c r="BW46" s="299"/>
      <c r="BX46" s="301"/>
      <c r="BY46" s="327"/>
      <c r="BZ46" s="322"/>
      <c r="CA46" s="322"/>
      <c r="CB46" s="322"/>
      <c r="CC46" s="327"/>
      <c r="CD46" s="322"/>
      <c r="CE46" s="299"/>
      <c r="CF46" s="322"/>
      <c r="CG46" s="322"/>
      <c r="CH46" s="322"/>
      <c r="CI46" s="322"/>
      <c r="CJ46" s="329"/>
      <c r="CK46" s="322"/>
      <c r="CL46" s="320"/>
      <c r="CM46" s="299"/>
      <c r="CN46" s="300"/>
      <c r="CO46" s="299"/>
      <c r="CP46" s="301"/>
      <c r="CQ46" s="327"/>
      <c r="CR46" s="322"/>
      <c r="CS46" s="322"/>
      <c r="CT46" s="322"/>
      <c r="CU46" s="327"/>
      <c r="CV46" s="322"/>
      <c r="CW46" s="299"/>
      <c r="CX46" s="322"/>
      <c r="CY46" s="322"/>
      <c r="CZ46" s="322"/>
      <c r="DA46" s="322"/>
      <c r="DB46" s="329"/>
      <c r="DC46" s="322"/>
      <c r="DD46" s="320"/>
      <c r="DE46" s="299"/>
      <c r="DF46" s="300"/>
      <c r="DG46" s="299"/>
      <c r="DH46" s="301"/>
      <c r="DI46" s="327"/>
      <c r="DJ46" s="322"/>
      <c r="DK46" s="322"/>
      <c r="DL46" s="322"/>
      <c r="DM46" s="327"/>
      <c r="DN46" s="322"/>
      <c r="DO46" s="299"/>
      <c r="DP46" s="322"/>
      <c r="DQ46" s="322"/>
      <c r="DR46" s="322"/>
      <c r="DS46" s="322"/>
      <c r="DT46" s="329"/>
      <c r="DU46" s="322"/>
      <c r="DV46" s="320"/>
      <c r="DW46" s="299"/>
      <c r="DX46" s="300"/>
      <c r="DY46" s="299"/>
      <c r="DZ46" s="301"/>
      <c r="EA46" s="327"/>
      <c r="EB46" s="322"/>
      <c r="EC46" s="322"/>
      <c r="ED46" s="322"/>
      <c r="EE46" s="327"/>
      <c r="EF46" s="322"/>
      <c r="EG46" s="299"/>
      <c r="EH46" s="322"/>
      <c r="EI46" s="322"/>
      <c r="EJ46" s="322"/>
      <c r="EK46" s="322"/>
      <c r="EL46" s="329"/>
      <c r="EM46" s="322"/>
      <c r="EN46" s="320"/>
      <c r="EO46" s="299"/>
      <c r="EP46" s="300"/>
      <c r="EQ46" s="299"/>
      <c r="ER46" s="301"/>
      <c r="ES46" s="327"/>
      <c r="ET46" s="322"/>
      <c r="EU46" s="322"/>
      <c r="EV46" s="322"/>
      <c r="EW46" s="327"/>
      <c r="EX46" s="322"/>
      <c r="EY46" s="299"/>
      <c r="EZ46" s="322"/>
      <c r="FA46" s="322"/>
      <c r="FB46" s="322"/>
      <c r="FC46" s="322"/>
      <c r="FD46" s="329"/>
      <c r="FE46" s="322"/>
      <c r="FF46" s="320"/>
      <c r="FG46" s="299"/>
      <c r="FH46" s="300"/>
      <c r="FI46" s="299"/>
      <c r="FJ46" s="301"/>
      <c r="FK46" s="327"/>
      <c r="FL46" s="322"/>
      <c r="FM46" s="322"/>
      <c r="FN46" s="322"/>
      <c r="FO46" s="327"/>
      <c r="FP46" s="322"/>
      <c r="FQ46" s="299"/>
      <c r="FR46" s="322"/>
      <c r="FS46" s="322"/>
      <c r="FT46" s="322"/>
      <c r="FU46" s="322"/>
      <c r="FV46" s="329"/>
      <c r="FW46" s="322"/>
      <c r="FX46" s="320"/>
      <c r="FY46" s="299"/>
      <c r="FZ46" s="300"/>
      <c r="GA46" s="299"/>
      <c r="GB46" s="301"/>
      <c r="GC46" s="327"/>
      <c r="GD46" s="322"/>
      <c r="GE46" s="322"/>
      <c r="GF46" s="322"/>
      <c r="GG46" s="327"/>
      <c r="GH46" s="322"/>
      <c r="GI46" s="299"/>
      <c r="GJ46" s="322"/>
      <c r="GK46" s="322"/>
      <c r="GL46" s="322"/>
      <c r="GM46" s="322"/>
      <c r="GN46" s="329"/>
      <c r="GO46" s="322"/>
      <c r="GP46" s="320"/>
      <c r="GQ46" s="299"/>
      <c r="GR46" s="300"/>
      <c r="GS46" s="299"/>
      <c r="GT46" s="301"/>
      <c r="GU46" s="327"/>
      <c r="GV46" s="322"/>
      <c r="GW46" s="322"/>
      <c r="GX46" s="322"/>
      <c r="GY46" s="327"/>
      <c r="GZ46" s="322"/>
      <c r="HA46" s="299"/>
      <c r="HB46" s="322"/>
      <c r="HC46" s="322"/>
      <c r="HD46" s="322"/>
      <c r="HE46" s="322"/>
      <c r="HF46" s="329"/>
      <c r="HG46" s="322"/>
      <c r="HH46" s="320"/>
      <c r="HI46" s="299"/>
      <c r="HJ46" s="300"/>
      <c r="HK46" s="299"/>
      <c r="HL46" s="301"/>
      <c r="HM46" s="327"/>
      <c r="HN46" s="322"/>
      <c r="HO46" s="322"/>
      <c r="HP46" s="322"/>
      <c r="HQ46" s="327"/>
      <c r="HR46" s="322"/>
      <c r="HS46" s="299"/>
      <c r="HT46" s="322"/>
      <c r="HU46" s="322"/>
      <c r="HV46" s="322"/>
      <c r="HW46" s="322"/>
      <c r="HX46" s="329"/>
      <c r="HY46" s="322"/>
      <c r="HZ46" s="320"/>
      <c r="IA46" s="299"/>
      <c r="IB46" s="300"/>
      <c r="IC46" s="299"/>
      <c r="ID46" s="301"/>
      <c r="IE46" s="327"/>
      <c r="IF46" s="322"/>
      <c r="IG46" s="322"/>
      <c r="IH46" s="322"/>
      <c r="II46" s="327"/>
      <c r="IJ46" s="322"/>
      <c r="IK46" s="299"/>
      <c r="IL46" s="322"/>
      <c r="IM46" s="322"/>
      <c r="IN46" s="322"/>
      <c r="IO46" s="322"/>
      <c r="IP46" s="329"/>
      <c r="IQ46" s="322"/>
      <c r="IR46" s="320"/>
      <c r="IS46" s="299"/>
      <c r="IT46" s="300"/>
      <c r="IU46" s="299"/>
      <c r="IV46" s="301"/>
    </row>
    <row r="47" spans="1:256" s="366" customFormat="1" ht="17.25">
      <c r="A47" s="460" t="s">
        <v>2312</v>
      </c>
      <c r="B47" s="461" t="s">
        <v>2686</v>
      </c>
      <c r="C47" s="460" t="s">
        <v>2312</v>
      </c>
      <c r="D47" s="462" t="s">
        <v>2315</v>
      </c>
      <c r="E47" s="463" t="s">
        <v>297</v>
      </c>
      <c r="F47" s="464" t="s">
        <v>508</v>
      </c>
      <c r="G47" s="464" t="s">
        <v>2312</v>
      </c>
      <c r="H47" s="464" t="s">
        <v>4</v>
      </c>
      <c r="I47" s="467" t="s">
        <v>5</v>
      </c>
      <c r="J47" s="464" t="s">
        <v>2269</v>
      </c>
      <c r="K47" s="460" t="s">
        <v>2312</v>
      </c>
      <c r="L47" s="464" t="s">
        <v>825</v>
      </c>
      <c r="M47" s="464" t="s">
        <v>1655</v>
      </c>
      <c r="N47" s="464" t="s">
        <v>2312</v>
      </c>
      <c r="O47" s="464" t="s">
        <v>2311</v>
      </c>
      <c r="P47" s="465">
        <v>17.285</v>
      </c>
      <c r="Q47" s="464" t="s">
        <v>1199</v>
      </c>
      <c r="R47" s="466" t="s">
        <v>2629</v>
      </c>
      <c r="S47" s="299"/>
      <c r="T47" s="300"/>
      <c r="U47" s="299"/>
      <c r="V47" s="301"/>
      <c r="W47" s="327"/>
      <c r="X47" s="322"/>
      <c r="Y47" s="322"/>
      <c r="Z47" s="322"/>
      <c r="AA47" s="327"/>
      <c r="AB47" s="322"/>
      <c r="AC47" s="299"/>
      <c r="AD47" s="322"/>
      <c r="AE47" s="322"/>
      <c r="AF47" s="322"/>
      <c r="AG47" s="322"/>
      <c r="AH47" s="329"/>
      <c r="AI47" s="322"/>
      <c r="AJ47" s="320"/>
      <c r="AK47" s="299"/>
      <c r="AL47" s="300"/>
      <c r="AM47" s="299"/>
      <c r="AN47" s="301"/>
      <c r="AO47" s="327"/>
      <c r="AP47" s="322"/>
      <c r="AQ47" s="322"/>
      <c r="AR47" s="322"/>
      <c r="AS47" s="327"/>
      <c r="AT47" s="322"/>
      <c r="AU47" s="299"/>
      <c r="AV47" s="322"/>
      <c r="AW47" s="322"/>
      <c r="AX47" s="322"/>
      <c r="AY47" s="322"/>
      <c r="AZ47" s="329"/>
      <c r="BA47" s="322"/>
      <c r="BB47" s="320"/>
      <c r="BC47" s="299"/>
      <c r="BD47" s="300"/>
      <c r="BE47" s="299"/>
      <c r="BF47" s="301"/>
      <c r="BG47" s="327"/>
      <c r="BH47" s="322"/>
      <c r="BI47" s="322"/>
      <c r="BJ47" s="322"/>
      <c r="BK47" s="327"/>
      <c r="BL47" s="322"/>
      <c r="BM47" s="299"/>
      <c r="BN47" s="322"/>
      <c r="BO47" s="322"/>
      <c r="BP47" s="322"/>
      <c r="BQ47" s="322"/>
      <c r="BR47" s="329"/>
      <c r="BS47" s="322"/>
      <c r="BT47" s="320"/>
      <c r="BU47" s="299"/>
      <c r="BV47" s="300"/>
      <c r="BW47" s="299"/>
      <c r="BX47" s="301"/>
      <c r="BY47" s="327"/>
      <c r="BZ47" s="322"/>
      <c r="CA47" s="322"/>
      <c r="CB47" s="322"/>
      <c r="CC47" s="327"/>
      <c r="CD47" s="322"/>
      <c r="CE47" s="299"/>
      <c r="CF47" s="322"/>
      <c r="CG47" s="322"/>
      <c r="CH47" s="322"/>
      <c r="CI47" s="322"/>
      <c r="CJ47" s="329"/>
      <c r="CK47" s="322"/>
      <c r="CL47" s="320"/>
      <c r="CM47" s="299"/>
      <c r="CN47" s="300"/>
      <c r="CO47" s="299"/>
      <c r="CP47" s="301"/>
      <c r="CQ47" s="327"/>
      <c r="CR47" s="322"/>
      <c r="CS47" s="322"/>
      <c r="CT47" s="322"/>
      <c r="CU47" s="327"/>
      <c r="CV47" s="322"/>
      <c r="CW47" s="299"/>
      <c r="CX47" s="322"/>
      <c r="CY47" s="322"/>
      <c r="CZ47" s="322"/>
      <c r="DA47" s="322"/>
      <c r="DB47" s="329"/>
      <c r="DC47" s="322"/>
      <c r="DD47" s="320"/>
      <c r="DE47" s="299"/>
      <c r="DF47" s="300"/>
      <c r="DG47" s="299"/>
      <c r="DH47" s="301"/>
      <c r="DI47" s="327"/>
      <c r="DJ47" s="322"/>
      <c r="DK47" s="322"/>
      <c r="DL47" s="322"/>
      <c r="DM47" s="327"/>
      <c r="DN47" s="322"/>
      <c r="DO47" s="299"/>
      <c r="DP47" s="322"/>
      <c r="DQ47" s="322"/>
      <c r="DR47" s="322"/>
      <c r="DS47" s="322"/>
      <c r="DT47" s="329"/>
      <c r="DU47" s="322"/>
      <c r="DV47" s="320"/>
      <c r="DW47" s="299"/>
      <c r="DX47" s="300"/>
      <c r="DY47" s="299"/>
      <c r="DZ47" s="301"/>
      <c r="EA47" s="327"/>
      <c r="EB47" s="322"/>
      <c r="EC47" s="322"/>
      <c r="ED47" s="322"/>
      <c r="EE47" s="327"/>
      <c r="EF47" s="322"/>
      <c r="EG47" s="299"/>
      <c r="EH47" s="322"/>
      <c r="EI47" s="322"/>
      <c r="EJ47" s="322"/>
      <c r="EK47" s="322"/>
      <c r="EL47" s="329"/>
      <c r="EM47" s="322"/>
      <c r="EN47" s="320"/>
      <c r="EO47" s="299"/>
      <c r="EP47" s="300"/>
      <c r="EQ47" s="299"/>
      <c r="ER47" s="301"/>
      <c r="ES47" s="327"/>
      <c r="ET47" s="322"/>
      <c r="EU47" s="322"/>
      <c r="EV47" s="322"/>
      <c r="EW47" s="327"/>
      <c r="EX47" s="322"/>
      <c r="EY47" s="299"/>
      <c r="EZ47" s="322"/>
      <c r="FA47" s="322"/>
      <c r="FB47" s="322"/>
      <c r="FC47" s="322"/>
      <c r="FD47" s="329"/>
      <c r="FE47" s="322"/>
      <c r="FF47" s="320"/>
      <c r="FG47" s="299"/>
      <c r="FH47" s="300"/>
      <c r="FI47" s="299"/>
      <c r="FJ47" s="301"/>
      <c r="FK47" s="327"/>
      <c r="FL47" s="322"/>
      <c r="FM47" s="322"/>
      <c r="FN47" s="322"/>
      <c r="FO47" s="327"/>
      <c r="FP47" s="322"/>
      <c r="FQ47" s="299"/>
      <c r="FR47" s="322"/>
      <c r="FS47" s="322"/>
      <c r="FT47" s="322"/>
      <c r="FU47" s="322"/>
      <c r="FV47" s="329"/>
      <c r="FW47" s="322"/>
      <c r="FX47" s="320"/>
      <c r="FY47" s="299"/>
      <c r="FZ47" s="300"/>
      <c r="GA47" s="299"/>
      <c r="GB47" s="301"/>
      <c r="GC47" s="327"/>
      <c r="GD47" s="322"/>
      <c r="GE47" s="322"/>
      <c r="GF47" s="322"/>
      <c r="GG47" s="327"/>
      <c r="GH47" s="322"/>
      <c r="GI47" s="299"/>
      <c r="GJ47" s="322"/>
      <c r="GK47" s="322"/>
      <c r="GL47" s="322"/>
      <c r="GM47" s="322"/>
      <c r="GN47" s="329"/>
      <c r="GO47" s="322"/>
      <c r="GP47" s="320"/>
      <c r="GQ47" s="299"/>
      <c r="GR47" s="300"/>
      <c r="GS47" s="299"/>
      <c r="GT47" s="301"/>
      <c r="GU47" s="327"/>
      <c r="GV47" s="322"/>
      <c r="GW47" s="322"/>
      <c r="GX47" s="322"/>
      <c r="GY47" s="327"/>
      <c r="GZ47" s="322"/>
      <c r="HA47" s="299"/>
      <c r="HB47" s="322"/>
      <c r="HC47" s="322"/>
      <c r="HD47" s="322"/>
      <c r="HE47" s="322"/>
      <c r="HF47" s="329"/>
      <c r="HG47" s="322"/>
      <c r="HH47" s="320"/>
      <c r="HI47" s="299"/>
      <c r="HJ47" s="300"/>
      <c r="HK47" s="299"/>
      <c r="HL47" s="301"/>
      <c r="HM47" s="327"/>
      <c r="HN47" s="322"/>
      <c r="HO47" s="322"/>
      <c r="HP47" s="322"/>
      <c r="HQ47" s="327"/>
      <c r="HR47" s="322"/>
      <c r="HS47" s="299"/>
      <c r="HT47" s="322"/>
      <c r="HU47" s="322"/>
      <c r="HV47" s="322"/>
      <c r="HW47" s="322"/>
      <c r="HX47" s="329"/>
      <c r="HY47" s="322"/>
      <c r="HZ47" s="320"/>
      <c r="IA47" s="299"/>
      <c r="IB47" s="300"/>
      <c r="IC47" s="299"/>
      <c r="ID47" s="301"/>
      <c r="IE47" s="327"/>
      <c r="IF47" s="322"/>
      <c r="IG47" s="322"/>
      <c r="IH47" s="322"/>
      <c r="II47" s="327"/>
      <c r="IJ47" s="322"/>
      <c r="IK47" s="299"/>
      <c r="IL47" s="322"/>
      <c r="IM47" s="322"/>
      <c r="IN47" s="322"/>
      <c r="IO47" s="322"/>
      <c r="IP47" s="329"/>
      <c r="IQ47" s="322"/>
      <c r="IR47" s="320"/>
      <c r="IS47" s="299"/>
      <c r="IT47" s="300"/>
      <c r="IU47" s="299"/>
      <c r="IV47" s="301"/>
    </row>
    <row r="48" spans="1:256" s="366" customFormat="1" ht="17.25">
      <c r="A48" s="460" t="s">
        <v>2312</v>
      </c>
      <c r="B48" s="461" t="s">
        <v>2686</v>
      </c>
      <c r="C48" s="460" t="s">
        <v>2312</v>
      </c>
      <c r="D48" s="462" t="s">
        <v>2315</v>
      </c>
      <c r="E48" s="463" t="s">
        <v>297</v>
      </c>
      <c r="F48" s="464" t="s">
        <v>508</v>
      </c>
      <c r="G48" s="464" t="s">
        <v>2312</v>
      </c>
      <c r="H48" s="464">
        <v>20</v>
      </c>
      <c r="I48" s="467" t="s">
        <v>2669</v>
      </c>
      <c r="J48" s="464" t="s">
        <v>2269</v>
      </c>
      <c r="K48" s="460" t="s">
        <v>2312</v>
      </c>
      <c r="L48" s="464" t="s">
        <v>825</v>
      </c>
      <c r="M48" s="464" t="s">
        <v>1655</v>
      </c>
      <c r="N48" s="464" t="s">
        <v>2312</v>
      </c>
      <c r="O48" s="464" t="s">
        <v>2311</v>
      </c>
      <c r="P48" s="465">
        <v>17.285</v>
      </c>
      <c r="Q48" s="464" t="s">
        <v>1199</v>
      </c>
      <c r="R48" s="466" t="s">
        <v>2629</v>
      </c>
      <c r="S48" s="299"/>
      <c r="T48" s="300"/>
      <c r="U48" s="299"/>
      <c r="V48" s="301"/>
      <c r="W48" s="327"/>
      <c r="X48" s="322"/>
      <c r="Y48" s="322"/>
      <c r="Z48" s="322"/>
      <c r="AA48" s="327"/>
      <c r="AB48" s="322"/>
      <c r="AC48" s="299"/>
      <c r="AD48" s="322"/>
      <c r="AE48" s="322"/>
      <c r="AF48" s="322"/>
      <c r="AG48" s="322"/>
      <c r="AH48" s="329"/>
      <c r="AI48" s="322"/>
      <c r="AJ48" s="320"/>
      <c r="AK48" s="299"/>
      <c r="AL48" s="300"/>
      <c r="AM48" s="299"/>
      <c r="AN48" s="301"/>
      <c r="AO48" s="327"/>
      <c r="AP48" s="322"/>
      <c r="AQ48" s="322"/>
      <c r="AR48" s="322"/>
      <c r="AS48" s="327"/>
      <c r="AT48" s="322"/>
      <c r="AU48" s="299"/>
      <c r="AV48" s="322"/>
      <c r="AW48" s="322"/>
      <c r="AX48" s="322"/>
      <c r="AY48" s="322"/>
      <c r="AZ48" s="329"/>
      <c r="BA48" s="322"/>
      <c r="BB48" s="320"/>
      <c r="BC48" s="299"/>
      <c r="BD48" s="300"/>
      <c r="BE48" s="299"/>
      <c r="BF48" s="301"/>
      <c r="BG48" s="327"/>
      <c r="BH48" s="322"/>
      <c r="BI48" s="322"/>
      <c r="BJ48" s="322"/>
      <c r="BK48" s="327"/>
      <c r="BL48" s="322"/>
      <c r="BM48" s="299"/>
      <c r="BN48" s="322"/>
      <c r="BO48" s="322"/>
      <c r="BP48" s="322"/>
      <c r="BQ48" s="322"/>
      <c r="BR48" s="329"/>
      <c r="BS48" s="322"/>
      <c r="BT48" s="320"/>
      <c r="BU48" s="299"/>
      <c r="BV48" s="300"/>
      <c r="BW48" s="299"/>
      <c r="BX48" s="301"/>
      <c r="BY48" s="327"/>
      <c r="BZ48" s="322"/>
      <c r="CA48" s="322"/>
      <c r="CB48" s="322"/>
      <c r="CC48" s="327"/>
      <c r="CD48" s="322"/>
      <c r="CE48" s="299"/>
      <c r="CF48" s="322"/>
      <c r="CG48" s="322"/>
      <c r="CH48" s="322"/>
      <c r="CI48" s="322"/>
      <c r="CJ48" s="329"/>
      <c r="CK48" s="322"/>
      <c r="CL48" s="320"/>
      <c r="CM48" s="299"/>
      <c r="CN48" s="300"/>
      <c r="CO48" s="299"/>
      <c r="CP48" s="301"/>
      <c r="CQ48" s="327"/>
      <c r="CR48" s="322"/>
      <c r="CS48" s="322"/>
      <c r="CT48" s="322"/>
      <c r="CU48" s="327"/>
      <c r="CV48" s="322"/>
      <c r="CW48" s="299"/>
      <c r="CX48" s="322"/>
      <c r="CY48" s="322"/>
      <c r="CZ48" s="322"/>
      <c r="DA48" s="322"/>
      <c r="DB48" s="329"/>
      <c r="DC48" s="322"/>
      <c r="DD48" s="320"/>
      <c r="DE48" s="299"/>
      <c r="DF48" s="300"/>
      <c r="DG48" s="299"/>
      <c r="DH48" s="301"/>
      <c r="DI48" s="327"/>
      <c r="DJ48" s="322"/>
      <c r="DK48" s="322"/>
      <c r="DL48" s="322"/>
      <c r="DM48" s="327"/>
      <c r="DN48" s="322"/>
      <c r="DO48" s="299"/>
      <c r="DP48" s="322"/>
      <c r="DQ48" s="322"/>
      <c r="DR48" s="322"/>
      <c r="DS48" s="322"/>
      <c r="DT48" s="329"/>
      <c r="DU48" s="322"/>
      <c r="DV48" s="320"/>
      <c r="DW48" s="299"/>
      <c r="DX48" s="300"/>
      <c r="DY48" s="299"/>
      <c r="DZ48" s="301"/>
      <c r="EA48" s="327"/>
      <c r="EB48" s="322"/>
      <c r="EC48" s="322"/>
      <c r="ED48" s="322"/>
      <c r="EE48" s="327"/>
      <c r="EF48" s="322"/>
      <c r="EG48" s="299"/>
      <c r="EH48" s="322"/>
      <c r="EI48" s="322"/>
      <c r="EJ48" s="322"/>
      <c r="EK48" s="322"/>
      <c r="EL48" s="329"/>
      <c r="EM48" s="322"/>
      <c r="EN48" s="320"/>
      <c r="EO48" s="299"/>
      <c r="EP48" s="300"/>
      <c r="EQ48" s="299"/>
      <c r="ER48" s="301"/>
      <c r="ES48" s="327"/>
      <c r="ET48" s="322"/>
      <c r="EU48" s="322"/>
      <c r="EV48" s="322"/>
      <c r="EW48" s="327"/>
      <c r="EX48" s="322"/>
      <c r="EY48" s="299"/>
      <c r="EZ48" s="322"/>
      <c r="FA48" s="322"/>
      <c r="FB48" s="322"/>
      <c r="FC48" s="322"/>
      <c r="FD48" s="329"/>
      <c r="FE48" s="322"/>
      <c r="FF48" s="320"/>
      <c r="FG48" s="299"/>
      <c r="FH48" s="300"/>
      <c r="FI48" s="299"/>
      <c r="FJ48" s="301"/>
      <c r="FK48" s="327"/>
      <c r="FL48" s="322"/>
      <c r="FM48" s="322"/>
      <c r="FN48" s="322"/>
      <c r="FO48" s="327"/>
      <c r="FP48" s="322"/>
      <c r="FQ48" s="299"/>
      <c r="FR48" s="322"/>
      <c r="FS48" s="322"/>
      <c r="FT48" s="322"/>
      <c r="FU48" s="322"/>
      <c r="FV48" s="329"/>
      <c r="FW48" s="322"/>
      <c r="FX48" s="320"/>
      <c r="FY48" s="299"/>
      <c r="FZ48" s="300"/>
      <c r="GA48" s="299"/>
      <c r="GB48" s="301"/>
      <c r="GC48" s="327"/>
      <c r="GD48" s="322"/>
      <c r="GE48" s="322"/>
      <c r="GF48" s="322"/>
      <c r="GG48" s="327"/>
      <c r="GH48" s="322"/>
      <c r="GI48" s="299"/>
      <c r="GJ48" s="322"/>
      <c r="GK48" s="322"/>
      <c r="GL48" s="322"/>
      <c r="GM48" s="322"/>
      <c r="GN48" s="329"/>
      <c r="GO48" s="322"/>
      <c r="GP48" s="320"/>
      <c r="GQ48" s="299"/>
      <c r="GR48" s="300"/>
      <c r="GS48" s="299"/>
      <c r="GT48" s="301"/>
      <c r="GU48" s="327"/>
      <c r="GV48" s="322"/>
      <c r="GW48" s="322"/>
      <c r="GX48" s="322"/>
      <c r="GY48" s="327"/>
      <c r="GZ48" s="322"/>
      <c r="HA48" s="299"/>
      <c r="HB48" s="322"/>
      <c r="HC48" s="322"/>
      <c r="HD48" s="322"/>
      <c r="HE48" s="322"/>
      <c r="HF48" s="329"/>
      <c r="HG48" s="322"/>
      <c r="HH48" s="320"/>
      <c r="HI48" s="299"/>
      <c r="HJ48" s="300"/>
      <c r="HK48" s="299"/>
      <c r="HL48" s="301"/>
      <c r="HM48" s="327"/>
      <c r="HN48" s="322"/>
      <c r="HO48" s="322"/>
      <c r="HP48" s="322"/>
      <c r="HQ48" s="327"/>
      <c r="HR48" s="322"/>
      <c r="HS48" s="299"/>
      <c r="HT48" s="322"/>
      <c r="HU48" s="322"/>
      <c r="HV48" s="322"/>
      <c r="HW48" s="322"/>
      <c r="HX48" s="329"/>
      <c r="HY48" s="322"/>
      <c r="HZ48" s="320"/>
      <c r="IA48" s="299"/>
      <c r="IB48" s="300"/>
      <c r="IC48" s="299"/>
      <c r="ID48" s="301"/>
      <c r="IE48" s="327"/>
      <c r="IF48" s="322"/>
      <c r="IG48" s="322"/>
      <c r="IH48" s="322"/>
      <c r="II48" s="327"/>
      <c r="IJ48" s="322"/>
      <c r="IK48" s="299"/>
      <c r="IL48" s="322"/>
      <c r="IM48" s="322"/>
      <c r="IN48" s="322"/>
      <c r="IO48" s="322"/>
      <c r="IP48" s="329"/>
      <c r="IQ48" s="322"/>
      <c r="IR48" s="320"/>
      <c r="IS48" s="299"/>
      <c r="IT48" s="300"/>
      <c r="IU48" s="299"/>
      <c r="IV48" s="301"/>
    </row>
    <row r="49" spans="1:256" s="366" customFormat="1" ht="17.25">
      <c r="A49" s="299" t="s">
        <v>2639</v>
      </c>
      <c r="B49" s="300" t="s">
        <v>2638</v>
      </c>
      <c r="C49" s="299" t="s">
        <v>2639</v>
      </c>
      <c r="D49" s="300" t="s">
        <v>2638</v>
      </c>
      <c r="E49" s="327" t="s">
        <v>297</v>
      </c>
      <c r="F49" s="322" t="s">
        <v>508</v>
      </c>
      <c r="G49" s="322" t="s">
        <v>2639</v>
      </c>
      <c r="H49" s="322">
        <v>20</v>
      </c>
      <c r="I49" s="472" t="s">
        <v>2669</v>
      </c>
      <c r="J49" s="322"/>
      <c r="K49" s="299" t="s">
        <v>2639</v>
      </c>
      <c r="L49" s="322" t="s">
        <v>825</v>
      </c>
      <c r="M49" s="322" t="s">
        <v>1655</v>
      </c>
      <c r="N49" s="322" t="s">
        <v>2639</v>
      </c>
      <c r="O49" s="331" t="s">
        <v>2637</v>
      </c>
      <c r="P49" s="329">
        <v>17.285</v>
      </c>
      <c r="Q49" s="322" t="s">
        <v>1199</v>
      </c>
      <c r="R49" s="320" t="s">
        <v>2629</v>
      </c>
      <c r="S49" s="299"/>
      <c r="T49" s="300"/>
      <c r="U49" s="299"/>
      <c r="V49" s="301"/>
      <c r="W49" s="327"/>
      <c r="X49" s="322"/>
      <c r="Y49" s="322"/>
      <c r="Z49" s="322"/>
      <c r="AA49" s="327"/>
      <c r="AB49" s="322"/>
      <c r="AC49" s="299"/>
      <c r="AD49" s="322"/>
      <c r="AE49" s="322"/>
      <c r="AF49" s="322"/>
      <c r="AG49" s="322"/>
      <c r="AH49" s="329"/>
      <c r="AI49" s="322"/>
      <c r="AJ49" s="320"/>
      <c r="AK49" s="299"/>
      <c r="AL49" s="300"/>
      <c r="AM49" s="299"/>
      <c r="AN49" s="301"/>
      <c r="AO49" s="327"/>
      <c r="AP49" s="322"/>
      <c r="AQ49" s="322"/>
      <c r="AR49" s="322"/>
      <c r="AS49" s="327"/>
      <c r="AT49" s="322"/>
      <c r="AU49" s="299"/>
      <c r="AV49" s="322"/>
      <c r="AW49" s="322"/>
      <c r="AX49" s="322"/>
      <c r="AY49" s="322"/>
      <c r="AZ49" s="329"/>
      <c r="BA49" s="322"/>
      <c r="BB49" s="320"/>
      <c r="BC49" s="299"/>
      <c r="BD49" s="300"/>
      <c r="BE49" s="299"/>
      <c r="BF49" s="301"/>
      <c r="BG49" s="327"/>
      <c r="BH49" s="322"/>
      <c r="BI49" s="322"/>
      <c r="BJ49" s="322"/>
      <c r="BK49" s="327"/>
      <c r="BL49" s="322"/>
      <c r="BM49" s="299"/>
      <c r="BN49" s="322"/>
      <c r="BO49" s="322"/>
      <c r="BP49" s="322"/>
      <c r="BQ49" s="322"/>
      <c r="BR49" s="329"/>
      <c r="BS49" s="322"/>
      <c r="BT49" s="320"/>
      <c r="BU49" s="299"/>
      <c r="BV49" s="300"/>
      <c r="BW49" s="299"/>
      <c r="BX49" s="301"/>
      <c r="BY49" s="327"/>
      <c r="BZ49" s="322"/>
      <c r="CA49" s="322"/>
      <c r="CB49" s="322"/>
      <c r="CC49" s="327"/>
      <c r="CD49" s="322"/>
      <c r="CE49" s="299"/>
      <c r="CF49" s="322"/>
      <c r="CG49" s="322"/>
      <c r="CH49" s="322"/>
      <c r="CI49" s="322"/>
      <c r="CJ49" s="329"/>
      <c r="CK49" s="322"/>
      <c r="CL49" s="320"/>
      <c r="CM49" s="299"/>
      <c r="CN49" s="300"/>
      <c r="CO49" s="299"/>
      <c r="CP49" s="301"/>
      <c r="CQ49" s="327"/>
      <c r="CR49" s="322"/>
      <c r="CS49" s="322"/>
      <c r="CT49" s="322"/>
      <c r="CU49" s="327"/>
      <c r="CV49" s="322"/>
      <c r="CW49" s="299"/>
      <c r="CX49" s="322"/>
      <c r="CY49" s="322"/>
      <c r="CZ49" s="322"/>
      <c r="DA49" s="322"/>
      <c r="DB49" s="329"/>
      <c r="DC49" s="322"/>
      <c r="DD49" s="320"/>
      <c r="DE49" s="299"/>
      <c r="DF49" s="300"/>
      <c r="DG49" s="299"/>
      <c r="DH49" s="301"/>
      <c r="DI49" s="327"/>
      <c r="DJ49" s="322"/>
      <c r="DK49" s="322"/>
      <c r="DL49" s="322"/>
      <c r="DM49" s="327"/>
      <c r="DN49" s="322"/>
      <c r="DO49" s="299"/>
      <c r="DP49" s="322"/>
      <c r="DQ49" s="322"/>
      <c r="DR49" s="322"/>
      <c r="DS49" s="322"/>
      <c r="DT49" s="329"/>
      <c r="DU49" s="322"/>
      <c r="DV49" s="320"/>
      <c r="DW49" s="299"/>
      <c r="DX49" s="300"/>
      <c r="DY49" s="299"/>
      <c r="DZ49" s="301"/>
      <c r="EA49" s="327"/>
      <c r="EB49" s="322"/>
      <c r="EC49" s="322"/>
      <c r="ED49" s="322"/>
      <c r="EE49" s="327"/>
      <c r="EF49" s="322"/>
      <c r="EG49" s="299"/>
      <c r="EH49" s="322"/>
      <c r="EI49" s="322"/>
      <c r="EJ49" s="322"/>
      <c r="EK49" s="322"/>
      <c r="EL49" s="329"/>
      <c r="EM49" s="322"/>
      <c r="EN49" s="320"/>
      <c r="EO49" s="299"/>
      <c r="EP49" s="300"/>
      <c r="EQ49" s="299"/>
      <c r="ER49" s="301"/>
      <c r="ES49" s="327"/>
      <c r="ET49" s="322"/>
      <c r="EU49" s="322"/>
      <c r="EV49" s="322"/>
      <c r="EW49" s="327"/>
      <c r="EX49" s="322"/>
      <c r="EY49" s="299"/>
      <c r="EZ49" s="322"/>
      <c r="FA49" s="322"/>
      <c r="FB49" s="322"/>
      <c r="FC49" s="322"/>
      <c r="FD49" s="329"/>
      <c r="FE49" s="322"/>
      <c r="FF49" s="320"/>
      <c r="FG49" s="299"/>
      <c r="FH49" s="300"/>
      <c r="FI49" s="299"/>
      <c r="FJ49" s="301"/>
      <c r="FK49" s="327"/>
      <c r="FL49" s="322"/>
      <c r="FM49" s="322"/>
      <c r="FN49" s="322"/>
      <c r="FO49" s="327"/>
      <c r="FP49" s="322"/>
      <c r="FQ49" s="299"/>
      <c r="FR49" s="322"/>
      <c r="FS49" s="322"/>
      <c r="FT49" s="322"/>
      <c r="FU49" s="322"/>
      <c r="FV49" s="329"/>
      <c r="FW49" s="322"/>
      <c r="FX49" s="320"/>
      <c r="FY49" s="299"/>
      <c r="FZ49" s="300"/>
      <c r="GA49" s="299"/>
      <c r="GB49" s="301"/>
      <c r="GC49" s="327"/>
      <c r="GD49" s="322"/>
      <c r="GE49" s="322"/>
      <c r="GF49" s="322"/>
      <c r="GG49" s="327"/>
      <c r="GH49" s="322"/>
      <c r="GI49" s="299"/>
      <c r="GJ49" s="322"/>
      <c r="GK49" s="322"/>
      <c r="GL49" s="322"/>
      <c r="GM49" s="322"/>
      <c r="GN49" s="329"/>
      <c r="GO49" s="322"/>
      <c r="GP49" s="320"/>
      <c r="GQ49" s="299"/>
      <c r="GR49" s="300"/>
      <c r="GS49" s="299"/>
      <c r="GT49" s="301"/>
      <c r="GU49" s="327"/>
      <c r="GV49" s="322"/>
      <c r="GW49" s="322"/>
      <c r="GX49" s="322"/>
      <c r="GY49" s="327"/>
      <c r="GZ49" s="322"/>
      <c r="HA49" s="299"/>
      <c r="HB49" s="322"/>
      <c r="HC49" s="322"/>
      <c r="HD49" s="322"/>
      <c r="HE49" s="322"/>
      <c r="HF49" s="329"/>
      <c r="HG49" s="322"/>
      <c r="HH49" s="320"/>
      <c r="HI49" s="299"/>
      <c r="HJ49" s="300"/>
      <c r="HK49" s="299"/>
      <c r="HL49" s="301"/>
      <c r="HM49" s="327"/>
      <c r="HN49" s="322"/>
      <c r="HO49" s="322"/>
      <c r="HP49" s="322"/>
      <c r="HQ49" s="327"/>
      <c r="HR49" s="322"/>
      <c r="HS49" s="299"/>
      <c r="HT49" s="322"/>
      <c r="HU49" s="322"/>
      <c r="HV49" s="322"/>
      <c r="HW49" s="322"/>
      <c r="HX49" s="329"/>
      <c r="HY49" s="322"/>
      <c r="HZ49" s="320"/>
      <c r="IA49" s="299"/>
      <c r="IB49" s="300"/>
      <c r="IC49" s="299"/>
      <c r="ID49" s="301"/>
      <c r="IE49" s="327"/>
      <c r="IF49" s="322"/>
      <c r="IG49" s="322"/>
      <c r="IH49" s="322"/>
      <c r="II49" s="327"/>
      <c r="IJ49" s="322"/>
      <c r="IK49" s="299"/>
      <c r="IL49" s="322"/>
      <c r="IM49" s="322"/>
      <c r="IN49" s="322"/>
      <c r="IO49" s="322"/>
      <c r="IP49" s="329"/>
      <c r="IQ49" s="322"/>
      <c r="IR49" s="320"/>
      <c r="IS49" s="299"/>
      <c r="IT49" s="300"/>
      <c r="IU49" s="299"/>
      <c r="IV49" s="301"/>
    </row>
    <row r="50" spans="1:256" s="366" customFormat="1" ht="17.25">
      <c r="A50" s="443" t="s">
        <v>2385</v>
      </c>
      <c r="B50" s="444" t="s">
        <v>2670</v>
      </c>
      <c r="C50" s="443" t="s">
        <v>2386</v>
      </c>
      <c r="D50" s="445" t="s">
        <v>2392</v>
      </c>
      <c r="E50" s="446" t="s">
        <v>297</v>
      </c>
      <c r="F50" s="447" t="s">
        <v>508</v>
      </c>
      <c r="G50" s="447" t="s">
        <v>2386</v>
      </c>
      <c r="H50" s="447" t="s">
        <v>4</v>
      </c>
      <c r="I50" s="450" t="s">
        <v>5</v>
      </c>
      <c r="J50" s="447"/>
      <c r="K50" s="443" t="s">
        <v>2386</v>
      </c>
      <c r="L50" s="447" t="s">
        <v>825</v>
      </c>
      <c r="M50" s="447" t="s">
        <v>1655</v>
      </c>
      <c r="N50" s="447" t="s">
        <v>2386</v>
      </c>
      <c r="O50" s="447" t="s">
        <v>2387</v>
      </c>
      <c r="P50" s="448">
        <v>17.285</v>
      </c>
      <c r="Q50" s="447" t="s">
        <v>1199</v>
      </c>
      <c r="R50" s="449" t="s">
        <v>2629</v>
      </c>
      <c r="S50" s="299"/>
      <c r="T50" s="300"/>
      <c r="U50" s="299"/>
      <c r="V50" s="301"/>
      <c r="W50" s="327"/>
      <c r="X50" s="322"/>
      <c r="Y50" s="322"/>
      <c r="Z50" s="322"/>
      <c r="AA50" s="327"/>
      <c r="AB50" s="322"/>
      <c r="AC50" s="299"/>
      <c r="AD50" s="322"/>
      <c r="AE50" s="322"/>
      <c r="AF50" s="322"/>
      <c r="AG50" s="322"/>
      <c r="AH50" s="329"/>
      <c r="AI50" s="322"/>
      <c r="AJ50" s="320"/>
      <c r="AK50" s="299"/>
      <c r="AL50" s="300"/>
      <c r="AM50" s="299"/>
      <c r="AN50" s="301"/>
      <c r="AO50" s="327"/>
      <c r="AP50" s="322"/>
      <c r="AQ50" s="322"/>
      <c r="AR50" s="322"/>
      <c r="AS50" s="327"/>
      <c r="AT50" s="322"/>
      <c r="AU50" s="299"/>
      <c r="AV50" s="322"/>
      <c r="AW50" s="322"/>
      <c r="AX50" s="322"/>
      <c r="AY50" s="322"/>
      <c r="AZ50" s="329"/>
      <c r="BA50" s="322"/>
      <c r="BB50" s="320"/>
      <c r="BC50" s="299"/>
      <c r="BD50" s="300"/>
      <c r="BE50" s="299"/>
      <c r="BF50" s="301"/>
      <c r="BG50" s="327"/>
      <c r="BH50" s="322"/>
      <c r="BI50" s="322"/>
      <c r="BJ50" s="322"/>
      <c r="BK50" s="327"/>
      <c r="BL50" s="322"/>
      <c r="BM50" s="299"/>
      <c r="BN50" s="322"/>
      <c r="BO50" s="322"/>
      <c r="BP50" s="322"/>
      <c r="BQ50" s="322"/>
      <c r="BR50" s="329"/>
      <c r="BS50" s="322"/>
      <c r="BT50" s="320"/>
      <c r="BU50" s="299"/>
      <c r="BV50" s="300"/>
      <c r="BW50" s="299"/>
      <c r="BX50" s="301"/>
      <c r="BY50" s="327"/>
      <c r="BZ50" s="322"/>
      <c r="CA50" s="322"/>
      <c r="CB50" s="322"/>
      <c r="CC50" s="327"/>
      <c r="CD50" s="322"/>
      <c r="CE50" s="299"/>
      <c r="CF50" s="322"/>
      <c r="CG50" s="322"/>
      <c r="CH50" s="322"/>
      <c r="CI50" s="322"/>
      <c r="CJ50" s="329"/>
      <c r="CK50" s="322"/>
      <c r="CL50" s="320"/>
      <c r="CM50" s="299"/>
      <c r="CN50" s="300"/>
      <c r="CO50" s="299"/>
      <c r="CP50" s="301"/>
      <c r="CQ50" s="327"/>
      <c r="CR50" s="322"/>
      <c r="CS50" s="322"/>
      <c r="CT50" s="322"/>
      <c r="CU50" s="327"/>
      <c r="CV50" s="322"/>
      <c r="CW50" s="299"/>
      <c r="CX50" s="322"/>
      <c r="CY50" s="322"/>
      <c r="CZ50" s="322"/>
      <c r="DA50" s="322"/>
      <c r="DB50" s="329"/>
      <c r="DC50" s="322"/>
      <c r="DD50" s="320"/>
      <c r="DE50" s="299"/>
      <c r="DF50" s="300"/>
      <c r="DG50" s="299"/>
      <c r="DH50" s="301"/>
      <c r="DI50" s="327"/>
      <c r="DJ50" s="322"/>
      <c r="DK50" s="322"/>
      <c r="DL50" s="322"/>
      <c r="DM50" s="327"/>
      <c r="DN50" s="322"/>
      <c r="DO50" s="299"/>
      <c r="DP50" s="322"/>
      <c r="DQ50" s="322"/>
      <c r="DR50" s="322"/>
      <c r="DS50" s="322"/>
      <c r="DT50" s="329"/>
      <c r="DU50" s="322"/>
      <c r="DV50" s="320"/>
      <c r="DW50" s="299"/>
      <c r="DX50" s="300"/>
      <c r="DY50" s="299"/>
      <c r="DZ50" s="301"/>
      <c r="EA50" s="327"/>
      <c r="EB50" s="322"/>
      <c r="EC50" s="322"/>
      <c r="ED50" s="322"/>
      <c r="EE50" s="327"/>
      <c r="EF50" s="322"/>
      <c r="EG50" s="299"/>
      <c r="EH50" s="322"/>
      <c r="EI50" s="322"/>
      <c r="EJ50" s="322"/>
      <c r="EK50" s="322"/>
      <c r="EL50" s="329"/>
      <c r="EM50" s="322"/>
      <c r="EN50" s="320"/>
      <c r="EO50" s="299"/>
      <c r="EP50" s="300"/>
      <c r="EQ50" s="299"/>
      <c r="ER50" s="301"/>
      <c r="ES50" s="327"/>
      <c r="ET50" s="322"/>
      <c r="EU50" s="322"/>
      <c r="EV50" s="322"/>
      <c r="EW50" s="327"/>
      <c r="EX50" s="322"/>
      <c r="EY50" s="299"/>
      <c r="EZ50" s="322"/>
      <c r="FA50" s="322"/>
      <c r="FB50" s="322"/>
      <c r="FC50" s="322"/>
      <c r="FD50" s="329"/>
      <c r="FE50" s="322"/>
      <c r="FF50" s="320"/>
      <c r="FG50" s="299"/>
      <c r="FH50" s="300"/>
      <c r="FI50" s="299"/>
      <c r="FJ50" s="301"/>
      <c r="FK50" s="327"/>
      <c r="FL50" s="322"/>
      <c r="FM50" s="322"/>
      <c r="FN50" s="322"/>
      <c r="FO50" s="327"/>
      <c r="FP50" s="322"/>
      <c r="FQ50" s="299"/>
      <c r="FR50" s="322"/>
      <c r="FS50" s="322"/>
      <c r="FT50" s="322"/>
      <c r="FU50" s="322"/>
      <c r="FV50" s="329"/>
      <c r="FW50" s="322"/>
      <c r="FX50" s="320"/>
      <c r="FY50" s="299"/>
      <c r="FZ50" s="300"/>
      <c r="GA50" s="299"/>
      <c r="GB50" s="301"/>
      <c r="GC50" s="327"/>
      <c r="GD50" s="322"/>
      <c r="GE50" s="322"/>
      <c r="GF50" s="322"/>
      <c r="GG50" s="327"/>
      <c r="GH50" s="322"/>
      <c r="GI50" s="299"/>
      <c r="GJ50" s="322"/>
      <c r="GK50" s="322"/>
      <c r="GL50" s="322"/>
      <c r="GM50" s="322"/>
      <c r="GN50" s="329"/>
      <c r="GO50" s="322"/>
      <c r="GP50" s="320"/>
      <c r="GQ50" s="299"/>
      <c r="GR50" s="300"/>
      <c r="GS50" s="299"/>
      <c r="GT50" s="301"/>
      <c r="GU50" s="327"/>
      <c r="GV50" s="322"/>
      <c r="GW50" s="322"/>
      <c r="GX50" s="322"/>
      <c r="GY50" s="327"/>
      <c r="GZ50" s="322"/>
      <c r="HA50" s="299"/>
      <c r="HB50" s="322"/>
      <c r="HC50" s="322"/>
      <c r="HD50" s="322"/>
      <c r="HE50" s="322"/>
      <c r="HF50" s="329"/>
      <c r="HG50" s="322"/>
      <c r="HH50" s="320"/>
      <c r="HI50" s="299"/>
      <c r="HJ50" s="300"/>
      <c r="HK50" s="299"/>
      <c r="HL50" s="301"/>
      <c r="HM50" s="327"/>
      <c r="HN50" s="322"/>
      <c r="HO50" s="322"/>
      <c r="HP50" s="322"/>
      <c r="HQ50" s="327"/>
      <c r="HR50" s="322"/>
      <c r="HS50" s="299"/>
      <c r="HT50" s="322"/>
      <c r="HU50" s="322"/>
      <c r="HV50" s="322"/>
      <c r="HW50" s="322"/>
      <c r="HX50" s="329"/>
      <c r="HY50" s="322"/>
      <c r="HZ50" s="320"/>
      <c r="IA50" s="299"/>
      <c r="IB50" s="300"/>
      <c r="IC50" s="299"/>
      <c r="ID50" s="301"/>
      <c r="IE50" s="327"/>
      <c r="IF50" s="322"/>
      <c r="IG50" s="322"/>
      <c r="IH50" s="322"/>
      <c r="II50" s="327"/>
      <c r="IJ50" s="322"/>
      <c r="IK50" s="299"/>
      <c r="IL50" s="322"/>
      <c r="IM50" s="322"/>
      <c r="IN50" s="322"/>
      <c r="IO50" s="322"/>
      <c r="IP50" s="329"/>
      <c r="IQ50" s="322"/>
      <c r="IR50" s="320"/>
      <c r="IS50" s="299"/>
      <c r="IT50" s="300"/>
      <c r="IU50" s="299"/>
      <c r="IV50" s="301"/>
    </row>
    <row r="51" spans="1:256" s="366" customFormat="1" ht="17.25">
      <c r="A51" s="443" t="s">
        <v>2385</v>
      </c>
      <c r="B51" s="444" t="s">
        <v>2670</v>
      </c>
      <c r="C51" s="443" t="s">
        <v>2386</v>
      </c>
      <c r="D51" s="445" t="s">
        <v>2392</v>
      </c>
      <c r="E51" s="446" t="s">
        <v>297</v>
      </c>
      <c r="F51" s="447" t="s">
        <v>508</v>
      </c>
      <c r="G51" s="447" t="s">
        <v>2386</v>
      </c>
      <c r="H51" s="447">
        <v>20</v>
      </c>
      <c r="I51" s="450" t="s">
        <v>2669</v>
      </c>
      <c r="J51" s="447"/>
      <c r="K51" s="443" t="s">
        <v>2386</v>
      </c>
      <c r="L51" s="447" t="s">
        <v>825</v>
      </c>
      <c r="M51" s="447" t="s">
        <v>1655</v>
      </c>
      <c r="N51" s="447" t="s">
        <v>2386</v>
      </c>
      <c r="O51" s="447" t="s">
        <v>2387</v>
      </c>
      <c r="P51" s="448">
        <v>17.285</v>
      </c>
      <c r="Q51" s="447" t="s">
        <v>1199</v>
      </c>
      <c r="R51" s="449" t="s">
        <v>2629</v>
      </c>
      <c r="S51" s="299"/>
      <c r="T51" s="300"/>
      <c r="U51" s="299"/>
      <c r="V51" s="301"/>
      <c r="W51" s="327"/>
      <c r="X51" s="322"/>
      <c r="Y51" s="322"/>
      <c r="Z51" s="322"/>
      <c r="AA51" s="327"/>
      <c r="AB51" s="322"/>
      <c r="AC51" s="299"/>
      <c r="AD51" s="322"/>
      <c r="AE51" s="322"/>
      <c r="AF51" s="322"/>
      <c r="AG51" s="322"/>
      <c r="AH51" s="329"/>
      <c r="AI51" s="322"/>
      <c r="AJ51" s="320"/>
      <c r="AK51" s="299"/>
      <c r="AL51" s="300"/>
      <c r="AM51" s="299"/>
      <c r="AN51" s="301"/>
      <c r="AO51" s="327"/>
      <c r="AP51" s="322"/>
      <c r="AQ51" s="322"/>
      <c r="AR51" s="322"/>
      <c r="AS51" s="327"/>
      <c r="AT51" s="322"/>
      <c r="AU51" s="299"/>
      <c r="AV51" s="322"/>
      <c r="AW51" s="322"/>
      <c r="AX51" s="322"/>
      <c r="AY51" s="322"/>
      <c r="AZ51" s="329"/>
      <c r="BA51" s="322"/>
      <c r="BB51" s="320"/>
      <c r="BC51" s="299"/>
      <c r="BD51" s="300"/>
      <c r="BE51" s="299"/>
      <c r="BF51" s="301"/>
      <c r="BG51" s="327"/>
      <c r="BH51" s="322"/>
      <c r="BI51" s="322"/>
      <c r="BJ51" s="322"/>
      <c r="BK51" s="327"/>
      <c r="BL51" s="322"/>
      <c r="BM51" s="299"/>
      <c r="BN51" s="322"/>
      <c r="BO51" s="322"/>
      <c r="BP51" s="322"/>
      <c r="BQ51" s="322"/>
      <c r="BR51" s="329"/>
      <c r="BS51" s="322"/>
      <c r="BT51" s="320"/>
      <c r="BU51" s="299"/>
      <c r="BV51" s="300"/>
      <c r="BW51" s="299"/>
      <c r="BX51" s="301"/>
      <c r="BY51" s="327"/>
      <c r="BZ51" s="322"/>
      <c r="CA51" s="322"/>
      <c r="CB51" s="322"/>
      <c r="CC51" s="327"/>
      <c r="CD51" s="322"/>
      <c r="CE51" s="299"/>
      <c r="CF51" s="322"/>
      <c r="CG51" s="322"/>
      <c r="CH51" s="322"/>
      <c r="CI51" s="322"/>
      <c r="CJ51" s="329"/>
      <c r="CK51" s="322"/>
      <c r="CL51" s="320"/>
      <c r="CM51" s="299"/>
      <c r="CN51" s="300"/>
      <c r="CO51" s="299"/>
      <c r="CP51" s="301"/>
      <c r="CQ51" s="327"/>
      <c r="CR51" s="322"/>
      <c r="CS51" s="322"/>
      <c r="CT51" s="322"/>
      <c r="CU51" s="327"/>
      <c r="CV51" s="322"/>
      <c r="CW51" s="299"/>
      <c r="CX51" s="322"/>
      <c r="CY51" s="322"/>
      <c r="CZ51" s="322"/>
      <c r="DA51" s="322"/>
      <c r="DB51" s="329"/>
      <c r="DC51" s="322"/>
      <c r="DD51" s="320"/>
      <c r="DE51" s="299"/>
      <c r="DF51" s="300"/>
      <c r="DG51" s="299"/>
      <c r="DH51" s="301"/>
      <c r="DI51" s="327"/>
      <c r="DJ51" s="322"/>
      <c r="DK51" s="322"/>
      <c r="DL51" s="322"/>
      <c r="DM51" s="327"/>
      <c r="DN51" s="322"/>
      <c r="DO51" s="299"/>
      <c r="DP51" s="322"/>
      <c r="DQ51" s="322"/>
      <c r="DR51" s="322"/>
      <c r="DS51" s="322"/>
      <c r="DT51" s="329"/>
      <c r="DU51" s="322"/>
      <c r="DV51" s="320"/>
      <c r="DW51" s="299"/>
      <c r="DX51" s="300"/>
      <c r="DY51" s="299"/>
      <c r="DZ51" s="301"/>
      <c r="EA51" s="327"/>
      <c r="EB51" s="322"/>
      <c r="EC51" s="322"/>
      <c r="ED51" s="322"/>
      <c r="EE51" s="327"/>
      <c r="EF51" s="322"/>
      <c r="EG51" s="299"/>
      <c r="EH51" s="322"/>
      <c r="EI51" s="322"/>
      <c r="EJ51" s="322"/>
      <c r="EK51" s="322"/>
      <c r="EL51" s="329"/>
      <c r="EM51" s="322"/>
      <c r="EN51" s="320"/>
      <c r="EO51" s="299"/>
      <c r="EP51" s="300"/>
      <c r="EQ51" s="299"/>
      <c r="ER51" s="301"/>
      <c r="ES51" s="327"/>
      <c r="ET51" s="322"/>
      <c r="EU51" s="322"/>
      <c r="EV51" s="322"/>
      <c r="EW51" s="327"/>
      <c r="EX51" s="322"/>
      <c r="EY51" s="299"/>
      <c r="EZ51" s="322"/>
      <c r="FA51" s="322"/>
      <c r="FB51" s="322"/>
      <c r="FC51" s="322"/>
      <c r="FD51" s="329"/>
      <c r="FE51" s="322"/>
      <c r="FF51" s="320"/>
      <c r="FG51" s="299"/>
      <c r="FH51" s="300"/>
      <c r="FI51" s="299"/>
      <c r="FJ51" s="301"/>
      <c r="FK51" s="327"/>
      <c r="FL51" s="322"/>
      <c r="FM51" s="322"/>
      <c r="FN51" s="322"/>
      <c r="FO51" s="327"/>
      <c r="FP51" s="322"/>
      <c r="FQ51" s="299"/>
      <c r="FR51" s="322"/>
      <c r="FS51" s="322"/>
      <c r="FT51" s="322"/>
      <c r="FU51" s="322"/>
      <c r="FV51" s="329"/>
      <c r="FW51" s="322"/>
      <c r="FX51" s="320"/>
      <c r="FY51" s="299"/>
      <c r="FZ51" s="300"/>
      <c r="GA51" s="299"/>
      <c r="GB51" s="301"/>
      <c r="GC51" s="327"/>
      <c r="GD51" s="322"/>
      <c r="GE51" s="322"/>
      <c r="GF51" s="322"/>
      <c r="GG51" s="327"/>
      <c r="GH51" s="322"/>
      <c r="GI51" s="299"/>
      <c r="GJ51" s="322"/>
      <c r="GK51" s="322"/>
      <c r="GL51" s="322"/>
      <c r="GM51" s="322"/>
      <c r="GN51" s="329"/>
      <c r="GO51" s="322"/>
      <c r="GP51" s="320"/>
      <c r="GQ51" s="299"/>
      <c r="GR51" s="300"/>
      <c r="GS51" s="299"/>
      <c r="GT51" s="301"/>
      <c r="GU51" s="327"/>
      <c r="GV51" s="322"/>
      <c r="GW51" s="322"/>
      <c r="GX51" s="322"/>
      <c r="GY51" s="327"/>
      <c r="GZ51" s="322"/>
      <c r="HA51" s="299"/>
      <c r="HB51" s="322"/>
      <c r="HC51" s="322"/>
      <c r="HD51" s="322"/>
      <c r="HE51" s="322"/>
      <c r="HF51" s="329"/>
      <c r="HG51" s="322"/>
      <c r="HH51" s="320"/>
      <c r="HI51" s="299"/>
      <c r="HJ51" s="300"/>
      <c r="HK51" s="299"/>
      <c r="HL51" s="301"/>
      <c r="HM51" s="327"/>
      <c r="HN51" s="322"/>
      <c r="HO51" s="322"/>
      <c r="HP51" s="322"/>
      <c r="HQ51" s="327"/>
      <c r="HR51" s="322"/>
      <c r="HS51" s="299"/>
      <c r="HT51" s="322"/>
      <c r="HU51" s="322"/>
      <c r="HV51" s="322"/>
      <c r="HW51" s="322"/>
      <c r="HX51" s="329"/>
      <c r="HY51" s="322"/>
      <c r="HZ51" s="320"/>
      <c r="IA51" s="299"/>
      <c r="IB51" s="300"/>
      <c r="IC51" s="299"/>
      <c r="ID51" s="301"/>
      <c r="IE51" s="327"/>
      <c r="IF51" s="322"/>
      <c r="IG51" s="322"/>
      <c r="IH51" s="322"/>
      <c r="II51" s="327"/>
      <c r="IJ51" s="322"/>
      <c r="IK51" s="299"/>
      <c r="IL51" s="322"/>
      <c r="IM51" s="322"/>
      <c r="IN51" s="322"/>
      <c r="IO51" s="322"/>
      <c r="IP51" s="329"/>
      <c r="IQ51" s="322"/>
      <c r="IR51" s="320"/>
      <c r="IS51" s="299"/>
      <c r="IT51" s="300"/>
      <c r="IU51" s="299"/>
      <c r="IV51" s="301"/>
    </row>
    <row r="52" spans="1:256" s="366" customFormat="1" ht="17.25">
      <c r="A52" s="451" t="s">
        <v>2388</v>
      </c>
      <c r="B52" s="452" t="s">
        <v>2670</v>
      </c>
      <c r="C52" s="451" t="s">
        <v>2388</v>
      </c>
      <c r="D52" s="453" t="s">
        <v>2391</v>
      </c>
      <c r="E52" s="454" t="s">
        <v>297</v>
      </c>
      <c r="F52" s="455" t="s">
        <v>508</v>
      </c>
      <c r="G52" s="455" t="s">
        <v>2388</v>
      </c>
      <c r="H52" s="455" t="s">
        <v>4</v>
      </c>
      <c r="I52" s="456" t="s">
        <v>5</v>
      </c>
      <c r="J52" s="455"/>
      <c r="K52" s="451" t="s">
        <v>2388</v>
      </c>
      <c r="L52" s="455" t="s">
        <v>825</v>
      </c>
      <c r="M52" s="455" t="s">
        <v>1655</v>
      </c>
      <c r="N52" s="455" t="s">
        <v>2388</v>
      </c>
      <c r="O52" s="455" t="s">
        <v>2387</v>
      </c>
      <c r="P52" s="457">
        <v>17.285</v>
      </c>
      <c r="Q52" s="455" t="s">
        <v>1199</v>
      </c>
      <c r="R52" s="458" t="s">
        <v>2629</v>
      </c>
      <c r="S52" s="299"/>
      <c r="T52" s="300"/>
      <c r="U52" s="299"/>
      <c r="V52" s="301"/>
      <c r="W52" s="327"/>
      <c r="X52" s="322"/>
      <c r="Y52" s="322"/>
      <c r="Z52" s="322"/>
      <c r="AA52" s="327"/>
      <c r="AB52" s="322"/>
      <c r="AC52" s="299"/>
      <c r="AD52" s="322"/>
      <c r="AE52" s="322"/>
      <c r="AF52" s="322"/>
      <c r="AG52" s="322"/>
      <c r="AH52" s="329"/>
      <c r="AI52" s="322"/>
      <c r="AJ52" s="320"/>
      <c r="AK52" s="299"/>
      <c r="AL52" s="300"/>
      <c r="AM52" s="299"/>
      <c r="AN52" s="301"/>
      <c r="AO52" s="327"/>
      <c r="AP52" s="322"/>
      <c r="AQ52" s="322"/>
      <c r="AR52" s="322"/>
      <c r="AS52" s="327"/>
      <c r="AT52" s="322"/>
      <c r="AU52" s="299"/>
      <c r="AV52" s="322"/>
      <c r="AW52" s="322"/>
      <c r="AX52" s="322"/>
      <c r="AY52" s="322"/>
      <c r="AZ52" s="329"/>
      <c r="BA52" s="322"/>
      <c r="BB52" s="320"/>
      <c r="BC52" s="299"/>
      <c r="BD52" s="300"/>
      <c r="BE52" s="299"/>
      <c r="BF52" s="301"/>
      <c r="BG52" s="327"/>
      <c r="BH52" s="322"/>
      <c r="BI52" s="322"/>
      <c r="BJ52" s="322"/>
      <c r="BK52" s="327"/>
      <c r="BL52" s="322"/>
      <c r="BM52" s="299"/>
      <c r="BN52" s="322"/>
      <c r="BO52" s="322"/>
      <c r="BP52" s="322"/>
      <c r="BQ52" s="322"/>
      <c r="BR52" s="329"/>
      <c r="BS52" s="322"/>
      <c r="BT52" s="320"/>
      <c r="BU52" s="299"/>
      <c r="BV52" s="300"/>
      <c r="BW52" s="299"/>
      <c r="BX52" s="301"/>
      <c r="BY52" s="327"/>
      <c r="BZ52" s="322"/>
      <c r="CA52" s="322"/>
      <c r="CB52" s="322"/>
      <c r="CC52" s="327"/>
      <c r="CD52" s="322"/>
      <c r="CE52" s="299"/>
      <c r="CF52" s="322"/>
      <c r="CG52" s="322"/>
      <c r="CH52" s="322"/>
      <c r="CI52" s="322"/>
      <c r="CJ52" s="329"/>
      <c r="CK52" s="322"/>
      <c r="CL52" s="320"/>
      <c r="CM52" s="299"/>
      <c r="CN52" s="300"/>
      <c r="CO52" s="299"/>
      <c r="CP52" s="301"/>
      <c r="CQ52" s="327"/>
      <c r="CR52" s="322"/>
      <c r="CS52" s="322"/>
      <c r="CT52" s="322"/>
      <c r="CU52" s="327"/>
      <c r="CV52" s="322"/>
      <c r="CW52" s="299"/>
      <c r="CX52" s="322"/>
      <c r="CY52" s="322"/>
      <c r="CZ52" s="322"/>
      <c r="DA52" s="322"/>
      <c r="DB52" s="329"/>
      <c r="DC52" s="322"/>
      <c r="DD52" s="320"/>
      <c r="DE52" s="299"/>
      <c r="DF52" s="300"/>
      <c r="DG52" s="299"/>
      <c r="DH52" s="301"/>
      <c r="DI52" s="327"/>
      <c r="DJ52" s="322"/>
      <c r="DK52" s="322"/>
      <c r="DL52" s="322"/>
      <c r="DM52" s="327"/>
      <c r="DN52" s="322"/>
      <c r="DO52" s="299"/>
      <c r="DP52" s="322"/>
      <c r="DQ52" s="322"/>
      <c r="DR52" s="322"/>
      <c r="DS52" s="322"/>
      <c r="DT52" s="329"/>
      <c r="DU52" s="322"/>
      <c r="DV52" s="320"/>
      <c r="DW52" s="299"/>
      <c r="DX52" s="300"/>
      <c r="DY52" s="299"/>
      <c r="DZ52" s="301"/>
      <c r="EA52" s="327"/>
      <c r="EB52" s="322"/>
      <c r="EC52" s="322"/>
      <c r="ED52" s="322"/>
      <c r="EE52" s="327"/>
      <c r="EF52" s="322"/>
      <c r="EG52" s="299"/>
      <c r="EH52" s="322"/>
      <c r="EI52" s="322"/>
      <c r="EJ52" s="322"/>
      <c r="EK52" s="322"/>
      <c r="EL52" s="329"/>
      <c r="EM52" s="322"/>
      <c r="EN52" s="320"/>
      <c r="EO52" s="299"/>
      <c r="EP52" s="300"/>
      <c r="EQ52" s="299"/>
      <c r="ER52" s="301"/>
      <c r="ES52" s="327"/>
      <c r="ET52" s="322"/>
      <c r="EU52" s="322"/>
      <c r="EV52" s="322"/>
      <c r="EW52" s="327"/>
      <c r="EX52" s="322"/>
      <c r="EY52" s="299"/>
      <c r="EZ52" s="322"/>
      <c r="FA52" s="322"/>
      <c r="FB52" s="322"/>
      <c r="FC52" s="322"/>
      <c r="FD52" s="329"/>
      <c r="FE52" s="322"/>
      <c r="FF52" s="320"/>
      <c r="FG52" s="299"/>
      <c r="FH52" s="300"/>
      <c r="FI52" s="299"/>
      <c r="FJ52" s="301"/>
      <c r="FK52" s="327"/>
      <c r="FL52" s="322"/>
      <c r="FM52" s="322"/>
      <c r="FN52" s="322"/>
      <c r="FO52" s="327"/>
      <c r="FP52" s="322"/>
      <c r="FQ52" s="299"/>
      <c r="FR52" s="322"/>
      <c r="FS52" s="322"/>
      <c r="FT52" s="322"/>
      <c r="FU52" s="322"/>
      <c r="FV52" s="329"/>
      <c r="FW52" s="322"/>
      <c r="FX52" s="320"/>
      <c r="FY52" s="299"/>
      <c r="FZ52" s="300"/>
      <c r="GA52" s="299"/>
      <c r="GB52" s="301"/>
      <c r="GC52" s="327"/>
      <c r="GD52" s="322"/>
      <c r="GE52" s="322"/>
      <c r="GF52" s="322"/>
      <c r="GG52" s="327"/>
      <c r="GH52" s="322"/>
      <c r="GI52" s="299"/>
      <c r="GJ52" s="322"/>
      <c r="GK52" s="322"/>
      <c r="GL52" s="322"/>
      <c r="GM52" s="322"/>
      <c r="GN52" s="329"/>
      <c r="GO52" s="322"/>
      <c r="GP52" s="320"/>
      <c r="GQ52" s="299"/>
      <c r="GR52" s="300"/>
      <c r="GS52" s="299"/>
      <c r="GT52" s="301"/>
      <c r="GU52" s="327"/>
      <c r="GV52" s="322"/>
      <c r="GW52" s="322"/>
      <c r="GX52" s="322"/>
      <c r="GY52" s="327"/>
      <c r="GZ52" s="322"/>
      <c r="HA52" s="299"/>
      <c r="HB52" s="322"/>
      <c r="HC52" s="322"/>
      <c r="HD52" s="322"/>
      <c r="HE52" s="322"/>
      <c r="HF52" s="329"/>
      <c r="HG52" s="322"/>
      <c r="HH52" s="320"/>
      <c r="HI52" s="299"/>
      <c r="HJ52" s="300"/>
      <c r="HK52" s="299"/>
      <c r="HL52" s="301"/>
      <c r="HM52" s="327"/>
      <c r="HN52" s="322"/>
      <c r="HO52" s="322"/>
      <c r="HP52" s="322"/>
      <c r="HQ52" s="327"/>
      <c r="HR52" s="322"/>
      <c r="HS52" s="299"/>
      <c r="HT52" s="322"/>
      <c r="HU52" s="322"/>
      <c r="HV52" s="322"/>
      <c r="HW52" s="322"/>
      <c r="HX52" s="329"/>
      <c r="HY52" s="322"/>
      <c r="HZ52" s="320"/>
      <c r="IA52" s="299"/>
      <c r="IB52" s="300"/>
      <c r="IC52" s="299"/>
      <c r="ID52" s="301"/>
      <c r="IE52" s="327"/>
      <c r="IF52" s="322"/>
      <c r="IG52" s="322"/>
      <c r="IH52" s="322"/>
      <c r="II52" s="327"/>
      <c r="IJ52" s="322"/>
      <c r="IK52" s="299"/>
      <c r="IL52" s="322"/>
      <c r="IM52" s="322"/>
      <c r="IN52" s="322"/>
      <c r="IO52" s="322"/>
      <c r="IP52" s="329"/>
      <c r="IQ52" s="322"/>
      <c r="IR52" s="320"/>
      <c r="IS52" s="299"/>
      <c r="IT52" s="300"/>
      <c r="IU52" s="299"/>
      <c r="IV52" s="301"/>
    </row>
    <row r="53" spans="1:256" s="366" customFormat="1" ht="17.25">
      <c r="A53" s="451" t="s">
        <v>2388</v>
      </c>
      <c r="B53" s="452" t="s">
        <v>2670</v>
      </c>
      <c r="C53" s="451" t="s">
        <v>2388</v>
      </c>
      <c r="D53" s="453" t="s">
        <v>2391</v>
      </c>
      <c r="E53" s="454" t="s">
        <v>297</v>
      </c>
      <c r="F53" s="455" t="s">
        <v>508</v>
      </c>
      <c r="G53" s="455" t="s">
        <v>2388</v>
      </c>
      <c r="H53" s="455">
        <v>20</v>
      </c>
      <c r="I53" s="456" t="s">
        <v>2669</v>
      </c>
      <c r="J53" s="455"/>
      <c r="K53" s="451" t="s">
        <v>2388</v>
      </c>
      <c r="L53" s="455" t="s">
        <v>825</v>
      </c>
      <c r="M53" s="455" t="s">
        <v>1655</v>
      </c>
      <c r="N53" s="455" t="s">
        <v>2388</v>
      </c>
      <c r="O53" s="455" t="s">
        <v>2387</v>
      </c>
      <c r="P53" s="457">
        <v>17.285</v>
      </c>
      <c r="Q53" s="455" t="s">
        <v>1199</v>
      </c>
      <c r="R53" s="458" t="s">
        <v>2629</v>
      </c>
      <c r="S53" s="299"/>
      <c r="T53" s="300"/>
      <c r="U53" s="299"/>
      <c r="V53" s="301"/>
      <c r="W53" s="327"/>
      <c r="X53" s="322"/>
      <c r="Y53" s="322"/>
      <c r="Z53" s="322"/>
      <c r="AA53" s="327"/>
      <c r="AB53" s="322"/>
      <c r="AC53" s="299"/>
      <c r="AD53" s="322"/>
      <c r="AE53" s="322"/>
      <c r="AF53" s="322"/>
      <c r="AG53" s="322"/>
      <c r="AH53" s="329"/>
      <c r="AI53" s="322"/>
      <c r="AJ53" s="320"/>
      <c r="AK53" s="299"/>
      <c r="AL53" s="300"/>
      <c r="AM53" s="299"/>
      <c r="AN53" s="301"/>
      <c r="AO53" s="327"/>
      <c r="AP53" s="322"/>
      <c r="AQ53" s="322"/>
      <c r="AR53" s="322"/>
      <c r="AS53" s="327"/>
      <c r="AT53" s="322"/>
      <c r="AU53" s="299"/>
      <c r="AV53" s="322"/>
      <c r="AW53" s="322"/>
      <c r="AX53" s="322"/>
      <c r="AY53" s="322"/>
      <c r="AZ53" s="329"/>
      <c r="BA53" s="322"/>
      <c r="BB53" s="320"/>
      <c r="BC53" s="299"/>
      <c r="BD53" s="300"/>
      <c r="BE53" s="299"/>
      <c r="BF53" s="301"/>
      <c r="BG53" s="327"/>
      <c r="BH53" s="322"/>
      <c r="BI53" s="322"/>
      <c r="BJ53" s="322"/>
      <c r="BK53" s="327"/>
      <c r="BL53" s="322"/>
      <c r="BM53" s="299"/>
      <c r="BN53" s="322"/>
      <c r="BO53" s="322"/>
      <c r="BP53" s="322"/>
      <c r="BQ53" s="322"/>
      <c r="BR53" s="329"/>
      <c r="BS53" s="322"/>
      <c r="BT53" s="320"/>
      <c r="BU53" s="299"/>
      <c r="BV53" s="300"/>
      <c r="BW53" s="299"/>
      <c r="BX53" s="301"/>
      <c r="BY53" s="327"/>
      <c r="BZ53" s="322"/>
      <c r="CA53" s="322"/>
      <c r="CB53" s="322"/>
      <c r="CC53" s="327"/>
      <c r="CD53" s="322"/>
      <c r="CE53" s="299"/>
      <c r="CF53" s="322"/>
      <c r="CG53" s="322"/>
      <c r="CH53" s="322"/>
      <c r="CI53" s="322"/>
      <c r="CJ53" s="329"/>
      <c r="CK53" s="322"/>
      <c r="CL53" s="320"/>
      <c r="CM53" s="299"/>
      <c r="CN53" s="300"/>
      <c r="CO53" s="299"/>
      <c r="CP53" s="301"/>
      <c r="CQ53" s="327"/>
      <c r="CR53" s="322"/>
      <c r="CS53" s="322"/>
      <c r="CT53" s="322"/>
      <c r="CU53" s="327"/>
      <c r="CV53" s="322"/>
      <c r="CW53" s="299"/>
      <c r="CX53" s="322"/>
      <c r="CY53" s="322"/>
      <c r="CZ53" s="322"/>
      <c r="DA53" s="322"/>
      <c r="DB53" s="329"/>
      <c r="DC53" s="322"/>
      <c r="DD53" s="320"/>
      <c r="DE53" s="299"/>
      <c r="DF53" s="300"/>
      <c r="DG53" s="299"/>
      <c r="DH53" s="301"/>
      <c r="DI53" s="327"/>
      <c r="DJ53" s="322"/>
      <c r="DK53" s="322"/>
      <c r="DL53" s="322"/>
      <c r="DM53" s="327"/>
      <c r="DN53" s="322"/>
      <c r="DO53" s="299"/>
      <c r="DP53" s="322"/>
      <c r="DQ53" s="322"/>
      <c r="DR53" s="322"/>
      <c r="DS53" s="322"/>
      <c r="DT53" s="329"/>
      <c r="DU53" s="322"/>
      <c r="DV53" s="320"/>
      <c r="DW53" s="299"/>
      <c r="DX53" s="300"/>
      <c r="DY53" s="299"/>
      <c r="DZ53" s="301"/>
      <c r="EA53" s="327"/>
      <c r="EB53" s="322"/>
      <c r="EC53" s="322"/>
      <c r="ED53" s="322"/>
      <c r="EE53" s="327"/>
      <c r="EF53" s="322"/>
      <c r="EG53" s="299"/>
      <c r="EH53" s="322"/>
      <c r="EI53" s="322"/>
      <c r="EJ53" s="322"/>
      <c r="EK53" s="322"/>
      <c r="EL53" s="329"/>
      <c r="EM53" s="322"/>
      <c r="EN53" s="320"/>
      <c r="EO53" s="299"/>
      <c r="EP53" s="300"/>
      <c r="EQ53" s="299"/>
      <c r="ER53" s="301"/>
      <c r="ES53" s="327"/>
      <c r="ET53" s="322"/>
      <c r="EU53" s="322"/>
      <c r="EV53" s="322"/>
      <c r="EW53" s="327"/>
      <c r="EX53" s="322"/>
      <c r="EY53" s="299"/>
      <c r="EZ53" s="322"/>
      <c r="FA53" s="322"/>
      <c r="FB53" s="322"/>
      <c r="FC53" s="322"/>
      <c r="FD53" s="329"/>
      <c r="FE53" s="322"/>
      <c r="FF53" s="320"/>
      <c r="FG53" s="299"/>
      <c r="FH53" s="300"/>
      <c r="FI53" s="299"/>
      <c r="FJ53" s="301"/>
      <c r="FK53" s="327"/>
      <c r="FL53" s="322"/>
      <c r="FM53" s="322"/>
      <c r="FN53" s="322"/>
      <c r="FO53" s="327"/>
      <c r="FP53" s="322"/>
      <c r="FQ53" s="299"/>
      <c r="FR53" s="322"/>
      <c r="FS53" s="322"/>
      <c r="FT53" s="322"/>
      <c r="FU53" s="322"/>
      <c r="FV53" s="329"/>
      <c r="FW53" s="322"/>
      <c r="FX53" s="320"/>
      <c r="FY53" s="299"/>
      <c r="FZ53" s="300"/>
      <c r="GA53" s="299"/>
      <c r="GB53" s="301"/>
      <c r="GC53" s="327"/>
      <c r="GD53" s="322"/>
      <c r="GE53" s="322"/>
      <c r="GF53" s="322"/>
      <c r="GG53" s="327"/>
      <c r="GH53" s="322"/>
      <c r="GI53" s="299"/>
      <c r="GJ53" s="322"/>
      <c r="GK53" s="322"/>
      <c r="GL53" s="322"/>
      <c r="GM53" s="322"/>
      <c r="GN53" s="329"/>
      <c r="GO53" s="322"/>
      <c r="GP53" s="320"/>
      <c r="GQ53" s="299"/>
      <c r="GR53" s="300"/>
      <c r="GS53" s="299"/>
      <c r="GT53" s="301"/>
      <c r="GU53" s="327"/>
      <c r="GV53" s="322"/>
      <c r="GW53" s="322"/>
      <c r="GX53" s="322"/>
      <c r="GY53" s="327"/>
      <c r="GZ53" s="322"/>
      <c r="HA53" s="299"/>
      <c r="HB53" s="322"/>
      <c r="HC53" s="322"/>
      <c r="HD53" s="322"/>
      <c r="HE53" s="322"/>
      <c r="HF53" s="329"/>
      <c r="HG53" s="322"/>
      <c r="HH53" s="320"/>
      <c r="HI53" s="299"/>
      <c r="HJ53" s="300"/>
      <c r="HK53" s="299"/>
      <c r="HL53" s="301"/>
      <c r="HM53" s="327"/>
      <c r="HN53" s="322"/>
      <c r="HO53" s="322"/>
      <c r="HP53" s="322"/>
      <c r="HQ53" s="327"/>
      <c r="HR53" s="322"/>
      <c r="HS53" s="299"/>
      <c r="HT53" s="322"/>
      <c r="HU53" s="322"/>
      <c r="HV53" s="322"/>
      <c r="HW53" s="322"/>
      <c r="HX53" s="329"/>
      <c r="HY53" s="322"/>
      <c r="HZ53" s="320"/>
      <c r="IA53" s="299"/>
      <c r="IB53" s="300"/>
      <c r="IC53" s="299"/>
      <c r="ID53" s="301"/>
      <c r="IE53" s="327"/>
      <c r="IF53" s="322"/>
      <c r="IG53" s="322"/>
      <c r="IH53" s="322"/>
      <c r="II53" s="327"/>
      <c r="IJ53" s="322"/>
      <c r="IK53" s="299"/>
      <c r="IL53" s="322"/>
      <c r="IM53" s="322"/>
      <c r="IN53" s="322"/>
      <c r="IO53" s="322"/>
      <c r="IP53" s="329"/>
      <c r="IQ53" s="322"/>
      <c r="IR53" s="320"/>
      <c r="IS53" s="299"/>
      <c r="IT53" s="300"/>
      <c r="IU53" s="299"/>
      <c r="IV53" s="301"/>
    </row>
    <row r="54" spans="1:18" ht="17.25">
      <c r="A54" s="299" t="s">
        <v>1869</v>
      </c>
      <c r="B54" s="300" t="s">
        <v>1592</v>
      </c>
      <c r="C54" s="299" t="s">
        <v>1864</v>
      </c>
      <c r="D54" s="301" t="s">
        <v>2724</v>
      </c>
      <c r="E54" s="327" t="s">
        <v>297</v>
      </c>
      <c r="F54" s="322" t="s">
        <v>508</v>
      </c>
      <c r="G54" s="322" t="s">
        <v>1869</v>
      </c>
      <c r="H54" s="322">
        <v>22</v>
      </c>
      <c r="I54" s="327" t="s">
        <v>1522</v>
      </c>
      <c r="J54" s="322"/>
      <c r="K54" s="299" t="s">
        <v>1864</v>
      </c>
      <c r="L54" s="322" t="s">
        <v>825</v>
      </c>
      <c r="M54" s="322" t="s">
        <v>1655</v>
      </c>
      <c r="N54" s="322" t="s">
        <v>1869</v>
      </c>
      <c r="O54" s="322" t="s">
        <v>2426</v>
      </c>
      <c r="P54" s="329" t="s">
        <v>1868</v>
      </c>
      <c r="Q54" s="322" t="s">
        <v>1199</v>
      </c>
      <c r="R54" s="320" t="s">
        <v>2629</v>
      </c>
    </row>
    <row r="55" spans="1:18" ht="17.25">
      <c r="A55" s="299" t="s">
        <v>1869</v>
      </c>
      <c r="B55" s="300" t="s">
        <v>1592</v>
      </c>
      <c r="C55" s="299" t="s">
        <v>1869</v>
      </c>
      <c r="D55" s="301" t="s">
        <v>1592</v>
      </c>
      <c r="E55" s="327" t="s">
        <v>297</v>
      </c>
      <c r="F55" s="322" t="s">
        <v>508</v>
      </c>
      <c r="G55" s="322" t="s">
        <v>1869</v>
      </c>
      <c r="H55" s="322">
        <v>22</v>
      </c>
      <c r="I55" s="327" t="s">
        <v>1522</v>
      </c>
      <c r="J55" s="322"/>
      <c r="K55" s="299" t="s">
        <v>1869</v>
      </c>
      <c r="L55" s="322" t="s">
        <v>825</v>
      </c>
      <c r="M55" s="322" t="s">
        <v>1655</v>
      </c>
      <c r="N55" s="322" t="s">
        <v>1869</v>
      </c>
      <c r="O55" s="322" t="s">
        <v>2426</v>
      </c>
      <c r="P55" s="329" t="s">
        <v>1868</v>
      </c>
      <c r="Q55" s="322" t="s">
        <v>1199</v>
      </c>
      <c r="R55" s="320" t="s">
        <v>2629</v>
      </c>
    </row>
    <row r="56" spans="1:18" ht="17.25">
      <c r="A56" s="299" t="s">
        <v>2721</v>
      </c>
      <c r="B56" s="300" t="s">
        <v>2722</v>
      </c>
      <c r="C56" s="299" t="s">
        <v>2721</v>
      </c>
      <c r="D56" s="300" t="s">
        <v>2722</v>
      </c>
      <c r="E56" s="327" t="s">
        <v>297</v>
      </c>
      <c r="F56" s="322" t="s">
        <v>508</v>
      </c>
      <c r="G56" s="322" t="s">
        <v>2721</v>
      </c>
      <c r="H56" s="322">
        <v>22</v>
      </c>
      <c r="I56" s="327" t="s">
        <v>1522</v>
      </c>
      <c r="J56" s="322"/>
      <c r="K56" s="299" t="s">
        <v>2721</v>
      </c>
      <c r="L56" s="322" t="s">
        <v>825</v>
      </c>
      <c r="M56" s="322" t="s">
        <v>1655</v>
      </c>
      <c r="N56" s="322"/>
      <c r="O56" s="322"/>
      <c r="P56" s="329"/>
      <c r="Q56" s="322" t="s">
        <v>1199</v>
      </c>
      <c r="R56" s="320" t="s">
        <v>2629</v>
      </c>
    </row>
    <row r="57" spans="1:18" ht="17.25">
      <c r="A57" s="299" t="s">
        <v>2351</v>
      </c>
      <c r="B57" s="380" t="s">
        <v>2352</v>
      </c>
      <c r="C57" s="299" t="s">
        <v>2351</v>
      </c>
      <c r="D57" s="380" t="s">
        <v>2352</v>
      </c>
      <c r="E57" s="327" t="s">
        <v>297</v>
      </c>
      <c r="F57" s="322" t="s">
        <v>508</v>
      </c>
      <c r="G57" s="379" t="s">
        <v>2351</v>
      </c>
      <c r="H57" s="322">
        <v>22</v>
      </c>
      <c r="I57" s="327" t="s">
        <v>1522</v>
      </c>
      <c r="J57" s="322"/>
      <c r="K57" s="379" t="s">
        <v>2351</v>
      </c>
      <c r="L57" s="322" t="s">
        <v>825</v>
      </c>
      <c r="M57" s="322" t="s">
        <v>1655</v>
      </c>
      <c r="N57" s="322" t="s">
        <v>2351</v>
      </c>
      <c r="O57" s="322" t="s">
        <v>2426</v>
      </c>
      <c r="P57" s="329">
        <v>17.225</v>
      </c>
      <c r="Q57" s="322" t="s">
        <v>1199</v>
      </c>
      <c r="R57" s="320" t="s">
        <v>2629</v>
      </c>
    </row>
    <row r="58" spans="1:18" ht="17.25">
      <c r="A58" s="299" t="s">
        <v>2725</v>
      </c>
      <c r="B58" s="380" t="s">
        <v>2726</v>
      </c>
      <c r="C58" s="299" t="s">
        <v>2725</v>
      </c>
      <c r="D58" s="380" t="s">
        <v>2726</v>
      </c>
      <c r="E58" s="327" t="s">
        <v>297</v>
      </c>
      <c r="F58" s="322" t="s">
        <v>508</v>
      </c>
      <c r="G58" s="379" t="s">
        <v>2725</v>
      </c>
      <c r="H58" s="322">
        <v>22</v>
      </c>
      <c r="I58" s="327" t="s">
        <v>1522</v>
      </c>
      <c r="J58" s="322"/>
      <c r="K58" s="379" t="s">
        <v>2725</v>
      </c>
      <c r="L58" s="322" t="s">
        <v>825</v>
      </c>
      <c r="M58" s="322" t="s">
        <v>1655</v>
      </c>
      <c r="N58" s="322" t="s">
        <v>2725</v>
      </c>
      <c r="O58" s="322" t="s">
        <v>2426</v>
      </c>
      <c r="P58" s="329">
        <v>17.225</v>
      </c>
      <c r="Q58" s="322" t="s">
        <v>1199</v>
      </c>
      <c r="R58" s="320" t="s">
        <v>2629</v>
      </c>
    </row>
    <row r="59" spans="1:18" ht="17.25">
      <c r="A59" s="299" t="s">
        <v>879</v>
      </c>
      <c r="B59" s="300" t="s">
        <v>880</v>
      </c>
      <c r="C59" s="299" t="s">
        <v>1864</v>
      </c>
      <c r="D59" s="301" t="s">
        <v>2724</v>
      </c>
      <c r="E59" s="333" t="s">
        <v>831</v>
      </c>
      <c r="F59" s="322" t="s">
        <v>508</v>
      </c>
      <c r="G59" s="322" t="s">
        <v>879</v>
      </c>
      <c r="H59" s="322" t="s">
        <v>4</v>
      </c>
      <c r="I59" s="322" t="s">
        <v>5</v>
      </c>
      <c r="J59" s="322"/>
      <c r="K59" s="299" t="s">
        <v>1864</v>
      </c>
      <c r="L59" s="322" t="s">
        <v>825</v>
      </c>
      <c r="M59" s="322" t="s">
        <v>1655</v>
      </c>
      <c r="N59" s="322"/>
      <c r="O59" s="322"/>
      <c r="P59" s="334"/>
      <c r="Q59" s="322" t="s">
        <v>1199</v>
      </c>
      <c r="R59" s="320" t="s">
        <v>2629</v>
      </c>
    </row>
    <row r="60" spans="1:18" ht="17.25">
      <c r="A60" s="299" t="s">
        <v>879</v>
      </c>
      <c r="B60" s="300" t="s">
        <v>880</v>
      </c>
      <c r="C60" s="299" t="s">
        <v>879</v>
      </c>
      <c r="D60" s="301" t="s">
        <v>880</v>
      </c>
      <c r="E60" s="333" t="s">
        <v>831</v>
      </c>
      <c r="F60" s="322" t="s">
        <v>508</v>
      </c>
      <c r="G60" s="322" t="s">
        <v>879</v>
      </c>
      <c r="H60" s="322" t="s">
        <v>4</v>
      </c>
      <c r="I60" s="322" t="s">
        <v>5</v>
      </c>
      <c r="J60" s="322"/>
      <c r="K60" s="299" t="s">
        <v>879</v>
      </c>
      <c r="L60" s="322" t="s">
        <v>825</v>
      </c>
      <c r="M60" s="322" t="s">
        <v>1655</v>
      </c>
      <c r="N60" s="322"/>
      <c r="O60" s="322"/>
      <c r="P60" s="334"/>
      <c r="Q60" s="322" t="s">
        <v>1199</v>
      </c>
      <c r="R60" s="320" t="s">
        <v>2629</v>
      </c>
    </row>
    <row r="61" spans="1:18" ht="17.25">
      <c r="A61" s="299" t="s">
        <v>1854</v>
      </c>
      <c r="B61" s="300" t="s">
        <v>1855</v>
      </c>
      <c r="C61" s="299" t="s">
        <v>1854</v>
      </c>
      <c r="D61" s="301" t="s">
        <v>1855</v>
      </c>
      <c r="E61" s="333" t="s">
        <v>831</v>
      </c>
      <c r="F61" s="322" t="s">
        <v>508</v>
      </c>
      <c r="G61" s="322" t="s">
        <v>1854</v>
      </c>
      <c r="H61" s="322" t="s">
        <v>4</v>
      </c>
      <c r="I61" s="322" t="s">
        <v>5</v>
      </c>
      <c r="J61" s="322"/>
      <c r="K61" s="299" t="s">
        <v>1854</v>
      </c>
      <c r="L61" s="322" t="s">
        <v>825</v>
      </c>
      <c r="M61" s="322" t="s">
        <v>1655</v>
      </c>
      <c r="N61" s="322"/>
      <c r="O61" s="322"/>
      <c r="P61" s="334"/>
      <c r="Q61" s="322" t="s">
        <v>1199</v>
      </c>
      <c r="R61" s="320" t="s">
        <v>2629</v>
      </c>
    </row>
    <row r="62" spans="1:18" ht="17.25">
      <c r="A62" s="299" t="s">
        <v>1186</v>
      </c>
      <c r="B62" s="300" t="s">
        <v>1190</v>
      </c>
      <c r="C62" s="299" t="s">
        <v>1186</v>
      </c>
      <c r="D62" s="301" t="s">
        <v>1271</v>
      </c>
      <c r="E62" s="333" t="s">
        <v>831</v>
      </c>
      <c r="F62" s="322" t="s">
        <v>508</v>
      </c>
      <c r="G62" s="322" t="s">
        <v>1186</v>
      </c>
      <c r="H62" s="322" t="s">
        <v>4</v>
      </c>
      <c r="I62" s="322" t="s">
        <v>5</v>
      </c>
      <c r="J62" s="322"/>
      <c r="K62" s="299" t="s">
        <v>1186</v>
      </c>
      <c r="L62" s="322" t="s">
        <v>825</v>
      </c>
      <c r="M62" s="322" t="s">
        <v>1655</v>
      </c>
      <c r="N62" s="322"/>
      <c r="O62" s="322"/>
      <c r="P62" s="329"/>
      <c r="Q62" s="322" t="s">
        <v>1199</v>
      </c>
      <c r="R62" s="320" t="s">
        <v>2629</v>
      </c>
    </row>
    <row r="63" spans="1:18" ht="17.25">
      <c r="A63" s="299" t="s">
        <v>1789</v>
      </c>
      <c r="B63" s="300" t="s">
        <v>1790</v>
      </c>
      <c r="C63" s="299" t="s">
        <v>1789</v>
      </c>
      <c r="D63" s="301" t="s">
        <v>1790</v>
      </c>
      <c r="E63" s="333" t="s">
        <v>831</v>
      </c>
      <c r="F63" s="322" t="s">
        <v>508</v>
      </c>
      <c r="G63" s="331" t="s">
        <v>1789</v>
      </c>
      <c r="H63" s="322" t="s">
        <v>4</v>
      </c>
      <c r="I63" s="322" t="s">
        <v>5</v>
      </c>
      <c r="J63" s="322"/>
      <c r="K63" s="299" t="s">
        <v>1789</v>
      </c>
      <c r="L63" s="322" t="s">
        <v>825</v>
      </c>
      <c r="M63" s="322" t="s">
        <v>1655</v>
      </c>
      <c r="N63" s="322"/>
      <c r="O63" s="322"/>
      <c r="P63" s="329"/>
      <c r="Q63" s="322" t="s">
        <v>1199</v>
      </c>
      <c r="R63" s="320" t="s">
        <v>2629</v>
      </c>
    </row>
    <row r="64" spans="1:18" ht="17.25">
      <c r="A64" s="299" t="s">
        <v>1807</v>
      </c>
      <c r="B64" s="300" t="s">
        <v>1808</v>
      </c>
      <c r="C64" s="299" t="s">
        <v>1807</v>
      </c>
      <c r="D64" s="301" t="s">
        <v>1808</v>
      </c>
      <c r="E64" s="333" t="s">
        <v>831</v>
      </c>
      <c r="F64" s="322" t="s">
        <v>508</v>
      </c>
      <c r="G64" s="331" t="s">
        <v>1807</v>
      </c>
      <c r="H64" s="322" t="s">
        <v>4</v>
      </c>
      <c r="I64" s="322" t="s">
        <v>5</v>
      </c>
      <c r="J64" s="322"/>
      <c r="K64" s="299" t="s">
        <v>1807</v>
      </c>
      <c r="L64" s="322" t="s">
        <v>825</v>
      </c>
      <c r="M64" s="322" t="s">
        <v>1655</v>
      </c>
      <c r="N64" s="322"/>
      <c r="O64" s="322"/>
      <c r="P64" s="329"/>
      <c r="Q64" s="322" t="s">
        <v>1199</v>
      </c>
      <c r="R64" s="320" t="s">
        <v>2629</v>
      </c>
    </row>
    <row r="65" spans="1:18" ht="17.25">
      <c r="A65" s="299" t="s">
        <v>2320</v>
      </c>
      <c r="B65" s="300" t="s">
        <v>2321</v>
      </c>
      <c r="C65" s="299" t="s">
        <v>2320</v>
      </c>
      <c r="D65" s="301" t="s">
        <v>2321</v>
      </c>
      <c r="E65" s="333" t="s">
        <v>831</v>
      </c>
      <c r="F65" s="322" t="s">
        <v>508</v>
      </c>
      <c r="G65" s="331" t="s">
        <v>2320</v>
      </c>
      <c r="H65" s="322" t="s">
        <v>4</v>
      </c>
      <c r="I65" s="322" t="s">
        <v>5</v>
      </c>
      <c r="J65" s="322"/>
      <c r="K65" s="299" t="s">
        <v>2320</v>
      </c>
      <c r="L65" s="322" t="s">
        <v>825</v>
      </c>
      <c r="M65" s="322" t="s">
        <v>2293</v>
      </c>
      <c r="N65" s="322"/>
      <c r="O65" s="322"/>
      <c r="P65" s="329"/>
      <c r="Q65" s="322" t="s">
        <v>1199</v>
      </c>
      <c r="R65" s="320" t="s">
        <v>2629</v>
      </c>
    </row>
    <row r="66" spans="1:18" ht="17.25">
      <c r="A66" s="299" t="s">
        <v>1779</v>
      </c>
      <c r="B66" s="300" t="s">
        <v>1780</v>
      </c>
      <c r="C66" s="299" t="s">
        <v>1779</v>
      </c>
      <c r="D66" s="301" t="s">
        <v>1780</v>
      </c>
      <c r="E66" s="327" t="s">
        <v>568</v>
      </c>
      <c r="F66" s="322" t="s">
        <v>508</v>
      </c>
      <c r="G66" s="322" t="s">
        <v>1779</v>
      </c>
      <c r="H66" s="322" t="s">
        <v>4</v>
      </c>
      <c r="I66" s="322" t="s">
        <v>5</v>
      </c>
      <c r="J66" s="322"/>
      <c r="K66" s="299" t="s">
        <v>1779</v>
      </c>
      <c r="L66" s="322" t="s">
        <v>825</v>
      </c>
      <c r="M66" s="322" t="s">
        <v>1655</v>
      </c>
      <c r="N66" s="322"/>
      <c r="O66" s="322"/>
      <c r="P66" s="334"/>
      <c r="Q66" s="322" t="s">
        <v>1199</v>
      </c>
      <c r="R66" s="320" t="s">
        <v>2629</v>
      </c>
    </row>
    <row r="67" spans="1:18" ht="17.25">
      <c r="A67" s="299" t="s">
        <v>2630</v>
      </c>
      <c r="B67" s="300" t="s">
        <v>2631</v>
      </c>
      <c r="C67" s="299"/>
      <c r="D67" s="301"/>
      <c r="E67" s="327" t="s">
        <v>568</v>
      </c>
      <c r="F67" s="322" t="s">
        <v>508</v>
      </c>
      <c r="G67" s="322" t="s">
        <v>2630</v>
      </c>
      <c r="H67" s="322" t="s">
        <v>4</v>
      </c>
      <c r="I67" s="322" t="s">
        <v>5</v>
      </c>
      <c r="J67" s="322"/>
      <c r="K67" s="299"/>
      <c r="L67" s="322" t="s">
        <v>825</v>
      </c>
      <c r="M67" s="322" t="s">
        <v>1655</v>
      </c>
      <c r="N67" s="322"/>
      <c r="O67" s="322"/>
      <c r="P67" s="334"/>
      <c r="Q67" s="322" t="s">
        <v>1199</v>
      </c>
      <c r="R67" s="320" t="s">
        <v>2629</v>
      </c>
    </row>
    <row r="68" spans="1:18" ht="17.25">
      <c r="A68" s="299" t="s">
        <v>1479</v>
      </c>
      <c r="B68" s="300" t="s">
        <v>1478</v>
      </c>
      <c r="C68" s="299" t="s">
        <v>1479</v>
      </c>
      <c r="D68" s="301" t="s">
        <v>1478</v>
      </c>
      <c r="E68" s="327" t="s">
        <v>568</v>
      </c>
      <c r="F68" s="322" t="s">
        <v>508</v>
      </c>
      <c r="G68" s="322" t="s">
        <v>1479</v>
      </c>
      <c r="H68" s="322" t="s">
        <v>4</v>
      </c>
      <c r="I68" s="322" t="s">
        <v>5</v>
      </c>
      <c r="J68" s="322"/>
      <c r="K68" s="299" t="s">
        <v>1479</v>
      </c>
      <c r="L68" s="322" t="s">
        <v>825</v>
      </c>
      <c r="M68" s="322" t="s">
        <v>1655</v>
      </c>
      <c r="N68" s="322"/>
      <c r="O68" s="322"/>
      <c r="P68" s="329"/>
      <c r="Q68" s="322" t="s">
        <v>1199</v>
      </c>
      <c r="R68" s="320" t="s">
        <v>2629</v>
      </c>
    </row>
    <row r="69" spans="1:18" ht="17.25">
      <c r="A69" s="299" t="s">
        <v>2592</v>
      </c>
      <c r="B69" s="300" t="s">
        <v>2593</v>
      </c>
      <c r="C69" s="299"/>
      <c r="D69" s="301"/>
      <c r="E69" s="327" t="s">
        <v>568</v>
      </c>
      <c r="F69" s="322" t="s">
        <v>508</v>
      </c>
      <c r="G69" s="322" t="s">
        <v>2592</v>
      </c>
      <c r="H69" s="322" t="s">
        <v>4</v>
      </c>
      <c r="I69" s="322" t="s">
        <v>5</v>
      </c>
      <c r="J69" s="322"/>
      <c r="K69" s="299" t="s">
        <v>2592</v>
      </c>
      <c r="L69" s="322" t="s">
        <v>825</v>
      </c>
      <c r="M69" s="322" t="s">
        <v>1655</v>
      </c>
      <c r="N69" s="322"/>
      <c r="O69" s="322"/>
      <c r="P69" s="329"/>
      <c r="Q69" s="322" t="s">
        <v>1199</v>
      </c>
      <c r="R69" s="320" t="s">
        <v>2629</v>
      </c>
    </row>
    <row r="70" spans="1:18" ht="17.25">
      <c r="A70" s="299" t="s">
        <v>909</v>
      </c>
      <c r="B70" s="301" t="s">
        <v>916</v>
      </c>
      <c r="C70" s="331" t="s">
        <v>909</v>
      </c>
      <c r="D70" s="301" t="s">
        <v>916</v>
      </c>
      <c r="E70" s="327" t="s">
        <v>568</v>
      </c>
      <c r="F70" s="322" t="s">
        <v>508</v>
      </c>
      <c r="G70" s="322" t="s">
        <v>909</v>
      </c>
      <c r="H70" s="322" t="s">
        <v>4</v>
      </c>
      <c r="I70" s="322" t="s">
        <v>5</v>
      </c>
      <c r="J70" s="322"/>
      <c r="K70" s="331" t="s">
        <v>909</v>
      </c>
      <c r="L70" s="322" t="s">
        <v>825</v>
      </c>
      <c r="M70" s="322"/>
      <c r="N70" s="322"/>
      <c r="O70" s="322"/>
      <c r="P70" s="329"/>
      <c r="Q70" s="322" t="s">
        <v>1199</v>
      </c>
      <c r="R70" s="320" t="s">
        <v>2629</v>
      </c>
    </row>
    <row r="71" spans="1:18" ht="17.25">
      <c r="A71" s="299" t="s">
        <v>910</v>
      </c>
      <c r="B71" s="300" t="s">
        <v>917</v>
      </c>
      <c r="C71" s="299" t="s">
        <v>910</v>
      </c>
      <c r="D71" s="301" t="s">
        <v>2190</v>
      </c>
      <c r="E71" s="327" t="s">
        <v>568</v>
      </c>
      <c r="F71" s="322" t="s">
        <v>508</v>
      </c>
      <c r="G71" s="322" t="s">
        <v>910</v>
      </c>
      <c r="H71" s="322" t="s">
        <v>4</v>
      </c>
      <c r="I71" s="322" t="s">
        <v>5</v>
      </c>
      <c r="J71" s="322"/>
      <c r="K71" s="299" t="s">
        <v>910</v>
      </c>
      <c r="L71" s="322" t="s">
        <v>825</v>
      </c>
      <c r="M71" s="322"/>
      <c r="N71" s="322"/>
      <c r="O71" s="322"/>
      <c r="P71" s="329"/>
      <c r="Q71" s="322" t="s">
        <v>1199</v>
      </c>
      <c r="R71" s="320" t="s">
        <v>2629</v>
      </c>
    </row>
    <row r="72" spans="1:18" ht="17.25">
      <c r="A72" s="299" t="s">
        <v>911</v>
      </c>
      <c r="B72" s="300" t="s">
        <v>918</v>
      </c>
      <c r="C72" s="299" t="s">
        <v>911</v>
      </c>
      <c r="D72" s="301" t="s">
        <v>918</v>
      </c>
      <c r="E72" s="327" t="s">
        <v>568</v>
      </c>
      <c r="F72" s="322" t="s">
        <v>508</v>
      </c>
      <c r="G72" s="322" t="s">
        <v>911</v>
      </c>
      <c r="H72" s="322" t="s">
        <v>4</v>
      </c>
      <c r="I72" s="322" t="s">
        <v>5</v>
      </c>
      <c r="J72" s="322"/>
      <c r="K72" s="299" t="s">
        <v>911</v>
      </c>
      <c r="L72" s="322" t="s">
        <v>825</v>
      </c>
      <c r="M72" s="322"/>
      <c r="N72" s="322"/>
      <c r="O72" s="322"/>
      <c r="P72" s="329"/>
      <c r="Q72" s="322" t="s">
        <v>1199</v>
      </c>
      <c r="R72" s="320" t="s">
        <v>2629</v>
      </c>
    </row>
    <row r="73" spans="1:18" ht="17.25">
      <c r="A73" s="299" t="s">
        <v>913</v>
      </c>
      <c r="B73" s="300" t="s">
        <v>920</v>
      </c>
      <c r="C73" s="299" t="s">
        <v>913</v>
      </c>
      <c r="D73" s="301" t="s">
        <v>920</v>
      </c>
      <c r="E73" s="327" t="s">
        <v>568</v>
      </c>
      <c r="F73" s="322" t="s">
        <v>508</v>
      </c>
      <c r="G73" s="322" t="s">
        <v>913</v>
      </c>
      <c r="H73" s="322" t="s">
        <v>4</v>
      </c>
      <c r="I73" s="322" t="s">
        <v>5</v>
      </c>
      <c r="J73" s="322"/>
      <c r="K73" s="299" t="s">
        <v>913</v>
      </c>
      <c r="L73" s="322" t="s">
        <v>825</v>
      </c>
      <c r="M73" s="322"/>
      <c r="N73" s="322"/>
      <c r="O73" s="322"/>
      <c r="P73" s="329"/>
      <c r="Q73" s="322" t="s">
        <v>1199</v>
      </c>
      <c r="R73" s="320" t="s">
        <v>2629</v>
      </c>
    </row>
    <row r="74" spans="1:18" ht="17.25">
      <c r="A74" s="299" t="s">
        <v>1140</v>
      </c>
      <c r="B74" s="300" t="s">
        <v>1228</v>
      </c>
      <c r="C74" s="299" t="s">
        <v>1140</v>
      </c>
      <c r="D74" s="301" t="s">
        <v>1228</v>
      </c>
      <c r="E74" s="327" t="s">
        <v>568</v>
      </c>
      <c r="F74" s="322" t="s">
        <v>508</v>
      </c>
      <c r="G74" s="322" t="s">
        <v>1140</v>
      </c>
      <c r="H74" s="322" t="s">
        <v>4</v>
      </c>
      <c r="I74" s="322" t="s">
        <v>5</v>
      </c>
      <c r="J74" s="322"/>
      <c r="K74" s="299" t="s">
        <v>1140</v>
      </c>
      <c r="L74" s="322" t="s">
        <v>825</v>
      </c>
      <c r="M74" s="322"/>
      <c r="N74" s="322"/>
      <c r="O74" s="322"/>
      <c r="P74" s="329"/>
      <c r="Q74" s="322" t="s">
        <v>1199</v>
      </c>
      <c r="R74" s="320" t="s">
        <v>2629</v>
      </c>
    </row>
    <row r="75" spans="1:18" ht="17.25">
      <c r="A75" s="299" t="s">
        <v>1211</v>
      </c>
      <c r="B75" s="300" t="s">
        <v>1213</v>
      </c>
      <c r="C75" s="299" t="s">
        <v>1211</v>
      </c>
      <c r="D75" s="301" t="s">
        <v>1213</v>
      </c>
      <c r="E75" s="327" t="s">
        <v>568</v>
      </c>
      <c r="F75" s="322" t="s">
        <v>508</v>
      </c>
      <c r="G75" s="322" t="s">
        <v>1211</v>
      </c>
      <c r="H75" s="322" t="s">
        <v>4</v>
      </c>
      <c r="I75" s="322" t="s">
        <v>5</v>
      </c>
      <c r="J75" s="322"/>
      <c r="K75" s="299" t="s">
        <v>1211</v>
      </c>
      <c r="L75" s="322" t="s">
        <v>825</v>
      </c>
      <c r="M75" s="322"/>
      <c r="N75" s="322"/>
      <c r="O75" s="322"/>
      <c r="P75" s="329"/>
      <c r="Q75" s="322" t="s">
        <v>1199</v>
      </c>
      <c r="R75" s="320" t="s">
        <v>2629</v>
      </c>
    </row>
    <row r="76" spans="1:18" ht="17.25">
      <c r="A76" s="299" t="s">
        <v>1212</v>
      </c>
      <c r="B76" s="300" t="s">
        <v>1214</v>
      </c>
      <c r="C76" s="299" t="s">
        <v>1212</v>
      </c>
      <c r="D76" s="301" t="s">
        <v>1214</v>
      </c>
      <c r="E76" s="327" t="s">
        <v>568</v>
      </c>
      <c r="F76" s="322" t="s">
        <v>508</v>
      </c>
      <c r="G76" s="322" t="s">
        <v>1212</v>
      </c>
      <c r="H76" s="322" t="s">
        <v>4</v>
      </c>
      <c r="I76" s="322" t="s">
        <v>5</v>
      </c>
      <c r="J76" s="322"/>
      <c r="K76" s="299" t="s">
        <v>1212</v>
      </c>
      <c r="L76" s="322" t="s">
        <v>825</v>
      </c>
      <c r="M76" s="322"/>
      <c r="N76" s="322"/>
      <c r="O76" s="322"/>
      <c r="P76" s="329"/>
      <c r="Q76" s="322" t="s">
        <v>1199</v>
      </c>
      <c r="R76" s="320" t="s">
        <v>2629</v>
      </c>
    </row>
    <row r="77" spans="1:18" ht="17.25">
      <c r="A77" s="299" t="s">
        <v>1229</v>
      </c>
      <c r="B77" s="300" t="s">
        <v>1230</v>
      </c>
      <c r="C77" s="299" t="s">
        <v>1229</v>
      </c>
      <c r="D77" s="301" t="s">
        <v>1230</v>
      </c>
      <c r="E77" s="327" t="s">
        <v>568</v>
      </c>
      <c r="F77" s="322" t="s">
        <v>508</v>
      </c>
      <c r="G77" s="322" t="s">
        <v>1229</v>
      </c>
      <c r="H77" s="322" t="s">
        <v>4</v>
      </c>
      <c r="I77" s="322" t="s">
        <v>5</v>
      </c>
      <c r="J77" s="322"/>
      <c r="K77" s="299" t="s">
        <v>1229</v>
      </c>
      <c r="L77" s="322" t="s">
        <v>825</v>
      </c>
      <c r="M77" s="322"/>
      <c r="N77" s="322"/>
      <c r="O77" s="322"/>
      <c r="P77" s="329"/>
      <c r="Q77" s="322" t="s">
        <v>1199</v>
      </c>
      <c r="R77" s="320" t="s">
        <v>2629</v>
      </c>
    </row>
    <row r="78" spans="1:18" ht="17.25">
      <c r="A78" s="299" t="s">
        <v>889</v>
      </c>
      <c r="B78" s="300" t="s">
        <v>2191</v>
      </c>
      <c r="C78" s="299" t="s">
        <v>889</v>
      </c>
      <c r="D78" s="301" t="s">
        <v>2192</v>
      </c>
      <c r="E78" s="327" t="s">
        <v>297</v>
      </c>
      <c r="F78" s="322" t="s">
        <v>508</v>
      </c>
      <c r="G78" s="322" t="s">
        <v>889</v>
      </c>
      <c r="H78" s="322">
        <v>60</v>
      </c>
      <c r="I78" s="327" t="s">
        <v>28</v>
      </c>
      <c r="J78" s="322"/>
      <c r="K78" s="299" t="s">
        <v>889</v>
      </c>
      <c r="L78" s="322" t="s">
        <v>825</v>
      </c>
      <c r="M78" s="322" t="s">
        <v>2264</v>
      </c>
      <c r="N78" s="322" t="s">
        <v>889</v>
      </c>
      <c r="O78" s="322" t="s">
        <v>1731</v>
      </c>
      <c r="P78" s="329" t="s">
        <v>1730</v>
      </c>
      <c r="Q78" s="322" t="s">
        <v>1202</v>
      </c>
      <c r="R78" s="357" t="s">
        <v>2289</v>
      </c>
    </row>
    <row r="79" spans="1:18" ht="17.25">
      <c r="A79" s="299" t="s">
        <v>890</v>
      </c>
      <c r="B79" s="300" t="s">
        <v>892</v>
      </c>
      <c r="C79" s="299" t="s">
        <v>890</v>
      </c>
      <c r="D79" s="301" t="s">
        <v>892</v>
      </c>
      <c r="E79" s="327" t="s">
        <v>297</v>
      </c>
      <c r="F79" s="322" t="s">
        <v>508</v>
      </c>
      <c r="G79" s="322" t="s">
        <v>890</v>
      </c>
      <c r="H79" s="322">
        <v>60</v>
      </c>
      <c r="I79" s="327" t="s">
        <v>28</v>
      </c>
      <c r="J79" s="322"/>
      <c r="K79" s="299" t="s">
        <v>890</v>
      </c>
      <c r="L79" s="322" t="s">
        <v>825</v>
      </c>
      <c r="M79" s="322" t="s">
        <v>1655</v>
      </c>
      <c r="N79" s="322" t="s">
        <v>890</v>
      </c>
      <c r="O79" s="322" t="s">
        <v>1731</v>
      </c>
      <c r="P79" s="329" t="s">
        <v>1730</v>
      </c>
      <c r="Q79" s="322" t="s">
        <v>1199</v>
      </c>
      <c r="R79" s="320" t="s">
        <v>2629</v>
      </c>
    </row>
    <row r="80" spans="1:18" ht="17.25">
      <c r="A80" s="299" t="s">
        <v>1726</v>
      </c>
      <c r="B80" s="300" t="s">
        <v>1728</v>
      </c>
      <c r="C80" s="299" t="s">
        <v>1726</v>
      </c>
      <c r="D80" s="301" t="s">
        <v>1728</v>
      </c>
      <c r="E80" s="327" t="s">
        <v>297</v>
      </c>
      <c r="F80" s="322" t="s">
        <v>508</v>
      </c>
      <c r="G80" s="322" t="s">
        <v>1726</v>
      </c>
      <c r="H80" s="322">
        <v>60</v>
      </c>
      <c r="I80" s="327" t="s">
        <v>28</v>
      </c>
      <c r="J80" s="322"/>
      <c r="K80" s="299" t="s">
        <v>1726</v>
      </c>
      <c r="L80" s="322" t="s">
        <v>825</v>
      </c>
      <c r="M80" s="322" t="s">
        <v>2264</v>
      </c>
      <c r="N80" s="322" t="s">
        <v>1726</v>
      </c>
      <c r="O80" s="322" t="s">
        <v>1731</v>
      </c>
      <c r="P80" s="329" t="s">
        <v>1730</v>
      </c>
      <c r="Q80" s="322" t="s">
        <v>1202</v>
      </c>
      <c r="R80" s="322" t="s">
        <v>2289</v>
      </c>
    </row>
    <row r="81" spans="1:18" ht="17.25">
      <c r="A81" s="299" t="s">
        <v>1727</v>
      </c>
      <c r="B81" s="300" t="s">
        <v>1729</v>
      </c>
      <c r="C81" s="299" t="s">
        <v>1727</v>
      </c>
      <c r="D81" s="301" t="s">
        <v>1729</v>
      </c>
      <c r="E81" s="327" t="s">
        <v>297</v>
      </c>
      <c r="F81" s="322" t="s">
        <v>508</v>
      </c>
      <c r="G81" s="322" t="s">
        <v>1727</v>
      </c>
      <c r="H81" s="322">
        <v>60</v>
      </c>
      <c r="I81" s="327" t="s">
        <v>28</v>
      </c>
      <c r="J81" s="322"/>
      <c r="K81" s="299" t="s">
        <v>1727</v>
      </c>
      <c r="L81" s="322" t="s">
        <v>825</v>
      </c>
      <c r="M81" s="322" t="s">
        <v>2264</v>
      </c>
      <c r="N81" s="322" t="s">
        <v>1727</v>
      </c>
      <c r="O81" s="322" t="s">
        <v>1731</v>
      </c>
      <c r="P81" s="329" t="s">
        <v>1730</v>
      </c>
      <c r="Q81" s="322" t="s">
        <v>1202</v>
      </c>
      <c r="R81" s="322" t="s">
        <v>2289</v>
      </c>
    </row>
    <row r="82" spans="1:18" ht="17.25">
      <c r="A82" s="299" t="s">
        <v>2678</v>
      </c>
      <c r="B82" s="300" t="s">
        <v>2682</v>
      </c>
      <c r="C82" s="299"/>
      <c r="D82" s="301"/>
      <c r="E82" s="327" t="s">
        <v>568</v>
      </c>
      <c r="F82" s="322" t="s">
        <v>508</v>
      </c>
      <c r="G82" s="299" t="s">
        <v>2678</v>
      </c>
      <c r="H82" s="355" t="s">
        <v>943</v>
      </c>
      <c r="I82" s="327" t="s">
        <v>946</v>
      </c>
      <c r="J82" s="322"/>
      <c r="K82" s="299"/>
      <c r="L82" s="322" t="s">
        <v>825</v>
      </c>
      <c r="M82" s="322"/>
      <c r="N82" s="322"/>
      <c r="O82" s="322"/>
      <c r="P82" s="329"/>
      <c r="Q82" s="322"/>
      <c r="R82" s="320"/>
    </row>
    <row r="83" spans="1:18" ht="17.25">
      <c r="A83" s="299" t="s">
        <v>2679</v>
      </c>
      <c r="B83" s="300" t="s">
        <v>2683</v>
      </c>
      <c r="C83" s="299"/>
      <c r="D83" s="301"/>
      <c r="E83" s="327" t="s">
        <v>568</v>
      </c>
      <c r="F83" s="322" t="s">
        <v>508</v>
      </c>
      <c r="G83" s="299" t="s">
        <v>2679</v>
      </c>
      <c r="H83" s="355" t="s">
        <v>943</v>
      </c>
      <c r="I83" s="327" t="s">
        <v>946</v>
      </c>
      <c r="J83" s="322"/>
      <c r="K83" s="299"/>
      <c r="L83" s="322" t="s">
        <v>825</v>
      </c>
      <c r="M83" s="322"/>
      <c r="N83" s="322"/>
      <c r="O83" s="322"/>
      <c r="P83" s="329"/>
      <c r="Q83" s="322"/>
      <c r="R83" s="320"/>
    </row>
    <row r="84" spans="1:18" ht="17.25">
      <c r="A84" s="299" t="s">
        <v>2680</v>
      </c>
      <c r="B84" s="300" t="s">
        <v>2684</v>
      </c>
      <c r="C84" s="299"/>
      <c r="D84" s="301"/>
      <c r="E84" s="327" t="s">
        <v>568</v>
      </c>
      <c r="F84" s="322" t="s">
        <v>508</v>
      </c>
      <c r="G84" s="299" t="s">
        <v>2680</v>
      </c>
      <c r="H84" s="355" t="s">
        <v>943</v>
      </c>
      <c r="I84" s="327" t="s">
        <v>946</v>
      </c>
      <c r="J84" s="322"/>
      <c r="K84" s="299"/>
      <c r="L84" s="322" t="s">
        <v>825</v>
      </c>
      <c r="M84" s="322"/>
      <c r="N84" s="322"/>
      <c r="O84" s="322"/>
      <c r="P84" s="329"/>
      <c r="Q84" s="322"/>
      <c r="R84" s="320"/>
    </row>
    <row r="85" spans="1:18" ht="17.25">
      <c r="A85" s="299" t="s">
        <v>2681</v>
      </c>
      <c r="B85" s="300" t="s">
        <v>2685</v>
      </c>
      <c r="C85" s="299"/>
      <c r="D85" s="301"/>
      <c r="E85" s="327" t="s">
        <v>568</v>
      </c>
      <c r="F85" s="322" t="s">
        <v>508</v>
      </c>
      <c r="G85" s="299" t="s">
        <v>2681</v>
      </c>
      <c r="H85" s="355" t="s">
        <v>943</v>
      </c>
      <c r="I85" s="327" t="s">
        <v>946</v>
      </c>
      <c r="J85" s="322"/>
      <c r="K85" s="299"/>
      <c r="L85" s="322" t="s">
        <v>825</v>
      </c>
      <c r="M85" s="322"/>
      <c r="N85" s="322"/>
      <c r="O85" s="322"/>
      <c r="P85" s="329"/>
      <c r="Q85" s="322"/>
      <c r="R85" s="320"/>
    </row>
    <row r="86" spans="1:18" ht="16.5" customHeight="1">
      <c r="A86" s="299" t="s">
        <v>1822</v>
      </c>
      <c r="B86" s="300" t="s">
        <v>2290</v>
      </c>
      <c r="C86" s="299" t="s">
        <v>1864</v>
      </c>
      <c r="D86" s="301" t="s">
        <v>2724</v>
      </c>
      <c r="E86" s="335" t="s">
        <v>297</v>
      </c>
      <c r="F86" s="336" t="s">
        <v>508</v>
      </c>
      <c r="G86" s="336" t="s">
        <v>1822</v>
      </c>
      <c r="H86" s="323">
        <v>21</v>
      </c>
      <c r="I86" s="337" t="s">
        <v>1483</v>
      </c>
      <c r="J86" s="336"/>
      <c r="K86" s="299" t="s">
        <v>1864</v>
      </c>
      <c r="L86" s="323" t="s">
        <v>825</v>
      </c>
      <c r="M86" s="322" t="s">
        <v>1655</v>
      </c>
      <c r="N86" s="336" t="s">
        <v>1822</v>
      </c>
      <c r="O86" s="336" t="s">
        <v>2581</v>
      </c>
      <c r="P86" s="338" t="s">
        <v>1373</v>
      </c>
      <c r="Q86" s="336" t="s">
        <v>1199</v>
      </c>
      <c r="R86" s="320" t="s">
        <v>2629</v>
      </c>
    </row>
    <row r="87" spans="1:18" ht="17.25">
      <c r="A87" s="299" t="s">
        <v>1822</v>
      </c>
      <c r="B87" s="300" t="s">
        <v>2291</v>
      </c>
      <c r="C87" s="299" t="s">
        <v>1822</v>
      </c>
      <c r="D87" s="301" t="s">
        <v>2193</v>
      </c>
      <c r="E87" s="335" t="s">
        <v>297</v>
      </c>
      <c r="F87" s="336" t="s">
        <v>508</v>
      </c>
      <c r="G87" s="336" t="s">
        <v>1822</v>
      </c>
      <c r="H87" s="323">
        <v>21</v>
      </c>
      <c r="I87" s="337" t="s">
        <v>1483</v>
      </c>
      <c r="J87" s="336"/>
      <c r="K87" s="299" t="s">
        <v>1822</v>
      </c>
      <c r="L87" s="323" t="s">
        <v>825</v>
      </c>
      <c r="M87" s="322" t="s">
        <v>1655</v>
      </c>
      <c r="N87" s="336" t="s">
        <v>1822</v>
      </c>
      <c r="O87" s="336" t="s">
        <v>2581</v>
      </c>
      <c r="P87" s="338" t="s">
        <v>1373</v>
      </c>
      <c r="Q87" s="336" t="s">
        <v>1199</v>
      </c>
      <c r="R87" s="320" t="s">
        <v>2629</v>
      </c>
    </row>
    <row r="88" spans="1:18" ht="17.25">
      <c r="A88" s="299" t="s">
        <v>1846</v>
      </c>
      <c r="B88" s="300" t="s">
        <v>1824</v>
      </c>
      <c r="C88" s="299" t="s">
        <v>1864</v>
      </c>
      <c r="D88" s="301" t="s">
        <v>2724</v>
      </c>
      <c r="E88" s="335" t="s">
        <v>297</v>
      </c>
      <c r="F88" s="336" t="s">
        <v>508</v>
      </c>
      <c r="G88" s="336" t="s">
        <v>1846</v>
      </c>
      <c r="H88" s="323">
        <v>21</v>
      </c>
      <c r="I88" s="337" t="s">
        <v>1483</v>
      </c>
      <c r="J88" s="336"/>
      <c r="K88" s="299" t="s">
        <v>1864</v>
      </c>
      <c r="L88" s="323" t="s">
        <v>825</v>
      </c>
      <c r="M88" s="322" t="s">
        <v>1655</v>
      </c>
      <c r="N88" s="336" t="s">
        <v>1846</v>
      </c>
      <c r="O88" s="336" t="s">
        <v>2581</v>
      </c>
      <c r="P88" s="338" t="s">
        <v>1117</v>
      </c>
      <c r="Q88" s="336" t="s">
        <v>1199</v>
      </c>
      <c r="R88" s="320" t="s">
        <v>2629</v>
      </c>
    </row>
    <row r="89" spans="1:18" ht="17.25">
      <c r="A89" s="299" t="s">
        <v>1846</v>
      </c>
      <c r="B89" s="300" t="s">
        <v>1824</v>
      </c>
      <c r="C89" s="299" t="s">
        <v>1846</v>
      </c>
      <c r="D89" s="301" t="s">
        <v>2194</v>
      </c>
      <c r="E89" s="335" t="s">
        <v>297</v>
      </c>
      <c r="F89" s="336" t="s">
        <v>508</v>
      </c>
      <c r="G89" s="336" t="s">
        <v>1846</v>
      </c>
      <c r="H89" s="323">
        <v>21</v>
      </c>
      <c r="I89" s="337" t="s">
        <v>1483</v>
      </c>
      <c r="J89" s="336"/>
      <c r="K89" s="299" t="s">
        <v>1846</v>
      </c>
      <c r="L89" s="323" t="s">
        <v>825</v>
      </c>
      <c r="M89" s="322" t="s">
        <v>1655</v>
      </c>
      <c r="N89" s="336" t="s">
        <v>1846</v>
      </c>
      <c r="O89" s="336" t="s">
        <v>2581</v>
      </c>
      <c r="P89" s="338" t="s">
        <v>1117</v>
      </c>
      <c r="Q89" s="336" t="s">
        <v>1199</v>
      </c>
      <c r="R89" s="320" t="s">
        <v>2629</v>
      </c>
    </row>
    <row r="90" spans="1:18" ht="17.25">
      <c r="A90" s="299" t="s">
        <v>2284</v>
      </c>
      <c r="B90" s="300" t="s">
        <v>2285</v>
      </c>
      <c r="C90" s="299" t="s">
        <v>1864</v>
      </c>
      <c r="D90" s="301" t="s">
        <v>2724</v>
      </c>
      <c r="E90" s="335" t="s">
        <v>297</v>
      </c>
      <c r="F90" s="336" t="s">
        <v>508</v>
      </c>
      <c r="G90" s="336" t="s">
        <v>2284</v>
      </c>
      <c r="H90" s="323">
        <v>21</v>
      </c>
      <c r="I90" s="337" t="s">
        <v>1483</v>
      </c>
      <c r="J90" s="336"/>
      <c r="K90" s="299" t="s">
        <v>1864</v>
      </c>
      <c r="L90" s="323" t="s">
        <v>825</v>
      </c>
      <c r="M90" s="322" t="s">
        <v>1655</v>
      </c>
      <c r="N90" s="336" t="s">
        <v>2284</v>
      </c>
      <c r="O90" s="336" t="s">
        <v>2387</v>
      </c>
      <c r="P90" s="338" t="s">
        <v>1117</v>
      </c>
      <c r="Q90" s="336" t="s">
        <v>1199</v>
      </c>
      <c r="R90" s="320" t="s">
        <v>2629</v>
      </c>
    </row>
    <row r="91" spans="1:18" ht="17.25">
      <c r="A91" s="299" t="s">
        <v>2284</v>
      </c>
      <c r="B91" s="300" t="s">
        <v>2285</v>
      </c>
      <c r="C91" s="299" t="s">
        <v>2284</v>
      </c>
      <c r="D91" s="300" t="s">
        <v>2285</v>
      </c>
      <c r="E91" s="335" t="s">
        <v>297</v>
      </c>
      <c r="F91" s="336" t="s">
        <v>508</v>
      </c>
      <c r="G91" s="336" t="s">
        <v>2284</v>
      </c>
      <c r="H91" s="323">
        <v>21</v>
      </c>
      <c r="I91" s="337" t="s">
        <v>1483</v>
      </c>
      <c r="J91" s="336"/>
      <c r="K91" s="299" t="s">
        <v>2284</v>
      </c>
      <c r="L91" s="323" t="s">
        <v>825</v>
      </c>
      <c r="M91" s="322" t="s">
        <v>1655</v>
      </c>
      <c r="N91" s="336" t="s">
        <v>2284</v>
      </c>
      <c r="O91" s="336" t="s">
        <v>2387</v>
      </c>
      <c r="P91" s="338" t="s">
        <v>1117</v>
      </c>
      <c r="Q91" s="336" t="s">
        <v>1199</v>
      </c>
      <c r="R91" s="320" t="s">
        <v>2629</v>
      </c>
    </row>
    <row r="92" spans="1:18" ht="17.25">
      <c r="A92" s="299" t="s">
        <v>1823</v>
      </c>
      <c r="B92" s="300" t="s">
        <v>2292</v>
      </c>
      <c r="C92" s="299" t="s">
        <v>1864</v>
      </c>
      <c r="D92" s="301" t="s">
        <v>2724</v>
      </c>
      <c r="E92" s="335" t="s">
        <v>297</v>
      </c>
      <c r="F92" s="336" t="s">
        <v>508</v>
      </c>
      <c r="G92" s="336" t="s">
        <v>1823</v>
      </c>
      <c r="H92" s="323">
        <v>21</v>
      </c>
      <c r="I92" s="337" t="s">
        <v>1483</v>
      </c>
      <c r="J92" s="336"/>
      <c r="K92" s="299" t="s">
        <v>1864</v>
      </c>
      <c r="L92" s="323" t="s">
        <v>825</v>
      </c>
      <c r="M92" s="322" t="s">
        <v>1655</v>
      </c>
      <c r="N92" s="336" t="s">
        <v>1823</v>
      </c>
      <c r="O92" s="336" t="s">
        <v>2581</v>
      </c>
      <c r="P92" s="338" t="s">
        <v>1649</v>
      </c>
      <c r="Q92" s="336" t="s">
        <v>1199</v>
      </c>
      <c r="R92" s="320" t="s">
        <v>2629</v>
      </c>
    </row>
    <row r="93" spans="1:18" ht="17.25">
      <c r="A93" s="299" t="s">
        <v>1823</v>
      </c>
      <c r="B93" s="300" t="s">
        <v>2292</v>
      </c>
      <c r="C93" s="299" t="s">
        <v>1823</v>
      </c>
      <c r="D93" s="301" t="s">
        <v>2195</v>
      </c>
      <c r="E93" s="335" t="s">
        <v>297</v>
      </c>
      <c r="F93" s="336" t="s">
        <v>508</v>
      </c>
      <c r="G93" s="336" t="s">
        <v>1823</v>
      </c>
      <c r="H93" s="323">
        <v>21</v>
      </c>
      <c r="I93" s="337" t="s">
        <v>1483</v>
      </c>
      <c r="J93" s="336"/>
      <c r="K93" s="299" t="s">
        <v>1823</v>
      </c>
      <c r="L93" s="323" t="s">
        <v>825</v>
      </c>
      <c r="M93" s="322" t="s">
        <v>1655</v>
      </c>
      <c r="N93" s="336" t="s">
        <v>1823</v>
      </c>
      <c r="O93" s="336" t="s">
        <v>2581</v>
      </c>
      <c r="P93" s="338" t="s">
        <v>1649</v>
      </c>
      <c r="Q93" s="336" t="s">
        <v>1199</v>
      </c>
      <c r="R93" s="320" t="s">
        <v>2629</v>
      </c>
    </row>
    <row r="94" spans="1:18" ht="17.25">
      <c r="A94" s="299" t="s">
        <v>2660</v>
      </c>
      <c r="B94" s="300" t="s">
        <v>2661</v>
      </c>
      <c r="C94" s="299" t="s">
        <v>1864</v>
      </c>
      <c r="D94" s="301" t="s">
        <v>2724</v>
      </c>
      <c r="E94" s="335" t="s">
        <v>297</v>
      </c>
      <c r="F94" s="336" t="s">
        <v>508</v>
      </c>
      <c r="G94" s="336" t="s">
        <v>2660</v>
      </c>
      <c r="H94" s="323">
        <v>21</v>
      </c>
      <c r="I94" s="337" t="s">
        <v>1483</v>
      </c>
      <c r="J94" s="336"/>
      <c r="K94" s="299" t="s">
        <v>1864</v>
      </c>
      <c r="L94" s="323" t="s">
        <v>825</v>
      </c>
      <c r="M94" s="322" t="s">
        <v>1655</v>
      </c>
      <c r="N94" s="336" t="s">
        <v>2660</v>
      </c>
      <c r="O94" s="336" t="s">
        <v>2387</v>
      </c>
      <c r="P94" s="338" t="s">
        <v>1649</v>
      </c>
      <c r="Q94" s="336" t="s">
        <v>1199</v>
      </c>
      <c r="R94" s="320" t="s">
        <v>2629</v>
      </c>
    </row>
    <row r="95" spans="1:18" ht="17.25">
      <c r="A95" s="299" t="s">
        <v>2660</v>
      </c>
      <c r="B95" s="300" t="s">
        <v>2661</v>
      </c>
      <c r="C95" s="299" t="s">
        <v>2660</v>
      </c>
      <c r="D95" s="300" t="s">
        <v>2661</v>
      </c>
      <c r="E95" s="335" t="s">
        <v>297</v>
      </c>
      <c r="F95" s="336" t="s">
        <v>508</v>
      </c>
      <c r="G95" s="336" t="s">
        <v>2660</v>
      </c>
      <c r="H95" s="323">
        <v>21</v>
      </c>
      <c r="I95" s="337" t="s">
        <v>1483</v>
      </c>
      <c r="J95" s="336"/>
      <c r="K95" s="299" t="s">
        <v>2660</v>
      </c>
      <c r="L95" s="323" t="s">
        <v>825</v>
      </c>
      <c r="M95" s="322" t="s">
        <v>1655</v>
      </c>
      <c r="N95" s="336" t="s">
        <v>2660</v>
      </c>
      <c r="O95" s="336" t="s">
        <v>2387</v>
      </c>
      <c r="P95" s="338" t="s">
        <v>1649</v>
      </c>
      <c r="Q95" s="336" t="s">
        <v>1199</v>
      </c>
      <c r="R95" s="320" t="s">
        <v>2629</v>
      </c>
    </row>
    <row r="96" spans="1:18" ht="17.25">
      <c r="A96" s="299" t="s">
        <v>1657</v>
      </c>
      <c r="B96" s="300" t="s">
        <v>1658</v>
      </c>
      <c r="C96" s="299" t="s">
        <v>1657</v>
      </c>
      <c r="D96" s="301" t="s">
        <v>1840</v>
      </c>
      <c r="E96" s="327" t="s">
        <v>297</v>
      </c>
      <c r="F96" s="322" t="s">
        <v>508</v>
      </c>
      <c r="G96" s="322" t="s">
        <v>1657</v>
      </c>
      <c r="H96" s="322">
        <v>21</v>
      </c>
      <c r="I96" s="327" t="s">
        <v>1483</v>
      </c>
      <c r="J96" s="331"/>
      <c r="K96" s="299" t="s">
        <v>1657</v>
      </c>
      <c r="L96" s="322" t="s">
        <v>825</v>
      </c>
      <c r="M96" s="322" t="s">
        <v>1655</v>
      </c>
      <c r="N96" s="331" t="s">
        <v>1657</v>
      </c>
      <c r="O96" s="331" t="s">
        <v>2637</v>
      </c>
      <c r="P96" s="329" t="s">
        <v>1649</v>
      </c>
      <c r="Q96" s="322" t="s">
        <v>1199</v>
      </c>
      <c r="R96" s="320" t="s">
        <v>2629</v>
      </c>
    </row>
    <row r="97" spans="1:18" ht="17.25">
      <c r="A97" s="299" t="s">
        <v>2267</v>
      </c>
      <c r="B97" s="300" t="s">
        <v>2268</v>
      </c>
      <c r="C97" s="299" t="s">
        <v>1864</v>
      </c>
      <c r="D97" s="301" t="s">
        <v>2724</v>
      </c>
      <c r="E97" s="354" t="s">
        <v>297</v>
      </c>
      <c r="F97" s="322" t="s">
        <v>508</v>
      </c>
      <c r="G97" s="322" t="s">
        <v>2267</v>
      </c>
      <c r="H97" s="322">
        <v>21</v>
      </c>
      <c r="I97" s="354" t="s">
        <v>1483</v>
      </c>
      <c r="J97" s="331"/>
      <c r="K97" s="299" t="s">
        <v>1864</v>
      </c>
      <c r="L97" s="322" t="s">
        <v>825</v>
      </c>
      <c r="M97" s="322" t="s">
        <v>1655</v>
      </c>
      <c r="N97" s="331" t="s">
        <v>2267</v>
      </c>
      <c r="O97" s="331" t="s">
        <v>2387</v>
      </c>
      <c r="P97" s="329" t="s">
        <v>1649</v>
      </c>
      <c r="Q97" s="322" t="s">
        <v>1199</v>
      </c>
      <c r="R97" s="320" t="s">
        <v>2629</v>
      </c>
    </row>
    <row r="98" spans="1:18" ht="17.25">
      <c r="A98" s="299" t="s">
        <v>2267</v>
      </c>
      <c r="B98" s="300" t="s">
        <v>2268</v>
      </c>
      <c r="C98" s="299" t="s">
        <v>2267</v>
      </c>
      <c r="D98" s="301" t="s">
        <v>2662</v>
      </c>
      <c r="E98" s="354" t="s">
        <v>297</v>
      </c>
      <c r="F98" s="322" t="s">
        <v>508</v>
      </c>
      <c r="G98" s="322" t="s">
        <v>2267</v>
      </c>
      <c r="H98" s="322">
        <v>21</v>
      </c>
      <c r="I98" s="354" t="s">
        <v>1483</v>
      </c>
      <c r="J98" s="331"/>
      <c r="K98" s="299" t="s">
        <v>2267</v>
      </c>
      <c r="L98" s="322" t="s">
        <v>825</v>
      </c>
      <c r="M98" s="322" t="s">
        <v>1655</v>
      </c>
      <c r="N98" s="331" t="s">
        <v>2267</v>
      </c>
      <c r="O98" s="331" t="s">
        <v>2387</v>
      </c>
      <c r="P98" s="329" t="s">
        <v>1649</v>
      </c>
      <c r="Q98" s="322" t="s">
        <v>1199</v>
      </c>
      <c r="R98" s="320" t="s">
        <v>2629</v>
      </c>
    </row>
    <row r="99" spans="1:18" ht="17.25">
      <c r="A99" s="299" t="s">
        <v>1307</v>
      </c>
      <c r="B99" s="300" t="s">
        <v>2196</v>
      </c>
      <c r="C99" s="299" t="s">
        <v>1864</v>
      </c>
      <c r="D99" s="301" t="s">
        <v>2724</v>
      </c>
      <c r="E99" s="335" t="s">
        <v>297</v>
      </c>
      <c r="F99" s="336" t="s">
        <v>508</v>
      </c>
      <c r="G99" s="336" t="s">
        <v>1307</v>
      </c>
      <c r="H99" s="323">
        <v>21</v>
      </c>
      <c r="I99" s="337" t="s">
        <v>1483</v>
      </c>
      <c r="J99" s="336"/>
      <c r="K99" s="299" t="s">
        <v>1864</v>
      </c>
      <c r="L99" s="323" t="s">
        <v>825</v>
      </c>
      <c r="M99" s="322" t="s">
        <v>1655</v>
      </c>
      <c r="N99" s="336" t="s">
        <v>1307</v>
      </c>
      <c r="O99" s="336" t="s">
        <v>2637</v>
      </c>
      <c r="P99" s="338" t="s">
        <v>1373</v>
      </c>
      <c r="Q99" s="336" t="s">
        <v>1199</v>
      </c>
      <c r="R99" s="320" t="s">
        <v>2629</v>
      </c>
    </row>
    <row r="100" spans="1:18" ht="17.25">
      <c r="A100" s="299" t="s">
        <v>1307</v>
      </c>
      <c r="B100" s="300" t="s">
        <v>2196</v>
      </c>
      <c r="C100" s="299" t="s">
        <v>7</v>
      </c>
      <c r="D100" s="301" t="s">
        <v>2197</v>
      </c>
      <c r="E100" s="335" t="s">
        <v>297</v>
      </c>
      <c r="F100" s="336" t="s">
        <v>508</v>
      </c>
      <c r="G100" s="336" t="s">
        <v>1307</v>
      </c>
      <c r="H100" s="323">
        <v>21</v>
      </c>
      <c r="I100" s="337" t="s">
        <v>1483</v>
      </c>
      <c r="J100" s="336"/>
      <c r="K100" s="299" t="s">
        <v>7</v>
      </c>
      <c r="L100" s="323" t="s">
        <v>825</v>
      </c>
      <c r="M100" s="322" t="s">
        <v>1655</v>
      </c>
      <c r="N100" s="336" t="s">
        <v>1307</v>
      </c>
      <c r="O100" s="336" t="s">
        <v>2637</v>
      </c>
      <c r="P100" s="338" t="s">
        <v>1373</v>
      </c>
      <c r="Q100" s="336" t="s">
        <v>1199</v>
      </c>
      <c r="R100" s="320" t="s">
        <v>2629</v>
      </c>
    </row>
    <row r="101" spans="1:18" ht="17.25">
      <c r="A101" s="299" t="s">
        <v>31</v>
      </c>
      <c r="B101" s="300" t="s">
        <v>2198</v>
      </c>
      <c r="C101" s="299" t="s">
        <v>31</v>
      </c>
      <c r="D101" s="301" t="s">
        <v>2199</v>
      </c>
      <c r="E101" s="327" t="s">
        <v>297</v>
      </c>
      <c r="F101" s="322" t="s">
        <v>508</v>
      </c>
      <c r="G101" s="322" t="s">
        <v>31</v>
      </c>
      <c r="H101" s="322">
        <v>21</v>
      </c>
      <c r="I101" s="327" t="s">
        <v>1483</v>
      </c>
      <c r="J101" s="322"/>
      <c r="K101" s="299" t="s">
        <v>31</v>
      </c>
      <c r="L101" s="322" t="s">
        <v>825</v>
      </c>
      <c r="M101" s="322" t="s">
        <v>1655</v>
      </c>
      <c r="N101" s="322" t="s">
        <v>31</v>
      </c>
      <c r="O101" s="322" t="s">
        <v>2659</v>
      </c>
      <c r="P101" s="329">
        <v>17.258</v>
      </c>
      <c r="Q101" s="322" t="s">
        <v>1199</v>
      </c>
      <c r="R101" s="320" t="s">
        <v>2629</v>
      </c>
    </row>
    <row r="102" spans="1:18" ht="17.25">
      <c r="A102" s="299" t="s">
        <v>32</v>
      </c>
      <c r="B102" s="300" t="s">
        <v>2200</v>
      </c>
      <c r="C102" s="299" t="s">
        <v>32</v>
      </c>
      <c r="D102" s="301" t="s">
        <v>2201</v>
      </c>
      <c r="E102" s="327" t="s">
        <v>297</v>
      </c>
      <c r="F102" s="322" t="s">
        <v>508</v>
      </c>
      <c r="G102" s="322" t="s">
        <v>32</v>
      </c>
      <c r="H102" s="322">
        <v>21</v>
      </c>
      <c r="I102" s="327" t="s">
        <v>1483</v>
      </c>
      <c r="J102" s="322"/>
      <c r="K102" s="299" t="s">
        <v>32</v>
      </c>
      <c r="L102" s="322" t="s">
        <v>825</v>
      </c>
      <c r="M102" s="322" t="s">
        <v>1655</v>
      </c>
      <c r="N102" s="322" t="s">
        <v>32</v>
      </c>
      <c r="O102" s="322" t="s">
        <v>2659</v>
      </c>
      <c r="P102" s="329">
        <v>17.258</v>
      </c>
      <c r="Q102" s="322" t="s">
        <v>1199</v>
      </c>
      <c r="R102" s="320" t="s">
        <v>2629</v>
      </c>
    </row>
    <row r="103" spans="1:18" ht="17.25">
      <c r="A103" s="299" t="s">
        <v>1752</v>
      </c>
      <c r="B103" s="300" t="s">
        <v>1753</v>
      </c>
      <c r="C103" s="299" t="s">
        <v>1752</v>
      </c>
      <c r="D103" s="301" t="s">
        <v>2202</v>
      </c>
      <c r="E103" s="327" t="s">
        <v>297</v>
      </c>
      <c r="F103" s="322" t="s">
        <v>508</v>
      </c>
      <c r="G103" s="322" t="s">
        <v>1752</v>
      </c>
      <c r="H103" s="322">
        <v>21</v>
      </c>
      <c r="I103" s="327" t="s">
        <v>1483</v>
      </c>
      <c r="J103" s="322"/>
      <c r="K103" s="299" t="s">
        <v>1752</v>
      </c>
      <c r="L103" s="322" t="s">
        <v>825</v>
      </c>
      <c r="M103" s="322" t="s">
        <v>1655</v>
      </c>
      <c r="N103" s="322" t="s">
        <v>1752</v>
      </c>
      <c r="O103" s="322" t="s">
        <v>2659</v>
      </c>
      <c r="P103" s="329">
        <v>17.258</v>
      </c>
      <c r="Q103" s="322" t="s">
        <v>1199</v>
      </c>
      <c r="R103" s="320" t="s">
        <v>2629</v>
      </c>
    </row>
    <row r="104" spans="1:18" ht="17.25">
      <c r="A104" s="299" t="s">
        <v>1313</v>
      </c>
      <c r="B104" s="300" t="s">
        <v>2203</v>
      </c>
      <c r="C104" s="299" t="s">
        <v>1864</v>
      </c>
      <c r="D104" s="301" t="s">
        <v>2724</v>
      </c>
      <c r="E104" s="335" t="s">
        <v>297</v>
      </c>
      <c r="F104" s="336" t="s">
        <v>508</v>
      </c>
      <c r="G104" s="336" t="s">
        <v>1313</v>
      </c>
      <c r="H104" s="323">
        <v>21</v>
      </c>
      <c r="I104" s="337" t="s">
        <v>1483</v>
      </c>
      <c r="J104" s="336"/>
      <c r="K104" s="299" t="s">
        <v>1864</v>
      </c>
      <c r="L104" s="323" t="s">
        <v>825</v>
      </c>
      <c r="M104" s="322" t="s">
        <v>1655</v>
      </c>
      <c r="N104" s="336" t="s">
        <v>1313</v>
      </c>
      <c r="O104" s="336" t="s">
        <v>2637</v>
      </c>
      <c r="P104" s="338" t="s">
        <v>1117</v>
      </c>
      <c r="Q104" s="336" t="s">
        <v>1199</v>
      </c>
      <c r="R104" s="320" t="s">
        <v>2629</v>
      </c>
    </row>
    <row r="105" spans="1:18" ht="17.25">
      <c r="A105" s="299" t="s">
        <v>1313</v>
      </c>
      <c r="B105" s="300" t="s">
        <v>2203</v>
      </c>
      <c r="C105" s="299" t="s">
        <v>7</v>
      </c>
      <c r="D105" s="301" t="s">
        <v>2197</v>
      </c>
      <c r="E105" s="335" t="s">
        <v>297</v>
      </c>
      <c r="F105" s="336" t="s">
        <v>508</v>
      </c>
      <c r="G105" s="336" t="s">
        <v>1313</v>
      </c>
      <c r="H105" s="323">
        <v>21</v>
      </c>
      <c r="I105" s="337" t="s">
        <v>1483</v>
      </c>
      <c r="J105" s="336"/>
      <c r="K105" s="299" t="s">
        <v>7</v>
      </c>
      <c r="L105" s="323" t="s">
        <v>825</v>
      </c>
      <c r="M105" s="322" t="s">
        <v>1655</v>
      </c>
      <c r="N105" s="336" t="s">
        <v>1313</v>
      </c>
      <c r="O105" s="336" t="s">
        <v>2637</v>
      </c>
      <c r="P105" s="338" t="s">
        <v>1117</v>
      </c>
      <c r="Q105" s="336" t="s">
        <v>1199</v>
      </c>
      <c r="R105" s="320" t="s">
        <v>2629</v>
      </c>
    </row>
    <row r="106" spans="1:18" ht="17.25">
      <c r="A106" s="299" t="s">
        <v>35</v>
      </c>
      <c r="B106" s="300" t="s">
        <v>2204</v>
      </c>
      <c r="C106" s="299" t="s">
        <v>35</v>
      </c>
      <c r="D106" s="301" t="s">
        <v>2205</v>
      </c>
      <c r="E106" s="327" t="s">
        <v>297</v>
      </c>
      <c r="F106" s="322" t="s">
        <v>508</v>
      </c>
      <c r="G106" s="322" t="s">
        <v>35</v>
      </c>
      <c r="H106" s="322">
        <v>21</v>
      </c>
      <c r="I106" s="327" t="s">
        <v>1483</v>
      </c>
      <c r="J106" s="322"/>
      <c r="K106" s="299" t="s">
        <v>35</v>
      </c>
      <c r="L106" s="322" t="s">
        <v>825</v>
      </c>
      <c r="M106" s="322" t="s">
        <v>1655</v>
      </c>
      <c r="N106" s="322" t="s">
        <v>35</v>
      </c>
      <c r="O106" s="322" t="s">
        <v>2659</v>
      </c>
      <c r="P106" s="329">
        <v>17.259</v>
      </c>
      <c r="Q106" s="322" t="s">
        <v>1199</v>
      </c>
      <c r="R106" s="320" t="s">
        <v>2629</v>
      </c>
    </row>
    <row r="107" spans="1:18" ht="17.25">
      <c r="A107" s="299" t="s">
        <v>36</v>
      </c>
      <c r="B107" s="300" t="s">
        <v>2206</v>
      </c>
      <c r="C107" s="299" t="s">
        <v>36</v>
      </c>
      <c r="D107" s="301" t="s">
        <v>2207</v>
      </c>
      <c r="E107" s="327" t="s">
        <v>297</v>
      </c>
      <c r="F107" s="322" t="s">
        <v>508</v>
      </c>
      <c r="G107" s="322" t="s">
        <v>36</v>
      </c>
      <c r="H107" s="322">
        <v>21</v>
      </c>
      <c r="I107" s="327" t="s">
        <v>1483</v>
      </c>
      <c r="J107" s="322"/>
      <c r="K107" s="299" t="s">
        <v>36</v>
      </c>
      <c r="L107" s="322" t="s">
        <v>825</v>
      </c>
      <c r="M107" s="322" t="s">
        <v>1655</v>
      </c>
      <c r="N107" s="322" t="s">
        <v>36</v>
      </c>
      <c r="O107" s="322" t="s">
        <v>2659</v>
      </c>
      <c r="P107" s="329">
        <v>17.259</v>
      </c>
      <c r="Q107" s="322" t="s">
        <v>1199</v>
      </c>
      <c r="R107" s="320" t="s">
        <v>2629</v>
      </c>
    </row>
    <row r="108" spans="1:18" ht="17.25">
      <c r="A108" s="299" t="s">
        <v>1754</v>
      </c>
      <c r="B108" s="300" t="s">
        <v>1755</v>
      </c>
      <c r="C108" s="299" t="s">
        <v>1754</v>
      </c>
      <c r="D108" s="301" t="s">
        <v>2208</v>
      </c>
      <c r="E108" s="327" t="s">
        <v>297</v>
      </c>
      <c r="F108" s="322" t="s">
        <v>508</v>
      </c>
      <c r="G108" s="322" t="s">
        <v>1754</v>
      </c>
      <c r="H108" s="322">
        <v>21</v>
      </c>
      <c r="I108" s="327" t="s">
        <v>1483</v>
      </c>
      <c r="J108" s="322"/>
      <c r="K108" s="299" t="s">
        <v>1754</v>
      </c>
      <c r="L108" s="322" t="s">
        <v>825</v>
      </c>
      <c r="M108" s="322" t="s">
        <v>1655</v>
      </c>
      <c r="N108" s="322" t="s">
        <v>1754</v>
      </c>
      <c r="O108" s="322" t="s">
        <v>2659</v>
      </c>
      <c r="P108" s="329">
        <v>17.259</v>
      </c>
      <c r="Q108" s="322" t="s">
        <v>1199</v>
      </c>
      <c r="R108" s="320" t="s">
        <v>2629</v>
      </c>
    </row>
    <row r="109" spans="1:18" ht="17.25">
      <c r="A109" s="299" t="s">
        <v>1723</v>
      </c>
      <c r="B109" s="300" t="s">
        <v>2209</v>
      </c>
      <c r="C109" s="299" t="s">
        <v>1864</v>
      </c>
      <c r="D109" s="301" t="s">
        <v>2724</v>
      </c>
      <c r="E109" s="335" t="s">
        <v>297</v>
      </c>
      <c r="F109" s="336" t="s">
        <v>508</v>
      </c>
      <c r="G109" s="336" t="s">
        <v>1723</v>
      </c>
      <c r="H109" s="323">
        <v>21</v>
      </c>
      <c r="I109" s="337" t="s">
        <v>1483</v>
      </c>
      <c r="J109" s="336"/>
      <c r="K109" s="299" t="s">
        <v>1864</v>
      </c>
      <c r="L109" s="323" t="s">
        <v>825</v>
      </c>
      <c r="M109" s="322" t="s">
        <v>1655</v>
      </c>
      <c r="N109" s="336" t="s">
        <v>1723</v>
      </c>
      <c r="O109" s="336" t="s">
        <v>2637</v>
      </c>
      <c r="P109" s="338" t="s">
        <v>1649</v>
      </c>
      <c r="Q109" s="336" t="s">
        <v>1199</v>
      </c>
      <c r="R109" s="320" t="s">
        <v>2629</v>
      </c>
    </row>
    <row r="110" spans="1:18" ht="17.25">
      <c r="A110" s="299" t="s">
        <v>1723</v>
      </c>
      <c r="B110" s="300" t="s">
        <v>2209</v>
      </c>
      <c r="C110" s="299" t="s">
        <v>7</v>
      </c>
      <c r="D110" s="301" t="s">
        <v>2197</v>
      </c>
      <c r="E110" s="335" t="s">
        <v>297</v>
      </c>
      <c r="F110" s="336" t="s">
        <v>508</v>
      </c>
      <c r="G110" s="336" t="s">
        <v>1723</v>
      </c>
      <c r="H110" s="323">
        <v>21</v>
      </c>
      <c r="I110" s="337" t="s">
        <v>1483</v>
      </c>
      <c r="J110" s="336"/>
      <c r="K110" s="299" t="s">
        <v>7</v>
      </c>
      <c r="L110" s="323" t="s">
        <v>825</v>
      </c>
      <c r="M110" s="322" t="s">
        <v>1655</v>
      </c>
      <c r="N110" s="336" t="s">
        <v>1723</v>
      </c>
      <c r="O110" s="336" t="s">
        <v>2637</v>
      </c>
      <c r="P110" s="338" t="s">
        <v>1649</v>
      </c>
      <c r="Q110" s="336" t="s">
        <v>1199</v>
      </c>
      <c r="R110" s="320" t="s">
        <v>2629</v>
      </c>
    </row>
    <row r="111" spans="1:18" ht="17.25">
      <c r="A111" s="299" t="s">
        <v>1647</v>
      </c>
      <c r="B111" s="300" t="s">
        <v>1652</v>
      </c>
      <c r="C111" s="299" t="s">
        <v>1647</v>
      </c>
      <c r="D111" s="301" t="s">
        <v>1652</v>
      </c>
      <c r="E111" s="327" t="s">
        <v>297</v>
      </c>
      <c r="F111" s="322" t="s">
        <v>508</v>
      </c>
      <c r="G111" s="322" t="s">
        <v>1647</v>
      </c>
      <c r="H111" s="322">
        <v>21</v>
      </c>
      <c r="I111" s="327" t="s">
        <v>1483</v>
      </c>
      <c r="J111" s="322"/>
      <c r="K111" s="299" t="s">
        <v>1647</v>
      </c>
      <c r="L111" s="322" t="s">
        <v>825</v>
      </c>
      <c r="M111" s="322" t="s">
        <v>1655</v>
      </c>
      <c r="N111" s="322" t="s">
        <v>1647</v>
      </c>
      <c r="O111" s="322" t="s">
        <v>2659</v>
      </c>
      <c r="P111" s="329" t="s">
        <v>1649</v>
      </c>
      <c r="Q111" s="322" t="s">
        <v>1199</v>
      </c>
      <c r="R111" s="320" t="s">
        <v>2629</v>
      </c>
    </row>
    <row r="112" spans="1:18" ht="17.25">
      <c r="A112" s="299" t="s">
        <v>1648</v>
      </c>
      <c r="B112" s="300" t="s">
        <v>1653</v>
      </c>
      <c r="C112" s="299" t="s">
        <v>1648</v>
      </c>
      <c r="D112" s="301" t="s">
        <v>1653</v>
      </c>
      <c r="E112" s="327" t="s">
        <v>297</v>
      </c>
      <c r="F112" s="322" t="s">
        <v>508</v>
      </c>
      <c r="G112" s="322" t="s">
        <v>1648</v>
      </c>
      <c r="H112" s="322">
        <v>21</v>
      </c>
      <c r="I112" s="327" t="s">
        <v>1483</v>
      </c>
      <c r="J112" s="322"/>
      <c r="K112" s="299" t="s">
        <v>1648</v>
      </c>
      <c r="L112" s="322" t="s">
        <v>825</v>
      </c>
      <c r="M112" s="322" t="s">
        <v>1655</v>
      </c>
      <c r="N112" s="322" t="s">
        <v>1648</v>
      </c>
      <c r="O112" s="322" t="s">
        <v>2659</v>
      </c>
      <c r="P112" s="329" t="s">
        <v>1649</v>
      </c>
      <c r="Q112" s="322" t="s">
        <v>1199</v>
      </c>
      <c r="R112" s="320" t="s">
        <v>2629</v>
      </c>
    </row>
    <row r="113" spans="1:18" ht="16.5" customHeight="1">
      <c r="A113" s="299" t="s">
        <v>1756</v>
      </c>
      <c r="B113" s="300" t="s">
        <v>1757</v>
      </c>
      <c r="C113" s="299" t="s">
        <v>1756</v>
      </c>
      <c r="D113" s="301" t="s">
        <v>2210</v>
      </c>
      <c r="E113" s="327" t="s">
        <v>297</v>
      </c>
      <c r="F113" s="322" t="s">
        <v>508</v>
      </c>
      <c r="G113" s="322" t="s">
        <v>1756</v>
      </c>
      <c r="H113" s="322">
        <v>21</v>
      </c>
      <c r="I113" s="327" t="s">
        <v>1483</v>
      </c>
      <c r="J113" s="322"/>
      <c r="K113" s="299" t="s">
        <v>1756</v>
      </c>
      <c r="L113" s="322" t="s">
        <v>825</v>
      </c>
      <c r="M113" s="322" t="s">
        <v>1655</v>
      </c>
      <c r="N113" s="322" t="s">
        <v>1756</v>
      </c>
      <c r="O113" s="322" t="s">
        <v>2659</v>
      </c>
      <c r="P113" s="329" t="s">
        <v>1649</v>
      </c>
      <c r="Q113" s="322" t="s">
        <v>1199</v>
      </c>
      <c r="R113" s="320" t="s">
        <v>2629</v>
      </c>
    </row>
    <row r="114" spans="1:18" s="359" customFormat="1" ht="16.5" customHeight="1">
      <c r="A114" s="345" t="s">
        <v>2294</v>
      </c>
      <c r="B114" s="419" t="s">
        <v>2295</v>
      </c>
      <c r="C114" s="345" t="s">
        <v>2294</v>
      </c>
      <c r="D114" s="419" t="s">
        <v>2295</v>
      </c>
      <c r="E114" s="358" t="s">
        <v>297</v>
      </c>
      <c r="F114" s="345" t="s">
        <v>508</v>
      </c>
      <c r="G114" s="345" t="s">
        <v>2294</v>
      </c>
      <c r="H114" s="345">
        <v>21</v>
      </c>
      <c r="I114" s="358" t="s">
        <v>1483</v>
      </c>
      <c r="J114" s="345"/>
      <c r="K114" s="345" t="s">
        <v>2294</v>
      </c>
      <c r="L114" s="345" t="s">
        <v>825</v>
      </c>
      <c r="M114" s="322" t="s">
        <v>1655</v>
      </c>
      <c r="N114" s="345" t="s">
        <v>2294</v>
      </c>
      <c r="O114" s="345" t="s">
        <v>2272</v>
      </c>
      <c r="P114" s="329" t="s">
        <v>1461</v>
      </c>
      <c r="Q114" s="345" t="s">
        <v>1199</v>
      </c>
      <c r="R114" s="345" t="s">
        <v>2629</v>
      </c>
    </row>
    <row r="115" spans="1:18" s="359" customFormat="1" ht="16.5" customHeight="1">
      <c r="A115" s="345" t="s">
        <v>2296</v>
      </c>
      <c r="B115" s="419" t="s">
        <v>2297</v>
      </c>
      <c r="C115" s="345" t="s">
        <v>2296</v>
      </c>
      <c r="D115" s="419" t="s">
        <v>2297</v>
      </c>
      <c r="E115" s="358" t="s">
        <v>297</v>
      </c>
      <c r="F115" s="345" t="s">
        <v>508</v>
      </c>
      <c r="G115" s="345" t="s">
        <v>2296</v>
      </c>
      <c r="H115" s="345">
        <v>21</v>
      </c>
      <c r="I115" s="358" t="s">
        <v>1483</v>
      </c>
      <c r="J115" s="345"/>
      <c r="K115" s="345" t="s">
        <v>2296</v>
      </c>
      <c r="L115" s="345" t="s">
        <v>825</v>
      </c>
      <c r="M115" s="322" t="s">
        <v>1655</v>
      </c>
      <c r="N115" s="345" t="s">
        <v>2296</v>
      </c>
      <c r="O115" s="345" t="s">
        <v>2272</v>
      </c>
      <c r="P115" s="329" t="s">
        <v>1461</v>
      </c>
      <c r="Q115" s="345" t="s">
        <v>1199</v>
      </c>
      <c r="R115" s="345" t="s">
        <v>2629</v>
      </c>
    </row>
    <row r="116" spans="1:18" s="359" customFormat="1" ht="16.5" customHeight="1">
      <c r="A116" s="345" t="s">
        <v>2298</v>
      </c>
      <c r="B116" s="419" t="s">
        <v>2299</v>
      </c>
      <c r="C116" s="345" t="s">
        <v>2298</v>
      </c>
      <c r="D116" s="419" t="s">
        <v>2299</v>
      </c>
      <c r="E116" s="358" t="s">
        <v>297</v>
      </c>
      <c r="F116" s="345" t="s">
        <v>508</v>
      </c>
      <c r="G116" s="345" t="s">
        <v>2298</v>
      </c>
      <c r="H116" s="345">
        <v>21</v>
      </c>
      <c r="I116" s="358" t="s">
        <v>1483</v>
      </c>
      <c r="J116" s="345"/>
      <c r="K116" s="345" t="s">
        <v>2298</v>
      </c>
      <c r="L116" s="345" t="s">
        <v>825</v>
      </c>
      <c r="M116" s="322" t="s">
        <v>1655</v>
      </c>
      <c r="N116" s="345" t="s">
        <v>2298</v>
      </c>
      <c r="O116" s="345" t="s">
        <v>2272</v>
      </c>
      <c r="P116" s="329" t="s">
        <v>1461</v>
      </c>
      <c r="Q116" s="345" t="s">
        <v>1199</v>
      </c>
      <c r="R116" s="345" t="s">
        <v>2629</v>
      </c>
    </row>
    <row r="117" spans="1:18" ht="17.25">
      <c r="A117" s="299" t="s">
        <v>2395</v>
      </c>
      <c r="B117" s="300" t="s">
        <v>2396</v>
      </c>
      <c r="C117" s="299" t="s">
        <v>2395</v>
      </c>
      <c r="D117" s="301" t="s">
        <v>2397</v>
      </c>
      <c r="E117" s="327" t="s">
        <v>297</v>
      </c>
      <c r="F117" s="322" t="s">
        <v>508</v>
      </c>
      <c r="G117" s="355" t="s">
        <v>2395</v>
      </c>
      <c r="H117" s="322">
        <v>21</v>
      </c>
      <c r="I117" s="327" t="s">
        <v>1483</v>
      </c>
      <c r="J117" s="322"/>
      <c r="K117" s="299" t="s">
        <v>2395</v>
      </c>
      <c r="L117" s="322" t="s">
        <v>825</v>
      </c>
      <c r="M117" s="322" t="s">
        <v>1655</v>
      </c>
      <c r="N117" s="322" t="s">
        <v>2395</v>
      </c>
      <c r="O117" s="322" t="s">
        <v>2330</v>
      </c>
      <c r="P117" s="329" t="s">
        <v>1461</v>
      </c>
      <c r="Q117" s="322" t="s">
        <v>1199</v>
      </c>
      <c r="R117" s="320" t="s">
        <v>2629</v>
      </c>
    </row>
    <row r="118" spans="1:18" ht="17.25">
      <c r="A118" s="299" t="s">
        <v>2398</v>
      </c>
      <c r="B118" s="300" t="s">
        <v>2396</v>
      </c>
      <c r="C118" s="299" t="s">
        <v>2398</v>
      </c>
      <c r="D118" s="301" t="s">
        <v>2402</v>
      </c>
      <c r="E118" s="327" t="s">
        <v>297</v>
      </c>
      <c r="F118" s="322" t="s">
        <v>508</v>
      </c>
      <c r="G118" s="355" t="s">
        <v>2398</v>
      </c>
      <c r="H118" s="322">
        <v>21</v>
      </c>
      <c r="I118" s="327" t="s">
        <v>1483</v>
      </c>
      <c r="J118" s="322"/>
      <c r="K118" s="355" t="s">
        <v>2398</v>
      </c>
      <c r="L118" s="322" t="s">
        <v>825</v>
      </c>
      <c r="M118" s="322" t="s">
        <v>1655</v>
      </c>
      <c r="N118" s="355" t="s">
        <v>2398</v>
      </c>
      <c r="O118" s="322" t="s">
        <v>2330</v>
      </c>
      <c r="P118" s="329" t="s">
        <v>1461</v>
      </c>
      <c r="Q118" s="322" t="s">
        <v>1199</v>
      </c>
      <c r="R118" s="320" t="s">
        <v>2629</v>
      </c>
    </row>
    <row r="119" spans="1:18" ht="17.25">
      <c r="A119" s="299" t="s">
        <v>2399</v>
      </c>
      <c r="B119" s="300" t="s">
        <v>2396</v>
      </c>
      <c r="C119" s="299" t="s">
        <v>2399</v>
      </c>
      <c r="D119" s="301" t="s">
        <v>2403</v>
      </c>
      <c r="E119" s="327" t="s">
        <v>297</v>
      </c>
      <c r="F119" s="322" t="s">
        <v>508</v>
      </c>
      <c r="G119" s="355" t="s">
        <v>2399</v>
      </c>
      <c r="H119" s="322">
        <v>21</v>
      </c>
      <c r="I119" s="327" t="s">
        <v>1483</v>
      </c>
      <c r="J119" s="322"/>
      <c r="K119" s="355" t="s">
        <v>2399</v>
      </c>
      <c r="L119" s="322" t="s">
        <v>825</v>
      </c>
      <c r="M119" s="322" t="s">
        <v>1655</v>
      </c>
      <c r="N119" s="355" t="s">
        <v>2399</v>
      </c>
      <c r="O119" s="322" t="s">
        <v>2330</v>
      </c>
      <c r="P119" s="329" t="s">
        <v>1461</v>
      </c>
      <c r="Q119" s="322" t="s">
        <v>1199</v>
      </c>
      <c r="R119" s="320" t="s">
        <v>2629</v>
      </c>
    </row>
    <row r="120" spans="1:18" ht="17.25">
      <c r="A120" s="299" t="s">
        <v>2400</v>
      </c>
      <c r="B120" s="300" t="s">
        <v>2396</v>
      </c>
      <c r="C120" s="299" t="s">
        <v>2400</v>
      </c>
      <c r="D120" s="301" t="s">
        <v>2404</v>
      </c>
      <c r="E120" s="327" t="s">
        <v>297</v>
      </c>
      <c r="F120" s="322" t="s">
        <v>508</v>
      </c>
      <c r="G120" s="355" t="s">
        <v>2400</v>
      </c>
      <c r="H120" s="322">
        <v>21</v>
      </c>
      <c r="I120" s="327" t="s">
        <v>1483</v>
      </c>
      <c r="J120" s="322"/>
      <c r="K120" s="355" t="s">
        <v>2400</v>
      </c>
      <c r="L120" s="322" t="s">
        <v>825</v>
      </c>
      <c r="M120" s="322" t="s">
        <v>1655</v>
      </c>
      <c r="N120" s="355" t="s">
        <v>2400</v>
      </c>
      <c r="O120" s="322" t="s">
        <v>2330</v>
      </c>
      <c r="P120" s="329" t="s">
        <v>1461</v>
      </c>
      <c r="Q120" s="322" t="s">
        <v>1199</v>
      </c>
      <c r="R120" s="320" t="s">
        <v>2629</v>
      </c>
    </row>
    <row r="121" spans="1:18" ht="17.25">
      <c r="A121" s="299" t="s">
        <v>2401</v>
      </c>
      <c r="B121" s="300" t="s">
        <v>2396</v>
      </c>
      <c r="C121" s="299" t="s">
        <v>2401</v>
      </c>
      <c r="D121" s="301" t="s">
        <v>2405</v>
      </c>
      <c r="E121" s="327" t="s">
        <v>297</v>
      </c>
      <c r="F121" s="322" t="s">
        <v>508</v>
      </c>
      <c r="G121" s="355" t="s">
        <v>2401</v>
      </c>
      <c r="H121" s="322">
        <v>21</v>
      </c>
      <c r="I121" s="327" t="s">
        <v>1483</v>
      </c>
      <c r="J121" s="322"/>
      <c r="K121" s="355" t="s">
        <v>2401</v>
      </c>
      <c r="L121" s="322" t="s">
        <v>825</v>
      </c>
      <c r="M121" s="322" t="s">
        <v>1655</v>
      </c>
      <c r="N121" s="355" t="s">
        <v>2401</v>
      </c>
      <c r="O121" s="322" t="s">
        <v>2330</v>
      </c>
      <c r="P121" s="329" t="s">
        <v>1461</v>
      </c>
      <c r="Q121" s="322" t="s">
        <v>1199</v>
      </c>
      <c r="R121" s="320" t="s">
        <v>2629</v>
      </c>
    </row>
    <row r="122" spans="1:18" ht="17.25">
      <c r="A122" s="299" t="s">
        <v>2605</v>
      </c>
      <c r="B122" s="300" t="s">
        <v>2606</v>
      </c>
      <c r="C122" s="299" t="s">
        <v>2605</v>
      </c>
      <c r="D122" s="301" t="s">
        <v>2606</v>
      </c>
      <c r="E122" s="327" t="s">
        <v>297</v>
      </c>
      <c r="F122" s="322" t="s">
        <v>508</v>
      </c>
      <c r="G122" s="355" t="s">
        <v>2605</v>
      </c>
      <c r="H122" s="322">
        <v>21</v>
      </c>
      <c r="I122" s="327" t="s">
        <v>1483</v>
      </c>
      <c r="J122" s="322"/>
      <c r="K122" s="355" t="s">
        <v>2605</v>
      </c>
      <c r="L122" s="322" t="s">
        <v>825</v>
      </c>
      <c r="M122" s="322" t="s">
        <v>1655</v>
      </c>
      <c r="N122" s="355" t="s">
        <v>2605</v>
      </c>
      <c r="O122" s="322" t="s">
        <v>2375</v>
      </c>
      <c r="P122" s="329" t="s">
        <v>1461</v>
      </c>
      <c r="Q122" s="322" t="s">
        <v>1199</v>
      </c>
      <c r="R122" s="320" t="s">
        <v>2629</v>
      </c>
    </row>
    <row r="123" spans="1:18" ht="17.25">
      <c r="A123" s="299" t="s">
        <v>2607</v>
      </c>
      <c r="B123" s="300" t="s">
        <v>2608</v>
      </c>
      <c r="C123" s="299" t="s">
        <v>2607</v>
      </c>
      <c r="D123" s="301" t="s">
        <v>2608</v>
      </c>
      <c r="E123" s="327" t="s">
        <v>297</v>
      </c>
      <c r="F123" s="322" t="s">
        <v>508</v>
      </c>
      <c r="G123" s="355" t="s">
        <v>2607</v>
      </c>
      <c r="H123" s="322">
        <v>21</v>
      </c>
      <c r="I123" s="327" t="s">
        <v>1483</v>
      </c>
      <c r="J123" s="322"/>
      <c r="K123" s="355" t="s">
        <v>2607</v>
      </c>
      <c r="L123" s="322" t="s">
        <v>825</v>
      </c>
      <c r="M123" s="322" t="s">
        <v>1655</v>
      </c>
      <c r="N123" s="355" t="s">
        <v>2607</v>
      </c>
      <c r="O123" s="322" t="s">
        <v>2375</v>
      </c>
      <c r="P123" s="329" t="s">
        <v>1461</v>
      </c>
      <c r="Q123" s="322" t="s">
        <v>1199</v>
      </c>
      <c r="R123" s="320" t="s">
        <v>2629</v>
      </c>
    </row>
    <row r="124" spans="1:18" ht="17.25">
      <c r="A124" s="299" t="s">
        <v>2609</v>
      </c>
      <c r="B124" s="300" t="s">
        <v>2610</v>
      </c>
      <c r="C124" s="299" t="s">
        <v>2609</v>
      </c>
      <c r="D124" s="301" t="s">
        <v>2610</v>
      </c>
      <c r="E124" s="327" t="s">
        <v>297</v>
      </c>
      <c r="F124" s="322" t="s">
        <v>508</v>
      </c>
      <c r="G124" s="355" t="s">
        <v>2609</v>
      </c>
      <c r="H124" s="322">
        <v>21</v>
      </c>
      <c r="I124" s="327" t="s">
        <v>1483</v>
      </c>
      <c r="J124" s="322"/>
      <c r="K124" s="355" t="s">
        <v>2609</v>
      </c>
      <c r="L124" s="322" t="s">
        <v>825</v>
      </c>
      <c r="M124" s="322" t="s">
        <v>1655</v>
      </c>
      <c r="N124" s="355" t="s">
        <v>2609</v>
      </c>
      <c r="O124" s="322" t="s">
        <v>2375</v>
      </c>
      <c r="P124" s="329" t="s">
        <v>1461</v>
      </c>
      <c r="Q124" s="322" t="s">
        <v>1199</v>
      </c>
      <c r="R124" s="320" t="s">
        <v>2629</v>
      </c>
    </row>
    <row r="125" spans="1:18" ht="17.25">
      <c r="A125" s="299" t="s">
        <v>2611</v>
      </c>
      <c r="B125" s="300" t="s">
        <v>2612</v>
      </c>
      <c r="C125" s="299" t="s">
        <v>2611</v>
      </c>
      <c r="D125" s="301" t="s">
        <v>2612</v>
      </c>
      <c r="E125" s="327" t="s">
        <v>297</v>
      </c>
      <c r="F125" s="322" t="s">
        <v>508</v>
      </c>
      <c r="G125" s="355" t="s">
        <v>2611</v>
      </c>
      <c r="H125" s="322">
        <v>21</v>
      </c>
      <c r="I125" s="327" t="s">
        <v>1483</v>
      </c>
      <c r="J125" s="322"/>
      <c r="K125" s="355" t="s">
        <v>2611</v>
      </c>
      <c r="L125" s="322" t="s">
        <v>825</v>
      </c>
      <c r="M125" s="322" t="s">
        <v>1655</v>
      </c>
      <c r="N125" s="355" t="s">
        <v>2611</v>
      </c>
      <c r="O125" s="322" t="s">
        <v>2375</v>
      </c>
      <c r="P125" s="329" t="s">
        <v>1461</v>
      </c>
      <c r="Q125" s="322" t="s">
        <v>1199</v>
      </c>
      <c r="R125" s="320" t="s">
        <v>2629</v>
      </c>
    </row>
    <row r="126" spans="1:18" ht="17.25">
      <c r="A126" s="299" t="s">
        <v>2687</v>
      </c>
      <c r="B126" s="300" t="s">
        <v>2688</v>
      </c>
      <c r="C126" s="299"/>
      <c r="D126" s="301"/>
      <c r="E126" s="327" t="s">
        <v>568</v>
      </c>
      <c r="F126" s="322" t="s">
        <v>508</v>
      </c>
      <c r="G126" s="355" t="s">
        <v>2687</v>
      </c>
      <c r="H126" s="355" t="s">
        <v>943</v>
      </c>
      <c r="I126" s="327" t="s">
        <v>2690</v>
      </c>
      <c r="J126" s="322"/>
      <c r="K126" s="355"/>
      <c r="L126" s="322" t="s">
        <v>825</v>
      </c>
      <c r="M126" s="322"/>
      <c r="N126" s="355"/>
      <c r="O126" s="322"/>
      <c r="P126" s="329"/>
      <c r="Q126" s="322" t="s">
        <v>2689</v>
      </c>
      <c r="R126" s="320" t="s">
        <v>1761</v>
      </c>
    </row>
    <row r="127" spans="1:18" ht="17.25">
      <c r="A127" s="299" t="s">
        <v>1435</v>
      </c>
      <c r="B127" s="300" t="s">
        <v>1446</v>
      </c>
      <c r="C127" s="299" t="s">
        <v>1435</v>
      </c>
      <c r="D127" s="301" t="s">
        <v>1446</v>
      </c>
      <c r="E127" s="339" t="s">
        <v>568</v>
      </c>
      <c r="F127" s="322" t="s">
        <v>508</v>
      </c>
      <c r="G127" s="322" t="s">
        <v>1435</v>
      </c>
      <c r="H127" s="340">
        <v>24</v>
      </c>
      <c r="I127" s="327" t="s">
        <v>1456</v>
      </c>
      <c r="J127" s="322"/>
      <c r="K127" s="299" t="s">
        <v>1435</v>
      </c>
      <c r="L127" s="322" t="s">
        <v>825</v>
      </c>
      <c r="M127" s="322" t="s">
        <v>1745</v>
      </c>
      <c r="N127" s="322"/>
      <c r="O127" s="322"/>
      <c r="P127" s="329"/>
      <c r="Q127" s="322" t="s">
        <v>1199</v>
      </c>
      <c r="R127" s="320" t="s">
        <v>2629</v>
      </c>
    </row>
    <row r="128" spans="1:18" ht="17.25">
      <c r="A128" s="299" t="s">
        <v>1436</v>
      </c>
      <c r="B128" s="300" t="s">
        <v>1447</v>
      </c>
      <c r="C128" s="299" t="s">
        <v>1436</v>
      </c>
      <c r="D128" s="301" t="s">
        <v>2211</v>
      </c>
      <c r="E128" s="339" t="s">
        <v>568</v>
      </c>
      <c r="F128" s="322" t="s">
        <v>508</v>
      </c>
      <c r="G128" s="322" t="s">
        <v>1436</v>
      </c>
      <c r="H128" s="340">
        <v>24</v>
      </c>
      <c r="I128" s="327" t="s">
        <v>1456</v>
      </c>
      <c r="J128" s="322"/>
      <c r="K128" s="299" t="s">
        <v>1436</v>
      </c>
      <c r="L128" s="322" t="s">
        <v>825</v>
      </c>
      <c r="M128" s="322" t="s">
        <v>1745</v>
      </c>
      <c r="N128" s="322"/>
      <c r="O128" s="322"/>
      <c r="P128" s="329"/>
      <c r="Q128" s="322" t="s">
        <v>1199</v>
      </c>
      <c r="R128" s="320" t="s">
        <v>2629</v>
      </c>
    </row>
    <row r="129" spans="1:18" ht="17.25">
      <c r="A129" s="299" t="s">
        <v>1437</v>
      </c>
      <c r="B129" s="300" t="s">
        <v>1448</v>
      </c>
      <c r="C129" s="299" t="s">
        <v>1437</v>
      </c>
      <c r="D129" s="301" t="s">
        <v>1448</v>
      </c>
      <c r="E129" s="339" t="s">
        <v>568</v>
      </c>
      <c r="F129" s="322" t="s">
        <v>508</v>
      </c>
      <c r="G129" s="322" t="s">
        <v>1437</v>
      </c>
      <c r="H129" s="340">
        <v>24</v>
      </c>
      <c r="I129" s="327" t="s">
        <v>1456</v>
      </c>
      <c r="J129" s="322"/>
      <c r="K129" s="299" t="s">
        <v>1437</v>
      </c>
      <c r="L129" s="322" t="s">
        <v>825</v>
      </c>
      <c r="M129" s="322" t="s">
        <v>1745</v>
      </c>
      <c r="N129" s="322"/>
      <c r="O129" s="322"/>
      <c r="P129" s="329"/>
      <c r="Q129" s="322" t="s">
        <v>1199</v>
      </c>
      <c r="R129" s="320" t="s">
        <v>2629</v>
      </c>
    </row>
    <row r="130" spans="1:18" ht="17.25">
      <c r="A130" s="299" t="s">
        <v>1440</v>
      </c>
      <c r="B130" s="300" t="s">
        <v>1451</v>
      </c>
      <c r="C130" s="299" t="s">
        <v>1440</v>
      </c>
      <c r="D130" s="301" t="s">
        <v>1451</v>
      </c>
      <c r="E130" s="341" t="s">
        <v>568</v>
      </c>
      <c r="F130" s="331" t="s">
        <v>508</v>
      </c>
      <c r="G130" s="331" t="s">
        <v>1440</v>
      </c>
      <c r="H130" s="342">
        <v>24</v>
      </c>
      <c r="I130" s="321" t="s">
        <v>1456</v>
      </c>
      <c r="J130" s="331"/>
      <c r="K130" s="299" t="s">
        <v>1440</v>
      </c>
      <c r="L130" s="331" t="s">
        <v>825</v>
      </c>
      <c r="M130" s="322" t="s">
        <v>1745</v>
      </c>
      <c r="N130" s="331"/>
      <c r="O130" s="331"/>
      <c r="P130" s="343"/>
      <c r="Q130" s="331" t="s">
        <v>1199</v>
      </c>
      <c r="R130" s="320" t="s">
        <v>2629</v>
      </c>
    </row>
    <row r="131" spans="1:18" ht="17.25">
      <c r="A131" s="299" t="s">
        <v>1758</v>
      </c>
      <c r="B131" s="300" t="s">
        <v>1759</v>
      </c>
      <c r="C131" s="299" t="s">
        <v>1758</v>
      </c>
      <c r="D131" s="301" t="s">
        <v>1759</v>
      </c>
      <c r="E131" s="339" t="s">
        <v>568</v>
      </c>
      <c r="F131" s="322" t="s">
        <v>508</v>
      </c>
      <c r="G131" s="322" t="s">
        <v>1758</v>
      </c>
      <c r="H131" s="340">
        <v>24</v>
      </c>
      <c r="I131" s="327" t="s">
        <v>1456</v>
      </c>
      <c r="J131" s="322"/>
      <c r="K131" s="299" t="s">
        <v>1758</v>
      </c>
      <c r="L131" s="322" t="s">
        <v>825</v>
      </c>
      <c r="M131" s="322" t="s">
        <v>1745</v>
      </c>
      <c r="N131" s="322"/>
      <c r="O131" s="322"/>
      <c r="P131" s="329"/>
      <c r="Q131" s="322" t="s">
        <v>1199</v>
      </c>
      <c r="R131" s="320" t="s">
        <v>2629</v>
      </c>
    </row>
    <row r="132" spans="1:18" ht="17.25">
      <c r="A132" s="299" t="s">
        <v>1781</v>
      </c>
      <c r="B132" s="300" t="s">
        <v>1782</v>
      </c>
      <c r="C132" s="299" t="s">
        <v>1781</v>
      </c>
      <c r="D132" s="301" t="s">
        <v>1782</v>
      </c>
      <c r="E132" s="339" t="s">
        <v>568</v>
      </c>
      <c r="F132" s="322" t="s">
        <v>508</v>
      </c>
      <c r="G132" s="322" t="s">
        <v>1781</v>
      </c>
      <c r="H132" s="340">
        <v>24</v>
      </c>
      <c r="I132" s="327" t="s">
        <v>1456</v>
      </c>
      <c r="J132" s="322"/>
      <c r="K132" s="299" t="s">
        <v>1781</v>
      </c>
      <c r="L132" s="322" t="s">
        <v>825</v>
      </c>
      <c r="M132" s="322" t="s">
        <v>1745</v>
      </c>
      <c r="N132" s="322"/>
      <c r="O132" s="322"/>
      <c r="P132" s="329"/>
      <c r="Q132" s="322" t="s">
        <v>1199</v>
      </c>
      <c r="R132" s="320" t="s">
        <v>2629</v>
      </c>
    </row>
    <row r="133" spans="1:18" ht="17.25">
      <c r="A133" s="299" t="s">
        <v>2337</v>
      </c>
      <c r="B133" s="300" t="s">
        <v>2338</v>
      </c>
      <c r="C133" s="299" t="s">
        <v>2337</v>
      </c>
      <c r="D133" s="301" t="s">
        <v>2338</v>
      </c>
      <c r="E133" s="339" t="s">
        <v>568</v>
      </c>
      <c r="F133" s="322" t="s">
        <v>508</v>
      </c>
      <c r="G133" s="322" t="s">
        <v>2337</v>
      </c>
      <c r="H133" s="340">
        <v>24</v>
      </c>
      <c r="I133" s="327" t="s">
        <v>1456</v>
      </c>
      <c r="J133" s="322"/>
      <c r="K133" s="299" t="s">
        <v>2337</v>
      </c>
      <c r="L133" s="322" t="s">
        <v>825</v>
      </c>
      <c r="M133" s="322" t="s">
        <v>1745</v>
      </c>
      <c r="N133" s="322"/>
      <c r="O133" s="322"/>
      <c r="P133" s="329"/>
      <c r="Q133" s="322" t="s">
        <v>1199</v>
      </c>
      <c r="R133" s="320" t="s">
        <v>2629</v>
      </c>
    </row>
    <row r="134" spans="1:18" ht="17.25">
      <c r="A134" s="299" t="s">
        <v>2627</v>
      </c>
      <c r="B134" s="300" t="s">
        <v>2628</v>
      </c>
      <c r="C134" s="299" t="s">
        <v>2627</v>
      </c>
      <c r="D134" s="300" t="s">
        <v>2628</v>
      </c>
      <c r="E134" s="339" t="s">
        <v>568</v>
      </c>
      <c r="F134" s="322" t="s">
        <v>508</v>
      </c>
      <c r="G134" s="322" t="s">
        <v>2627</v>
      </c>
      <c r="H134" s="340">
        <v>24</v>
      </c>
      <c r="I134" s="327" t="s">
        <v>1456</v>
      </c>
      <c r="J134" s="322"/>
      <c r="K134" s="299" t="s">
        <v>2627</v>
      </c>
      <c r="L134" s="322" t="s">
        <v>825</v>
      </c>
      <c r="M134" s="322" t="s">
        <v>1745</v>
      </c>
      <c r="N134" s="322"/>
      <c r="O134" s="322"/>
      <c r="P134" s="329"/>
      <c r="Q134" s="322" t="s">
        <v>1199</v>
      </c>
      <c r="R134" s="320" t="s">
        <v>2629</v>
      </c>
    </row>
    <row r="135" spans="1:18" ht="17.25">
      <c r="A135" s="299" t="s">
        <v>2641</v>
      </c>
      <c r="B135" s="300" t="s">
        <v>2642</v>
      </c>
      <c r="C135" s="299" t="s">
        <v>2641</v>
      </c>
      <c r="D135" s="300" t="s">
        <v>2642</v>
      </c>
      <c r="E135" s="339" t="s">
        <v>568</v>
      </c>
      <c r="F135" s="322" t="s">
        <v>508</v>
      </c>
      <c r="G135" s="322" t="s">
        <v>2641</v>
      </c>
      <c r="H135" s="340">
        <v>24</v>
      </c>
      <c r="I135" s="327" t="s">
        <v>1456</v>
      </c>
      <c r="J135" s="322"/>
      <c r="K135" s="299" t="s">
        <v>2641</v>
      </c>
      <c r="L135" s="322" t="s">
        <v>825</v>
      </c>
      <c r="M135" s="322" t="s">
        <v>1745</v>
      </c>
      <c r="N135" s="322"/>
      <c r="O135" s="322"/>
      <c r="P135" s="329"/>
      <c r="Q135" s="322" t="s">
        <v>1199</v>
      </c>
      <c r="R135" s="320" t="s">
        <v>2629</v>
      </c>
    </row>
    <row r="136" spans="1:18" ht="17.25">
      <c r="A136" s="299" t="s">
        <v>1762</v>
      </c>
      <c r="B136" s="300" t="s">
        <v>273</v>
      </c>
      <c r="C136" s="299"/>
      <c r="D136" s="301"/>
      <c r="E136" s="327" t="s">
        <v>297</v>
      </c>
      <c r="F136" s="322" t="s">
        <v>508</v>
      </c>
      <c r="G136" s="322" t="s">
        <v>1762</v>
      </c>
      <c r="H136" s="322" t="s">
        <v>4</v>
      </c>
      <c r="I136" s="327" t="s">
        <v>1768</v>
      </c>
      <c r="J136" s="322"/>
      <c r="K136" s="322" t="s">
        <v>825</v>
      </c>
      <c r="L136" s="322" t="s">
        <v>825</v>
      </c>
      <c r="M136" s="322" t="s">
        <v>825</v>
      </c>
      <c r="N136" s="322" t="s">
        <v>1762</v>
      </c>
      <c r="O136" s="322" t="s">
        <v>2657</v>
      </c>
      <c r="P136" s="329" t="s">
        <v>1589</v>
      </c>
      <c r="Q136" s="322" t="s">
        <v>1204</v>
      </c>
      <c r="R136" s="322" t="s">
        <v>2289</v>
      </c>
    </row>
    <row r="137" spans="1:18" ht="17.25">
      <c r="A137" s="299" t="s">
        <v>1763</v>
      </c>
      <c r="B137" s="300" t="s">
        <v>275</v>
      </c>
      <c r="C137" s="299"/>
      <c r="D137" s="301"/>
      <c r="E137" s="327" t="s">
        <v>297</v>
      </c>
      <c r="F137" s="322" t="s">
        <v>508</v>
      </c>
      <c r="G137" s="322" t="s">
        <v>1763</v>
      </c>
      <c r="H137" s="322" t="s">
        <v>4</v>
      </c>
      <c r="I137" s="327" t="s">
        <v>1768</v>
      </c>
      <c r="J137" s="322"/>
      <c r="K137" s="322" t="s">
        <v>825</v>
      </c>
      <c r="L137" s="322" t="s">
        <v>825</v>
      </c>
      <c r="M137" s="322" t="s">
        <v>825</v>
      </c>
      <c r="N137" s="322" t="s">
        <v>1763</v>
      </c>
      <c r="O137" s="322" t="s">
        <v>2657</v>
      </c>
      <c r="P137" s="329" t="s">
        <v>1589</v>
      </c>
      <c r="Q137" s="322" t="s">
        <v>1204</v>
      </c>
      <c r="R137" s="322" t="s">
        <v>2289</v>
      </c>
    </row>
    <row r="138" spans="1:18" ht="17.25">
      <c r="A138" s="299" t="s">
        <v>1764</v>
      </c>
      <c r="B138" s="300" t="s">
        <v>277</v>
      </c>
      <c r="C138" s="299"/>
      <c r="D138" s="301"/>
      <c r="E138" s="327" t="s">
        <v>297</v>
      </c>
      <c r="F138" s="322" t="s">
        <v>508</v>
      </c>
      <c r="G138" s="322" t="s">
        <v>1764</v>
      </c>
      <c r="H138" s="322" t="s">
        <v>4</v>
      </c>
      <c r="I138" s="327" t="s">
        <v>1768</v>
      </c>
      <c r="J138" s="322"/>
      <c r="K138" s="322" t="s">
        <v>825</v>
      </c>
      <c r="L138" s="322" t="s">
        <v>825</v>
      </c>
      <c r="M138" s="322" t="s">
        <v>825</v>
      </c>
      <c r="N138" s="322" t="s">
        <v>1764</v>
      </c>
      <c r="O138" s="322" t="s">
        <v>2657</v>
      </c>
      <c r="P138" s="329" t="s">
        <v>1589</v>
      </c>
      <c r="Q138" s="322" t="s">
        <v>1204</v>
      </c>
      <c r="R138" s="357" t="s">
        <v>2289</v>
      </c>
    </row>
    <row r="139" spans="1:18" ht="17.25">
      <c r="A139" s="299" t="s">
        <v>1765</v>
      </c>
      <c r="B139" s="300" t="s">
        <v>279</v>
      </c>
      <c r="C139" s="299"/>
      <c r="D139" s="301"/>
      <c r="E139" s="327" t="s">
        <v>297</v>
      </c>
      <c r="F139" s="322" t="s">
        <v>508</v>
      </c>
      <c r="G139" s="322" t="s">
        <v>1765</v>
      </c>
      <c r="H139" s="322" t="s">
        <v>4</v>
      </c>
      <c r="I139" s="327" t="s">
        <v>1768</v>
      </c>
      <c r="J139" s="322"/>
      <c r="K139" s="322" t="s">
        <v>825</v>
      </c>
      <c r="L139" s="322" t="s">
        <v>825</v>
      </c>
      <c r="M139" s="322" t="s">
        <v>825</v>
      </c>
      <c r="N139" s="322" t="s">
        <v>1765</v>
      </c>
      <c r="O139" s="322" t="s">
        <v>2657</v>
      </c>
      <c r="P139" s="329" t="s">
        <v>1589</v>
      </c>
      <c r="Q139" s="322" t="s">
        <v>1204</v>
      </c>
      <c r="R139" s="322" t="s">
        <v>2289</v>
      </c>
    </row>
    <row r="140" spans="1:18" ht="17.25">
      <c r="A140" s="299" t="s">
        <v>2624</v>
      </c>
      <c r="B140" s="300" t="s">
        <v>2625</v>
      </c>
      <c r="C140" s="299"/>
      <c r="D140" s="301"/>
      <c r="E140" s="327" t="s">
        <v>297</v>
      </c>
      <c r="F140" s="322" t="s">
        <v>508</v>
      </c>
      <c r="G140" s="322" t="s">
        <v>2624</v>
      </c>
      <c r="H140" s="322" t="s">
        <v>4</v>
      </c>
      <c r="I140" s="327" t="s">
        <v>1768</v>
      </c>
      <c r="J140" s="322"/>
      <c r="K140" s="322" t="s">
        <v>825</v>
      </c>
      <c r="L140" s="322" t="s">
        <v>825</v>
      </c>
      <c r="M140" s="322" t="s">
        <v>825</v>
      </c>
      <c r="N140" s="322" t="s">
        <v>2624</v>
      </c>
      <c r="O140" s="322" t="s">
        <v>2657</v>
      </c>
      <c r="P140" s="329" t="s">
        <v>1589</v>
      </c>
      <c r="Q140" s="322" t="s">
        <v>1204</v>
      </c>
      <c r="R140" s="322" t="s">
        <v>2289</v>
      </c>
    </row>
    <row r="141" spans="1:18" ht="17.25">
      <c r="A141" s="299" t="s">
        <v>1867</v>
      </c>
      <c r="B141" s="300" t="s">
        <v>1517</v>
      </c>
      <c r="C141" s="299"/>
      <c r="D141" s="301"/>
      <c r="E141" s="327" t="s">
        <v>297</v>
      </c>
      <c r="F141" s="322" t="s">
        <v>508</v>
      </c>
      <c r="G141" s="322" t="s">
        <v>1867</v>
      </c>
      <c r="H141" s="322" t="s">
        <v>4</v>
      </c>
      <c r="I141" s="327" t="s">
        <v>1768</v>
      </c>
      <c r="J141" s="322"/>
      <c r="K141" s="322" t="s">
        <v>825</v>
      </c>
      <c r="L141" s="322" t="s">
        <v>825</v>
      </c>
      <c r="M141" s="322" t="s">
        <v>825</v>
      </c>
      <c r="N141" s="322" t="s">
        <v>1867</v>
      </c>
      <c r="O141" s="322" t="s">
        <v>2426</v>
      </c>
      <c r="P141" s="329" t="s">
        <v>1868</v>
      </c>
      <c r="Q141" s="322" t="s">
        <v>1204</v>
      </c>
      <c r="R141" s="322" t="s">
        <v>2289</v>
      </c>
    </row>
    <row r="142" spans="1:18" ht="17.25">
      <c r="A142" s="299" t="s">
        <v>1814</v>
      </c>
      <c r="B142" s="300" t="s">
        <v>2212</v>
      </c>
      <c r="C142" s="299"/>
      <c r="D142" s="301"/>
      <c r="E142" s="333" t="s">
        <v>577</v>
      </c>
      <c r="F142" s="322" t="s">
        <v>508</v>
      </c>
      <c r="G142" s="322" t="s">
        <v>1814</v>
      </c>
      <c r="H142" s="322" t="s">
        <v>4</v>
      </c>
      <c r="I142" s="327" t="s">
        <v>1768</v>
      </c>
      <c r="J142" s="322"/>
      <c r="K142" s="322" t="s">
        <v>825</v>
      </c>
      <c r="L142" s="322" t="s">
        <v>825</v>
      </c>
      <c r="M142" s="322" t="s">
        <v>825</v>
      </c>
      <c r="N142" s="322"/>
      <c r="O142" s="322"/>
      <c r="P142" s="329"/>
      <c r="Q142" s="322" t="s">
        <v>1204</v>
      </c>
      <c r="R142" s="322" t="s">
        <v>2289</v>
      </c>
    </row>
    <row r="143" spans="1:18" ht="17.25">
      <c r="A143" s="299" t="s">
        <v>2545</v>
      </c>
      <c r="B143" s="300" t="s">
        <v>2546</v>
      </c>
      <c r="C143" s="299"/>
      <c r="D143" s="301"/>
      <c r="E143" s="408" t="s">
        <v>577</v>
      </c>
      <c r="F143" s="322" t="s">
        <v>508</v>
      </c>
      <c r="G143" s="322" t="s">
        <v>2545</v>
      </c>
      <c r="H143" s="355" t="s">
        <v>4</v>
      </c>
      <c r="I143" s="327" t="s">
        <v>1768</v>
      </c>
      <c r="J143" s="322"/>
      <c r="K143" s="322" t="s">
        <v>825</v>
      </c>
      <c r="L143" s="322" t="s">
        <v>825</v>
      </c>
      <c r="M143" s="322" t="s">
        <v>825</v>
      </c>
      <c r="N143" s="322"/>
      <c r="O143" s="322"/>
      <c r="P143" s="329"/>
      <c r="Q143" s="322" t="s">
        <v>1204</v>
      </c>
      <c r="R143" s="322" t="s">
        <v>2289</v>
      </c>
    </row>
    <row r="144" spans="1:18" ht="17.25">
      <c r="A144" s="299" t="s">
        <v>1766</v>
      </c>
      <c r="B144" s="300" t="s">
        <v>1516</v>
      </c>
      <c r="C144" s="299"/>
      <c r="D144" s="301"/>
      <c r="E144" s="327" t="s">
        <v>297</v>
      </c>
      <c r="F144" s="322" t="s">
        <v>508</v>
      </c>
      <c r="G144" s="322" t="s">
        <v>1766</v>
      </c>
      <c r="H144" s="322" t="s">
        <v>4</v>
      </c>
      <c r="I144" s="327" t="s">
        <v>1768</v>
      </c>
      <c r="J144" s="322"/>
      <c r="K144" s="322" t="s">
        <v>825</v>
      </c>
      <c r="L144" s="322" t="s">
        <v>825</v>
      </c>
      <c r="M144" s="322" t="s">
        <v>825</v>
      </c>
      <c r="N144" s="322" t="s">
        <v>1766</v>
      </c>
      <c r="O144" s="331" t="s">
        <v>2387</v>
      </c>
      <c r="P144" s="329" t="s">
        <v>1058</v>
      </c>
      <c r="Q144" s="322" t="s">
        <v>1204</v>
      </c>
      <c r="R144" s="322" t="s">
        <v>2289</v>
      </c>
    </row>
    <row r="145" spans="1:18" ht="17.25" hidden="1">
      <c r="A145" s="299" t="s">
        <v>1791</v>
      </c>
      <c r="B145" s="300" t="s">
        <v>1792</v>
      </c>
      <c r="C145" s="299"/>
      <c r="D145" s="301"/>
      <c r="E145" s="327" t="s">
        <v>297</v>
      </c>
      <c r="F145" s="322" t="s">
        <v>508</v>
      </c>
      <c r="G145" s="322" t="s">
        <v>1791</v>
      </c>
      <c r="H145" s="322" t="s">
        <v>4</v>
      </c>
      <c r="I145" s="327" t="s">
        <v>1768</v>
      </c>
      <c r="J145" s="322"/>
      <c r="K145" s="322" t="s">
        <v>825</v>
      </c>
      <c r="L145" s="322" t="s">
        <v>825</v>
      </c>
      <c r="M145" s="322" t="s">
        <v>825</v>
      </c>
      <c r="N145" s="322" t="s">
        <v>1791</v>
      </c>
      <c r="O145" s="322" t="s">
        <v>1769</v>
      </c>
      <c r="P145" s="329" t="s">
        <v>543</v>
      </c>
      <c r="Q145" s="322" t="s">
        <v>1204</v>
      </c>
      <c r="R145" s="322" t="s">
        <v>2289</v>
      </c>
    </row>
    <row r="146" spans="1:18" ht="17.25">
      <c r="A146" s="379" t="s">
        <v>2353</v>
      </c>
      <c r="B146" s="380" t="s">
        <v>2354</v>
      </c>
      <c r="C146" s="379"/>
      <c r="D146" s="381"/>
      <c r="E146" s="327" t="s">
        <v>297</v>
      </c>
      <c r="F146" s="322" t="s">
        <v>508</v>
      </c>
      <c r="G146" s="379" t="s">
        <v>2353</v>
      </c>
      <c r="H146" s="327" t="s">
        <v>4</v>
      </c>
      <c r="I146" s="327" t="s">
        <v>1768</v>
      </c>
      <c r="J146" s="322"/>
      <c r="K146" s="322" t="s">
        <v>825</v>
      </c>
      <c r="L146" s="322" t="s">
        <v>825</v>
      </c>
      <c r="M146" s="322" t="s">
        <v>825</v>
      </c>
      <c r="N146" s="322" t="s">
        <v>2353</v>
      </c>
      <c r="O146" s="322" t="s">
        <v>2426</v>
      </c>
      <c r="P146" s="329">
        <v>17.225</v>
      </c>
      <c r="Q146" s="322" t="s">
        <v>1204</v>
      </c>
      <c r="R146" s="322" t="s">
        <v>2289</v>
      </c>
    </row>
    <row r="147" spans="1:18" ht="17.25">
      <c r="A147" s="299" t="s">
        <v>1767</v>
      </c>
      <c r="B147" s="300" t="s">
        <v>1518</v>
      </c>
      <c r="C147" s="299"/>
      <c r="D147" s="301"/>
      <c r="E147" s="333" t="s">
        <v>568</v>
      </c>
      <c r="F147" s="322" t="s">
        <v>508</v>
      </c>
      <c r="G147" s="322" t="s">
        <v>1767</v>
      </c>
      <c r="H147" s="322" t="s">
        <v>4</v>
      </c>
      <c r="I147" s="327" t="s">
        <v>1768</v>
      </c>
      <c r="J147" s="322"/>
      <c r="K147" s="322" t="s">
        <v>825</v>
      </c>
      <c r="L147" s="322" t="s">
        <v>825</v>
      </c>
      <c r="M147" s="322" t="s">
        <v>825</v>
      </c>
      <c r="N147" s="322"/>
      <c r="O147" s="322"/>
      <c r="P147" s="329"/>
      <c r="Q147" s="322" t="s">
        <v>1204</v>
      </c>
      <c r="R147" s="322" t="s">
        <v>2289</v>
      </c>
    </row>
    <row r="148" spans="1:18" ht="17.25">
      <c r="A148" s="299" t="s">
        <v>2601</v>
      </c>
      <c r="B148" s="300" t="s">
        <v>2602</v>
      </c>
      <c r="C148" s="299"/>
      <c r="D148" s="301"/>
      <c r="E148" s="333" t="s">
        <v>568</v>
      </c>
      <c r="F148" s="322" t="s">
        <v>508</v>
      </c>
      <c r="G148" s="322" t="s">
        <v>2601</v>
      </c>
      <c r="H148" s="322" t="s">
        <v>4</v>
      </c>
      <c r="I148" s="327" t="s">
        <v>1768</v>
      </c>
      <c r="J148" s="322"/>
      <c r="K148" s="322" t="s">
        <v>825</v>
      </c>
      <c r="L148" s="322" t="s">
        <v>825</v>
      </c>
      <c r="M148" s="322" t="s">
        <v>825</v>
      </c>
      <c r="N148" s="322"/>
      <c r="O148" s="322"/>
      <c r="P148" s="329"/>
      <c r="Q148" s="322" t="s">
        <v>1204</v>
      </c>
      <c r="R148" s="322" t="s">
        <v>2289</v>
      </c>
    </row>
    <row r="149" spans="1:18" ht="17.25">
      <c r="A149" s="299" t="s">
        <v>737</v>
      </c>
      <c r="B149" s="300" t="s">
        <v>2213</v>
      </c>
      <c r="C149" s="299"/>
      <c r="D149" s="301"/>
      <c r="E149" s="327" t="s">
        <v>568</v>
      </c>
      <c r="F149" s="322" t="s">
        <v>508</v>
      </c>
      <c r="G149" s="322" t="s">
        <v>737</v>
      </c>
      <c r="H149" s="322" t="s">
        <v>816</v>
      </c>
      <c r="I149" s="322" t="s">
        <v>821</v>
      </c>
      <c r="J149" s="322"/>
      <c r="K149" s="322" t="s">
        <v>825</v>
      </c>
      <c r="L149" s="322" t="s">
        <v>825</v>
      </c>
      <c r="M149" s="322" t="s">
        <v>825</v>
      </c>
      <c r="N149" s="322"/>
      <c r="O149" s="322"/>
      <c r="P149" s="329"/>
      <c r="Q149" s="322" t="s">
        <v>1200</v>
      </c>
      <c r="R149" s="309" t="s">
        <v>2603</v>
      </c>
    </row>
    <row r="150" spans="1:18" ht="17.25">
      <c r="A150" s="299" t="s">
        <v>735</v>
      </c>
      <c r="B150" s="300" t="s">
        <v>2214</v>
      </c>
      <c r="C150" s="299"/>
      <c r="D150" s="301"/>
      <c r="E150" s="327" t="s">
        <v>568</v>
      </c>
      <c r="F150" s="322" t="s">
        <v>508</v>
      </c>
      <c r="G150" s="322" t="s">
        <v>735</v>
      </c>
      <c r="H150" s="322" t="s">
        <v>810</v>
      </c>
      <c r="I150" s="322" t="s">
        <v>811</v>
      </c>
      <c r="J150" s="322"/>
      <c r="K150" s="322" t="s">
        <v>825</v>
      </c>
      <c r="L150" s="322" t="s">
        <v>825</v>
      </c>
      <c r="M150" s="322" t="s">
        <v>825</v>
      </c>
      <c r="N150" s="322"/>
      <c r="O150" s="322"/>
      <c r="P150" s="329"/>
      <c r="Q150" s="322" t="s">
        <v>1200</v>
      </c>
      <c r="R150" s="309" t="s">
        <v>2603</v>
      </c>
    </row>
    <row r="151" spans="1:18" ht="17.25">
      <c r="A151" s="299" t="s">
        <v>734</v>
      </c>
      <c r="B151" s="300" t="s">
        <v>2215</v>
      </c>
      <c r="C151" s="299"/>
      <c r="D151" s="301"/>
      <c r="E151" s="327" t="s">
        <v>568</v>
      </c>
      <c r="F151" s="322" t="s">
        <v>508</v>
      </c>
      <c r="G151" s="322" t="s">
        <v>734</v>
      </c>
      <c r="H151" s="322" t="s">
        <v>810</v>
      </c>
      <c r="I151" s="322" t="s">
        <v>811</v>
      </c>
      <c r="J151" s="322"/>
      <c r="K151" s="322" t="s">
        <v>825</v>
      </c>
      <c r="L151" s="322" t="s">
        <v>825</v>
      </c>
      <c r="M151" s="322" t="s">
        <v>825</v>
      </c>
      <c r="N151" s="322"/>
      <c r="O151" s="322"/>
      <c r="P151" s="329"/>
      <c r="Q151" s="322" t="s">
        <v>1200</v>
      </c>
      <c r="R151" s="309" t="s">
        <v>2603</v>
      </c>
    </row>
    <row r="152" spans="1:18" ht="17.25">
      <c r="A152" s="299" t="s">
        <v>733</v>
      </c>
      <c r="B152" s="300" t="s">
        <v>2216</v>
      </c>
      <c r="C152" s="299"/>
      <c r="D152" s="301"/>
      <c r="E152" s="327" t="s">
        <v>568</v>
      </c>
      <c r="F152" s="322" t="s">
        <v>508</v>
      </c>
      <c r="G152" s="322" t="s">
        <v>733</v>
      </c>
      <c r="H152" s="322" t="s">
        <v>810</v>
      </c>
      <c r="I152" s="322" t="s">
        <v>811</v>
      </c>
      <c r="J152" s="322"/>
      <c r="K152" s="322" t="s">
        <v>825</v>
      </c>
      <c r="L152" s="322" t="s">
        <v>825</v>
      </c>
      <c r="M152" s="322" t="s">
        <v>825</v>
      </c>
      <c r="N152" s="322"/>
      <c r="O152" s="322"/>
      <c r="P152" s="329"/>
      <c r="Q152" s="322" t="s">
        <v>1200</v>
      </c>
      <c r="R152" s="309" t="s">
        <v>2603</v>
      </c>
    </row>
    <row r="153" spans="1:18" ht="17.25">
      <c r="A153" s="299" t="s">
        <v>2280</v>
      </c>
      <c r="B153" s="300" t="s">
        <v>2281</v>
      </c>
      <c r="C153" s="299"/>
      <c r="D153" s="301"/>
      <c r="E153" s="327" t="s">
        <v>568</v>
      </c>
      <c r="F153" s="322" t="s">
        <v>508</v>
      </c>
      <c r="G153" s="322" t="s">
        <v>2280</v>
      </c>
      <c r="H153" s="322" t="s">
        <v>810</v>
      </c>
      <c r="I153" s="322" t="s">
        <v>811</v>
      </c>
      <c r="J153" s="322"/>
      <c r="K153" s="322" t="s">
        <v>825</v>
      </c>
      <c r="L153" s="322" t="s">
        <v>825</v>
      </c>
      <c r="M153" s="322" t="s">
        <v>825</v>
      </c>
      <c r="N153" s="322"/>
      <c r="O153" s="322"/>
      <c r="P153" s="329"/>
      <c r="Q153" s="322" t="s">
        <v>1200</v>
      </c>
      <c r="R153" s="309" t="s">
        <v>2603</v>
      </c>
    </row>
    <row r="154" spans="1:18" ht="17.25">
      <c r="A154" s="299" t="s">
        <v>732</v>
      </c>
      <c r="B154" s="300" t="s">
        <v>2217</v>
      </c>
      <c r="C154" s="299"/>
      <c r="D154" s="301"/>
      <c r="E154" s="327" t="s">
        <v>568</v>
      </c>
      <c r="F154" s="322" t="s">
        <v>508</v>
      </c>
      <c r="G154" s="322" t="s">
        <v>732</v>
      </c>
      <c r="H154" s="322" t="s">
        <v>810</v>
      </c>
      <c r="I154" s="322" t="s">
        <v>811</v>
      </c>
      <c r="J154" s="322"/>
      <c r="K154" s="322" t="s">
        <v>825</v>
      </c>
      <c r="L154" s="322" t="s">
        <v>825</v>
      </c>
      <c r="M154" s="322" t="s">
        <v>825</v>
      </c>
      <c r="N154" s="322"/>
      <c r="O154" s="322"/>
      <c r="P154" s="329"/>
      <c r="Q154" s="322" t="s">
        <v>1200</v>
      </c>
      <c r="R154" s="309" t="s">
        <v>2603</v>
      </c>
    </row>
    <row r="155" spans="1:18" ht="17.25">
      <c r="A155" s="299" t="s">
        <v>2173</v>
      </c>
      <c r="B155" s="300" t="s">
        <v>2172</v>
      </c>
      <c r="C155" s="299"/>
      <c r="D155" s="301"/>
      <c r="E155" s="344" t="s">
        <v>568</v>
      </c>
      <c r="F155" s="345" t="s">
        <v>508</v>
      </c>
      <c r="G155" s="345" t="s">
        <v>2173</v>
      </c>
      <c r="H155" s="345" t="s">
        <v>810</v>
      </c>
      <c r="I155" s="345" t="s">
        <v>811</v>
      </c>
      <c r="J155" s="345"/>
      <c r="K155" s="322" t="s">
        <v>825</v>
      </c>
      <c r="L155" s="345" t="s">
        <v>825</v>
      </c>
      <c r="M155" s="345" t="s">
        <v>825</v>
      </c>
      <c r="N155" s="345"/>
      <c r="O155" s="345"/>
      <c r="P155" s="346"/>
      <c r="Q155" s="345" t="s">
        <v>1200</v>
      </c>
      <c r="R155" s="347" t="s">
        <v>2603</v>
      </c>
    </row>
    <row r="156" spans="1:18" ht="17.25">
      <c r="A156" s="299" t="s">
        <v>1771</v>
      </c>
      <c r="B156" s="300" t="s">
        <v>1772</v>
      </c>
      <c r="C156" s="299"/>
      <c r="D156" s="301"/>
      <c r="E156" s="327" t="s">
        <v>568</v>
      </c>
      <c r="F156" s="322" t="s">
        <v>508</v>
      </c>
      <c r="G156" s="322" t="s">
        <v>1771</v>
      </c>
      <c r="H156" s="322" t="s">
        <v>810</v>
      </c>
      <c r="I156" s="322" t="s">
        <v>811</v>
      </c>
      <c r="J156" s="322"/>
      <c r="K156" s="322" t="s">
        <v>825</v>
      </c>
      <c r="L156" s="322" t="s">
        <v>825</v>
      </c>
      <c r="M156" s="322" t="s">
        <v>825</v>
      </c>
      <c r="N156" s="322"/>
      <c r="O156" s="322"/>
      <c r="P156" s="329"/>
      <c r="Q156" s="322" t="s">
        <v>1200</v>
      </c>
      <c r="R156" s="309" t="s">
        <v>2603</v>
      </c>
    </row>
    <row r="157" spans="1:18" ht="17.25">
      <c r="A157" s="299" t="s">
        <v>749</v>
      </c>
      <c r="B157" s="300" t="s">
        <v>2218</v>
      </c>
      <c r="C157" s="299"/>
      <c r="D157" s="301"/>
      <c r="E157" s="321" t="s">
        <v>568</v>
      </c>
      <c r="F157" s="322" t="s">
        <v>508</v>
      </c>
      <c r="G157" s="322" t="s">
        <v>749</v>
      </c>
      <c r="H157" s="322">
        <v>45</v>
      </c>
      <c r="I157" s="327" t="s">
        <v>811</v>
      </c>
      <c r="J157" s="331"/>
      <c r="K157" s="322" t="s">
        <v>825</v>
      </c>
      <c r="L157" s="322" t="s">
        <v>825</v>
      </c>
      <c r="M157" s="322" t="s">
        <v>825</v>
      </c>
      <c r="N157" s="331" t="s">
        <v>1739</v>
      </c>
      <c r="O157" s="322" t="s">
        <v>2657</v>
      </c>
      <c r="P157" s="329" t="s">
        <v>1061</v>
      </c>
      <c r="Q157" s="322" t="s">
        <v>1200</v>
      </c>
      <c r="R157" s="309" t="s">
        <v>2603</v>
      </c>
    </row>
    <row r="158" spans="1:18" ht="17.25">
      <c r="A158" s="299" t="s">
        <v>748</v>
      </c>
      <c r="B158" s="300" t="s">
        <v>2219</v>
      </c>
      <c r="C158" s="299"/>
      <c r="D158" s="301"/>
      <c r="E158" s="321" t="s">
        <v>568</v>
      </c>
      <c r="F158" s="322" t="s">
        <v>508</v>
      </c>
      <c r="G158" s="322" t="s">
        <v>748</v>
      </c>
      <c r="H158" s="322">
        <v>45</v>
      </c>
      <c r="I158" s="327" t="s">
        <v>811</v>
      </c>
      <c r="J158" s="331"/>
      <c r="K158" s="322" t="s">
        <v>825</v>
      </c>
      <c r="L158" s="322" t="s">
        <v>825</v>
      </c>
      <c r="M158" s="322" t="s">
        <v>825</v>
      </c>
      <c r="N158" s="331" t="s">
        <v>1741</v>
      </c>
      <c r="O158" s="322" t="s">
        <v>2657</v>
      </c>
      <c r="P158" s="329" t="s">
        <v>1061</v>
      </c>
      <c r="Q158" s="322" t="s">
        <v>1200</v>
      </c>
      <c r="R158" s="309" t="s">
        <v>2603</v>
      </c>
    </row>
    <row r="159" spans="1:18" ht="17.25">
      <c r="A159" s="299" t="s">
        <v>747</v>
      </c>
      <c r="B159" s="300" t="s">
        <v>2220</v>
      </c>
      <c r="C159" s="299"/>
      <c r="D159" s="301"/>
      <c r="E159" s="321" t="s">
        <v>568</v>
      </c>
      <c r="F159" s="322" t="s">
        <v>508</v>
      </c>
      <c r="G159" s="322" t="s">
        <v>747</v>
      </c>
      <c r="H159" s="322">
        <v>45</v>
      </c>
      <c r="I159" s="327" t="s">
        <v>811</v>
      </c>
      <c r="J159" s="331"/>
      <c r="K159" s="322" t="s">
        <v>825</v>
      </c>
      <c r="L159" s="322" t="s">
        <v>825</v>
      </c>
      <c r="M159" s="322" t="s">
        <v>825</v>
      </c>
      <c r="N159" s="331" t="s">
        <v>1743</v>
      </c>
      <c r="O159" s="322" t="s">
        <v>2657</v>
      </c>
      <c r="P159" s="329" t="s">
        <v>1062</v>
      </c>
      <c r="Q159" s="322" t="s">
        <v>1200</v>
      </c>
      <c r="R159" s="309" t="s">
        <v>2603</v>
      </c>
    </row>
    <row r="160" spans="1:18" ht="17.25">
      <c r="A160" s="299" t="s">
        <v>745</v>
      </c>
      <c r="B160" s="300" t="s">
        <v>2221</v>
      </c>
      <c r="C160" s="299"/>
      <c r="D160" s="301"/>
      <c r="E160" s="321" t="s">
        <v>568</v>
      </c>
      <c r="F160" s="322" t="s">
        <v>508</v>
      </c>
      <c r="G160" s="322" t="s">
        <v>745</v>
      </c>
      <c r="H160" s="322">
        <v>45</v>
      </c>
      <c r="I160" s="327" t="s">
        <v>811</v>
      </c>
      <c r="J160" s="331"/>
      <c r="K160" s="322" t="s">
        <v>825</v>
      </c>
      <c r="L160" s="322" t="s">
        <v>825</v>
      </c>
      <c r="M160" s="322" t="s">
        <v>825</v>
      </c>
      <c r="N160" s="331" t="s">
        <v>1773</v>
      </c>
      <c r="O160" s="322" t="s">
        <v>2426</v>
      </c>
      <c r="P160" s="329" t="s">
        <v>1016</v>
      </c>
      <c r="Q160" s="322" t="s">
        <v>1200</v>
      </c>
      <c r="R160" s="309" t="s">
        <v>2603</v>
      </c>
    </row>
    <row r="161" spans="1:18" ht="17.25">
      <c r="A161" s="299" t="s">
        <v>1810</v>
      </c>
      <c r="B161" s="300" t="s">
        <v>1811</v>
      </c>
      <c r="C161" s="299"/>
      <c r="D161" s="301"/>
      <c r="E161" s="321" t="s">
        <v>568</v>
      </c>
      <c r="F161" s="322" t="s">
        <v>508</v>
      </c>
      <c r="G161" s="322" t="s">
        <v>1810</v>
      </c>
      <c r="H161" s="322">
        <v>45</v>
      </c>
      <c r="I161" s="327" t="s">
        <v>811</v>
      </c>
      <c r="J161" s="331"/>
      <c r="K161" s="322" t="s">
        <v>825</v>
      </c>
      <c r="L161" s="322" t="s">
        <v>825</v>
      </c>
      <c r="M161" s="322" t="s">
        <v>825</v>
      </c>
      <c r="N161" s="331" t="s">
        <v>1843</v>
      </c>
      <c r="O161" s="322" t="s">
        <v>2657</v>
      </c>
      <c r="P161" s="329" t="s">
        <v>1842</v>
      </c>
      <c r="Q161" s="322" t="s">
        <v>1200</v>
      </c>
      <c r="R161" s="309" t="s">
        <v>2603</v>
      </c>
    </row>
    <row r="162" spans="1:18" ht="17.25">
      <c r="A162" s="299" t="s">
        <v>740</v>
      </c>
      <c r="B162" s="300" t="s">
        <v>2222</v>
      </c>
      <c r="C162" s="299"/>
      <c r="D162" s="301"/>
      <c r="E162" s="327" t="s">
        <v>577</v>
      </c>
      <c r="F162" s="322" t="s">
        <v>508</v>
      </c>
      <c r="G162" s="322" t="s">
        <v>740</v>
      </c>
      <c r="H162" s="322">
        <v>31</v>
      </c>
      <c r="I162" s="322" t="s">
        <v>238</v>
      </c>
      <c r="J162" s="322"/>
      <c r="K162" s="322" t="s">
        <v>825</v>
      </c>
      <c r="L162" s="322" t="s">
        <v>825</v>
      </c>
      <c r="M162" s="322" t="s">
        <v>825</v>
      </c>
      <c r="N162" s="322"/>
      <c r="O162" s="322"/>
      <c r="P162" s="329"/>
      <c r="Q162" s="322" t="s">
        <v>1200</v>
      </c>
      <c r="R162" s="309" t="s">
        <v>2603</v>
      </c>
    </row>
    <row r="163" spans="1:18" ht="17.25">
      <c r="A163" s="299" t="s">
        <v>200</v>
      </c>
      <c r="B163" s="300" t="s">
        <v>2223</v>
      </c>
      <c r="C163" s="299"/>
      <c r="D163" s="301"/>
      <c r="E163" s="327" t="s">
        <v>297</v>
      </c>
      <c r="F163" s="322" t="s">
        <v>508</v>
      </c>
      <c r="G163" s="322" t="s">
        <v>200</v>
      </c>
      <c r="H163" s="322">
        <v>31</v>
      </c>
      <c r="I163" s="322" t="s">
        <v>238</v>
      </c>
      <c r="J163" s="322"/>
      <c r="K163" s="322" t="s">
        <v>825</v>
      </c>
      <c r="L163" s="322" t="s">
        <v>825</v>
      </c>
      <c r="M163" s="322" t="s">
        <v>825</v>
      </c>
      <c r="N163" s="322" t="s">
        <v>1738</v>
      </c>
      <c r="O163" s="322" t="s">
        <v>2657</v>
      </c>
      <c r="P163" s="329">
        <v>17.005</v>
      </c>
      <c r="Q163" s="322" t="s">
        <v>1200</v>
      </c>
      <c r="R163" s="309" t="s">
        <v>2603</v>
      </c>
    </row>
    <row r="164" spans="1:18" ht="17.25">
      <c r="A164" s="299" t="s">
        <v>201</v>
      </c>
      <c r="B164" s="300" t="s">
        <v>2224</v>
      </c>
      <c r="C164" s="299"/>
      <c r="D164" s="301"/>
      <c r="E164" s="327" t="s">
        <v>297</v>
      </c>
      <c r="F164" s="322" t="s">
        <v>508</v>
      </c>
      <c r="G164" s="322" t="s">
        <v>201</v>
      </c>
      <c r="H164" s="322">
        <v>31</v>
      </c>
      <c r="I164" s="322" t="s">
        <v>238</v>
      </c>
      <c r="J164" s="322"/>
      <c r="K164" s="322" t="s">
        <v>825</v>
      </c>
      <c r="L164" s="322" t="s">
        <v>825</v>
      </c>
      <c r="M164" s="322" t="s">
        <v>825</v>
      </c>
      <c r="N164" s="322" t="s">
        <v>1740</v>
      </c>
      <c r="O164" s="322" t="s">
        <v>2657</v>
      </c>
      <c r="P164" s="329">
        <v>17.005</v>
      </c>
      <c r="Q164" s="322" t="s">
        <v>1200</v>
      </c>
      <c r="R164" s="309" t="s">
        <v>2603</v>
      </c>
    </row>
    <row r="165" spans="1:18" ht="17.25">
      <c r="A165" s="299" t="s">
        <v>1812</v>
      </c>
      <c r="B165" s="300" t="s">
        <v>1813</v>
      </c>
      <c r="C165" s="299" t="s">
        <v>2270</v>
      </c>
      <c r="D165" s="301" t="s">
        <v>2271</v>
      </c>
      <c r="E165" s="327" t="s">
        <v>297</v>
      </c>
      <c r="F165" s="322" t="s">
        <v>508</v>
      </c>
      <c r="G165" s="322" t="s">
        <v>1812</v>
      </c>
      <c r="H165" s="322">
        <v>40</v>
      </c>
      <c r="I165" s="322" t="s">
        <v>239</v>
      </c>
      <c r="J165" s="322"/>
      <c r="K165" s="322" t="s">
        <v>825</v>
      </c>
      <c r="L165" s="322" t="s">
        <v>825</v>
      </c>
      <c r="M165" s="322" t="s">
        <v>825</v>
      </c>
      <c r="N165" s="322" t="s">
        <v>1841</v>
      </c>
      <c r="O165" s="322" t="s">
        <v>2657</v>
      </c>
      <c r="P165" s="329" t="s">
        <v>1842</v>
      </c>
      <c r="Q165" s="322" t="s">
        <v>1200</v>
      </c>
      <c r="R165" s="309" t="s">
        <v>2603</v>
      </c>
    </row>
    <row r="166" spans="1:18" ht="17.25">
      <c r="A166" s="299" t="s">
        <v>1812</v>
      </c>
      <c r="B166" s="300" t="s">
        <v>1813</v>
      </c>
      <c r="C166" s="299"/>
      <c r="D166" s="301"/>
      <c r="E166" s="327" t="s">
        <v>297</v>
      </c>
      <c r="F166" s="322" t="s">
        <v>508</v>
      </c>
      <c r="G166" s="322" t="s">
        <v>1812</v>
      </c>
      <c r="H166" s="322">
        <v>40</v>
      </c>
      <c r="I166" s="322" t="s">
        <v>239</v>
      </c>
      <c r="J166" s="322"/>
      <c r="K166" s="322" t="s">
        <v>825</v>
      </c>
      <c r="L166" s="322" t="s">
        <v>825</v>
      </c>
      <c r="M166" s="322" t="s">
        <v>825</v>
      </c>
      <c r="N166" s="322" t="s">
        <v>1841</v>
      </c>
      <c r="O166" s="322" t="s">
        <v>2657</v>
      </c>
      <c r="P166" s="329" t="s">
        <v>1842</v>
      </c>
      <c r="Q166" s="322" t="s">
        <v>1200</v>
      </c>
      <c r="R166" s="309" t="s">
        <v>2603</v>
      </c>
    </row>
    <row r="167" spans="1:18" ht="17.25">
      <c r="A167" s="299" t="s">
        <v>755</v>
      </c>
      <c r="B167" s="300" t="s">
        <v>754</v>
      </c>
      <c r="C167" s="299"/>
      <c r="D167" s="301"/>
      <c r="E167" s="327" t="s">
        <v>577</v>
      </c>
      <c r="F167" s="322" t="s">
        <v>508</v>
      </c>
      <c r="G167" s="322" t="s">
        <v>755</v>
      </c>
      <c r="H167" s="322">
        <v>31</v>
      </c>
      <c r="I167" s="322" t="s">
        <v>238</v>
      </c>
      <c r="J167" s="322"/>
      <c r="K167" s="322" t="s">
        <v>825</v>
      </c>
      <c r="L167" s="322" t="s">
        <v>825</v>
      </c>
      <c r="M167" s="322" t="s">
        <v>825</v>
      </c>
      <c r="N167" s="322"/>
      <c r="O167" s="322"/>
      <c r="P167" s="329"/>
      <c r="Q167" s="322" t="s">
        <v>1200</v>
      </c>
      <c r="R167" s="309" t="s">
        <v>2603</v>
      </c>
    </row>
    <row r="168" spans="1:18" ht="17.25">
      <c r="A168" s="299" t="s">
        <v>753</v>
      </c>
      <c r="B168" s="300" t="s">
        <v>2225</v>
      </c>
      <c r="C168" s="299"/>
      <c r="D168" s="301"/>
      <c r="E168" s="327" t="s">
        <v>577</v>
      </c>
      <c r="F168" s="322" t="s">
        <v>508</v>
      </c>
      <c r="G168" s="322" t="s">
        <v>753</v>
      </c>
      <c r="H168" s="322">
        <v>40</v>
      </c>
      <c r="I168" s="322" t="s">
        <v>239</v>
      </c>
      <c r="J168" s="322"/>
      <c r="K168" s="322" t="s">
        <v>825</v>
      </c>
      <c r="L168" s="322" t="s">
        <v>825</v>
      </c>
      <c r="M168" s="322" t="s">
        <v>825</v>
      </c>
      <c r="N168" s="322"/>
      <c r="O168" s="322"/>
      <c r="P168" s="329"/>
      <c r="Q168" s="322" t="s">
        <v>1200</v>
      </c>
      <c r="R168" s="309" t="s">
        <v>2603</v>
      </c>
    </row>
    <row r="169" spans="1:18" ht="17.25">
      <c r="A169" s="299" t="s">
        <v>751</v>
      </c>
      <c r="B169" s="300" t="s">
        <v>2618</v>
      </c>
      <c r="C169" s="299"/>
      <c r="D169" s="301"/>
      <c r="E169" s="327" t="s">
        <v>577</v>
      </c>
      <c r="F169" s="322" t="s">
        <v>508</v>
      </c>
      <c r="G169" s="322" t="s">
        <v>751</v>
      </c>
      <c r="H169" s="322">
        <v>40</v>
      </c>
      <c r="I169" s="322" t="s">
        <v>239</v>
      </c>
      <c r="J169" s="322"/>
      <c r="K169" s="322" t="s">
        <v>825</v>
      </c>
      <c r="L169" s="322" t="s">
        <v>825</v>
      </c>
      <c r="M169" s="322" t="s">
        <v>825</v>
      </c>
      <c r="N169" s="322" t="s">
        <v>1847</v>
      </c>
      <c r="O169" s="322" t="s">
        <v>2657</v>
      </c>
      <c r="P169" s="329" t="s">
        <v>1842</v>
      </c>
      <c r="Q169" s="322" t="s">
        <v>1200</v>
      </c>
      <c r="R169" s="309" t="s">
        <v>2603</v>
      </c>
    </row>
    <row r="170" spans="1:18" ht="17.25">
      <c r="A170" s="299" t="s">
        <v>1852</v>
      </c>
      <c r="B170" s="300" t="s">
        <v>1853</v>
      </c>
      <c r="C170" s="299"/>
      <c r="D170" s="301"/>
      <c r="E170" s="327" t="s">
        <v>577</v>
      </c>
      <c r="F170" s="322" t="s">
        <v>508</v>
      </c>
      <c r="G170" s="322" t="s">
        <v>1852</v>
      </c>
      <c r="H170" s="322">
        <v>40</v>
      </c>
      <c r="I170" s="322" t="s">
        <v>239</v>
      </c>
      <c r="J170" s="322"/>
      <c r="K170" s="322" t="s">
        <v>825</v>
      </c>
      <c r="L170" s="322" t="s">
        <v>825</v>
      </c>
      <c r="M170" s="322" t="s">
        <v>825</v>
      </c>
      <c r="N170" s="322"/>
      <c r="O170" s="322"/>
      <c r="P170" s="329"/>
      <c r="Q170" s="322" t="s">
        <v>1200</v>
      </c>
      <c r="R170" s="309" t="s">
        <v>2603</v>
      </c>
    </row>
    <row r="171" spans="1:18" ht="17.25">
      <c r="A171" s="299" t="s">
        <v>2322</v>
      </c>
      <c r="B171" s="300" t="s">
        <v>2323</v>
      </c>
      <c r="C171" s="299" t="s">
        <v>2322</v>
      </c>
      <c r="D171" s="301"/>
      <c r="E171" s="354" t="s">
        <v>297</v>
      </c>
      <c r="F171" s="322" t="s">
        <v>508</v>
      </c>
      <c r="G171" s="322" t="s">
        <v>2322</v>
      </c>
      <c r="H171" s="322">
        <v>40</v>
      </c>
      <c r="I171" s="322" t="s">
        <v>239</v>
      </c>
      <c r="J171" s="322"/>
      <c r="K171" s="322" t="s">
        <v>825</v>
      </c>
      <c r="L171" s="322" t="s">
        <v>825</v>
      </c>
      <c r="M171" s="322" t="s">
        <v>825</v>
      </c>
      <c r="N171" s="322" t="s">
        <v>2324</v>
      </c>
      <c r="O171" s="322" t="s">
        <v>2637</v>
      </c>
      <c r="P171" s="329" t="s">
        <v>1058</v>
      </c>
      <c r="Q171" s="322" t="s">
        <v>1200</v>
      </c>
      <c r="R171" s="309" t="s">
        <v>2603</v>
      </c>
    </row>
    <row r="172" spans="1:18" ht="17.25">
      <c r="A172" s="299" t="s">
        <v>204</v>
      </c>
      <c r="B172" s="300" t="s">
        <v>2226</v>
      </c>
      <c r="C172" s="299" t="s">
        <v>757</v>
      </c>
      <c r="D172" s="301" t="s">
        <v>2227</v>
      </c>
      <c r="E172" s="327" t="s">
        <v>297</v>
      </c>
      <c r="F172" s="322" t="s">
        <v>508</v>
      </c>
      <c r="G172" s="328" t="s">
        <v>204</v>
      </c>
      <c r="H172" s="322" t="s">
        <v>820</v>
      </c>
      <c r="I172" s="322" t="s">
        <v>239</v>
      </c>
      <c r="J172" s="322"/>
      <c r="K172" s="348" t="s">
        <v>757</v>
      </c>
      <c r="L172" s="322" t="s">
        <v>825</v>
      </c>
      <c r="M172" s="322" t="s">
        <v>825</v>
      </c>
      <c r="N172" s="322" t="s">
        <v>1742</v>
      </c>
      <c r="O172" s="322" t="s">
        <v>2657</v>
      </c>
      <c r="P172" s="329">
        <v>17.504</v>
      </c>
      <c r="Q172" s="322" t="s">
        <v>1200</v>
      </c>
      <c r="R172" s="309" t="s">
        <v>2603</v>
      </c>
    </row>
    <row r="173" spans="1:18" ht="17.25">
      <c r="A173" s="299" t="s">
        <v>204</v>
      </c>
      <c r="B173" s="300" t="s">
        <v>2228</v>
      </c>
      <c r="C173" s="331"/>
      <c r="D173" s="301"/>
      <c r="E173" s="327" t="s">
        <v>297</v>
      </c>
      <c r="F173" s="322" t="s">
        <v>508</v>
      </c>
      <c r="G173" s="322" t="s">
        <v>204</v>
      </c>
      <c r="H173" s="322">
        <v>40</v>
      </c>
      <c r="I173" s="322" t="s">
        <v>239</v>
      </c>
      <c r="J173" s="322"/>
      <c r="K173" s="322" t="s">
        <v>825</v>
      </c>
      <c r="L173" s="322" t="s">
        <v>825</v>
      </c>
      <c r="M173" s="322" t="s">
        <v>825</v>
      </c>
      <c r="N173" s="322" t="s">
        <v>1742</v>
      </c>
      <c r="O173" s="322" t="s">
        <v>2657</v>
      </c>
      <c r="P173" s="329">
        <v>17.504</v>
      </c>
      <c r="Q173" s="322" t="s">
        <v>1200</v>
      </c>
      <c r="R173" s="309" t="s">
        <v>2603</v>
      </c>
    </row>
    <row r="174" spans="1:18" ht="17.25">
      <c r="A174" s="299" t="s">
        <v>213</v>
      </c>
      <c r="B174" s="300" t="s">
        <v>2617</v>
      </c>
      <c r="C174" s="299"/>
      <c r="D174" s="301"/>
      <c r="E174" s="327" t="s">
        <v>297</v>
      </c>
      <c r="F174" s="322" t="s">
        <v>508</v>
      </c>
      <c r="G174" s="322" t="s">
        <v>213</v>
      </c>
      <c r="H174" s="322">
        <v>40</v>
      </c>
      <c r="I174" s="322" t="s">
        <v>239</v>
      </c>
      <c r="J174" s="322"/>
      <c r="K174" s="322" t="s">
        <v>825</v>
      </c>
      <c r="L174" s="322" t="s">
        <v>825</v>
      </c>
      <c r="M174" s="322" t="s">
        <v>825</v>
      </c>
      <c r="N174" s="322" t="s">
        <v>1770</v>
      </c>
      <c r="O174" s="322" t="s">
        <v>2426</v>
      </c>
      <c r="P174" s="329" t="s">
        <v>1016</v>
      </c>
      <c r="Q174" s="322" t="s">
        <v>1200</v>
      </c>
      <c r="R174" s="309" t="s">
        <v>2603</v>
      </c>
    </row>
    <row r="175" spans="1:18" ht="17.25">
      <c r="A175" s="299" t="s">
        <v>2325</v>
      </c>
      <c r="B175" s="300" t="s">
        <v>2326</v>
      </c>
      <c r="C175" s="299" t="s">
        <v>2325</v>
      </c>
      <c r="D175" s="301"/>
      <c r="E175" s="354" t="s">
        <v>297</v>
      </c>
      <c r="F175" s="322" t="s">
        <v>508</v>
      </c>
      <c r="G175" s="322" t="s">
        <v>2325</v>
      </c>
      <c r="H175" s="322">
        <v>40</v>
      </c>
      <c r="I175" s="355" t="s">
        <v>239</v>
      </c>
      <c r="J175" s="322"/>
      <c r="K175" s="322" t="s">
        <v>825</v>
      </c>
      <c r="L175" s="322" t="s">
        <v>825</v>
      </c>
      <c r="M175" s="322" t="s">
        <v>825</v>
      </c>
      <c r="N175" s="322" t="s">
        <v>2327</v>
      </c>
      <c r="O175" s="322" t="s">
        <v>2375</v>
      </c>
      <c r="P175" s="329" t="s">
        <v>1868</v>
      </c>
      <c r="Q175" s="322" t="s">
        <v>1200</v>
      </c>
      <c r="R175" s="309" t="s">
        <v>2603</v>
      </c>
    </row>
    <row r="176" spans="1:18" ht="17.25">
      <c r="A176" s="299" t="s">
        <v>2594</v>
      </c>
      <c r="B176" s="300" t="s">
        <v>2595</v>
      </c>
      <c r="C176" s="299"/>
      <c r="D176" s="301"/>
      <c r="E176" s="354" t="s">
        <v>568</v>
      </c>
      <c r="F176" s="322" t="s">
        <v>508</v>
      </c>
      <c r="G176" s="322" t="s">
        <v>2594</v>
      </c>
      <c r="H176" s="322">
        <v>45</v>
      </c>
      <c r="I176" s="355" t="s">
        <v>811</v>
      </c>
      <c r="J176" s="322"/>
      <c r="K176" s="322" t="s">
        <v>825</v>
      </c>
      <c r="L176" s="322" t="s">
        <v>825</v>
      </c>
      <c r="M176" s="322" t="s">
        <v>825</v>
      </c>
      <c r="N176" s="322"/>
      <c r="O176" s="322"/>
      <c r="P176" s="329"/>
      <c r="Q176" s="322" t="s">
        <v>1200</v>
      </c>
      <c r="R176" s="309" t="s">
        <v>2603</v>
      </c>
    </row>
    <row r="177" spans="1:18" ht="17.25">
      <c r="A177" s="299" t="s">
        <v>2599</v>
      </c>
      <c r="B177" s="300" t="s">
        <v>2600</v>
      </c>
      <c r="C177" s="299"/>
      <c r="D177" s="301"/>
      <c r="E177" s="354" t="s">
        <v>568</v>
      </c>
      <c r="F177" s="322" t="s">
        <v>508</v>
      </c>
      <c r="G177" s="322" t="s">
        <v>2599</v>
      </c>
      <c r="H177" s="355" t="s">
        <v>4</v>
      </c>
      <c r="I177" s="322" t="s">
        <v>1787</v>
      </c>
      <c r="J177" s="322"/>
      <c r="K177" s="322"/>
      <c r="L177" s="322" t="s">
        <v>825</v>
      </c>
      <c r="M177" s="322"/>
      <c r="N177" s="322"/>
      <c r="O177" s="322"/>
      <c r="P177" s="329"/>
      <c r="Q177" s="322" t="s">
        <v>1200</v>
      </c>
      <c r="R177" s="320" t="s">
        <v>2629</v>
      </c>
    </row>
    <row r="178" spans="1:18" ht="17.25">
      <c r="A178" s="299" t="s">
        <v>2349</v>
      </c>
      <c r="B178" s="300" t="s">
        <v>2350</v>
      </c>
      <c r="C178" s="299"/>
      <c r="D178" s="301"/>
      <c r="E178" s="354" t="s">
        <v>568</v>
      </c>
      <c r="F178" s="322" t="s">
        <v>508</v>
      </c>
      <c r="G178" s="322" t="s">
        <v>2349</v>
      </c>
      <c r="H178" s="355" t="s">
        <v>4</v>
      </c>
      <c r="I178" s="322" t="s">
        <v>1787</v>
      </c>
      <c r="J178" s="322"/>
      <c r="K178" s="322"/>
      <c r="L178" s="322" t="s">
        <v>825</v>
      </c>
      <c r="M178" s="322"/>
      <c r="N178" s="322"/>
      <c r="O178" s="322"/>
      <c r="P178" s="329"/>
      <c r="Q178" s="322"/>
      <c r="R178" s="309" t="s">
        <v>1761</v>
      </c>
    </row>
    <row r="179" spans="1:18" ht="17.25">
      <c r="A179" s="299" t="s">
        <v>1815</v>
      </c>
      <c r="B179" s="300" t="s">
        <v>1818</v>
      </c>
      <c r="C179" s="299" t="s">
        <v>1815</v>
      </c>
      <c r="D179" s="301" t="s">
        <v>2229</v>
      </c>
      <c r="E179" s="327" t="s">
        <v>297</v>
      </c>
      <c r="F179" s="322" t="s">
        <v>508</v>
      </c>
      <c r="G179" s="336" t="s">
        <v>1815</v>
      </c>
      <c r="H179" s="335" t="s">
        <v>4</v>
      </c>
      <c r="I179" s="322" t="s">
        <v>1787</v>
      </c>
      <c r="J179" s="336"/>
      <c r="K179" s="299" t="s">
        <v>1815</v>
      </c>
      <c r="L179" s="323" t="s">
        <v>825</v>
      </c>
      <c r="M179" s="323"/>
      <c r="N179" s="336" t="s">
        <v>1815</v>
      </c>
      <c r="O179" s="336" t="s">
        <v>2581</v>
      </c>
      <c r="P179" s="338" t="s">
        <v>1373</v>
      </c>
      <c r="Q179" s="322" t="s">
        <v>1199</v>
      </c>
      <c r="R179" s="320" t="s">
        <v>2629</v>
      </c>
    </row>
    <row r="180" spans="1:18" ht="17.25">
      <c r="A180" s="299" t="s">
        <v>1816</v>
      </c>
      <c r="B180" s="300" t="s">
        <v>1819</v>
      </c>
      <c r="C180" s="299" t="s">
        <v>1816</v>
      </c>
      <c r="D180" s="301" t="s">
        <v>2230</v>
      </c>
      <c r="E180" s="327" t="s">
        <v>297</v>
      </c>
      <c r="F180" s="322" t="s">
        <v>508</v>
      </c>
      <c r="G180" s="336" t="s">
        <v>1816</v>
      </c>
      <c r="H180" s="335" t="s">
        <v>4</v>
      </c>
      <c r="I180" s="322" t="s">
        <v>1787</v>
      </c>
      <c r="J180" s="336"/>
      <c r="K180" s="299" t="s">
        <v>1816</v>
      </c>
      <c r="L180" s="323" t="s">
        <v>825</v>
      </c>
      <c r="M180" s="323"/>
      <c r="N180" s="336" t="s">
        <v>1816</v>
      </c>
      <c r="O180" s="336" t="s">
        <v>2581</v>
      </c>
      <c r="P180" s="338" t="s">
        <v>1117</v>
      </c>
      <c r="Q180" s="322" t="s">
        <v>1199</v>
      </c>
      <c r="R180" s="320" t="s">
        <v>2629</v>
      </c>
    </row>
    <row r="181" spans="1:19" ht="17.25">
      <c r="A181" s="299" t="s">
        <v>1817</v>
      </c>
      <c r="B181" s="300" t="s">
        <v>2231</v>
      </c>
      <c r="C181" s="299" t="s">
        <v>1817</v>
      </c>
      <c r="D181" s="301" t="s">
        <v>2231</v>
      </c>
      <c r="E181" s="327" t="s">
        <v>297</v>
      </c>
      <c r="F181" s="322" t="s">
        <v>508</v>
      </c>
      <c r="G181" s="336" t="s">
        <v>1817</v>
      </c>
      <c r="H181" s="335" t="s">
        <v>4</v>
      </c>
      <c r="I181" s="322" t="s">
        <v>1787</v>
      </c>
      <c r="J181" s="336"/>
      <c r="K181" s="299" t="s">
        <v>1817</v>
      </c>
      <c r="L181" s="323" t="s">
        <v>825</v>
      </c>
      <c r="M181" s="323"/>
      <c r="N181" s="336" t="s">
        <v>1817</v>
      </c>
      <c r="O181" s="336" t="s">
        <v>2581</v>
      </c>
      <c r="P181" s="338" t="s">
        <v>1649</v>
      </c>
      <c r="Q181" s="322" t="s">
        <v>1199</v>
      </c>
      <c r="R181" s="320" t="s">
        <v>2629</v>
      </c>
      <c r="S181" s="255"/>
    </row>
    <row r="182" spans="1:19" ht="17.25">
      <c r="A182" s="299" t="s">
        <v>298</v>
      </c>
      <c r="B182" s="300" t="s">
        <v>2232</v>
      </c>
      <c r="C182" s="299" t="s">
        <v>298</v>
      </c>
      <c r="D182" s="301" t="s">
        <v>2233</v>
      </c>
      <c r="E182" s="333" t="s">
        <v>568</v>
      </c>
      <c r="F182" s="322" t="s">
        <v>508</v>
      </c>
      <c r="G182" s="322" t="s">
        <v>298</v>
      </c>
      <c r="H182" s="331">
        <v>76</v>
      </c>
      <c r="I182" s="327" t="s">
        <v>1829</v>
      </c>
      <c r="J182" s="342"/>
      <c r="K182" s="348" t="s">
        <v>298</v>
      </c>
      <c r="L182" s="322"/>
      <c r="M182" s="322" t="s">
        <v>2264</v>
      </c>
      <c r="N182" s="328" t="s">
        <v>298</v>
      </c>
      <c r="O182" s="331" t="s">
        <v>2636</v>
      </c>
      <c r="P182" s="329" t="s">
        <v>562</v>
      </c>
      <c r="Q182" s="322" t="s">
        <v>1202</v>
      </c>
      <c r="R182" s="322" t="s">
        <v>2289</v>
      </c>
      <c r="S182" s="350"/>
    </row>
    <row r="183" spans="1:19" ht="17.25" hidden="1">
      <c r="A183" s="299" t="s">
        <v>298</v>
      </c>
      <c r="B183" s="300" t="s">
        <v>2232</v>
      </c>
      <c r="C183" s="299" t="s">
        <v>1861</v>
      </c>
      <c r="D183" s="301" t="s">
        <v>1862</v>
      </c>
      <c r="E183" s="333" t="s">
        <v>568</v>
      </c>
      <c r="F183" s="322" t="s">
        <v>508</v>
      </c>
      <c r="G183" s="322" t="s">
        <v>298</v>
      </c>
      <c r="H183" s="331">
        <v>76</v>
      </c>
      <c r="I183" s="327" t="s">
        <v>1829</v>
      </c>
      <c r="J183" s="342"/>
      <c r="K183" s="348" t="s">
        <v>1861</v>
      </c>
      <c r="L183" s="322"/>
      <c r="M183" s="322" t="s">
        <v>2264</v>
      </c>
      <c r="N183" s="328" t="s">
        <v>298</v>
      </c>
      <c r="O183" s="331" t="s">
        <v>2279</v>
      </c>
      <c r="P183" s="329" t="s">
        <v>562</v>
      </c>
      <c r="Q183" s="322" t="s">
        <v>1202</v>
      </c>
      <c r="R183" s="322" t="s">
        <v>2289</v>
      </c>
      <c r="S183" s="342"/>
    </row>
    <row r="184" spans="1:19" ht="17.25" hidden="1">
      <c r="A184" s="299" t="s">
        <v>298</v>
      </c>
      <c r="B184" s="300" t="s">
        <v>2232</v>
      </c>
      <c r="C184" s="299" t="s">
        <v>2168</v>
      </c>
      <c r="D184" s="301" t="s">
        <v>2169</v>
      </c>
      <c r="E184" s="333" t="s">
        <v>568</v>
      </c>
      <c r="F184" s="322" t="s">
        <v>508</v>
      </c>
      <c r="G184" s="322" t="s">
        <v>298</v>
      </c>
      <c r="H184" s="331">
        <v>76</v>
      </c>
      <c r="I184" s="327" t="s">
        <v>1829</v>
      </c>
      <c r="J184" s="342"/>
      <c r="K184" s="348" t="s">
        <v>2168</v>
      </c>
      <c r="L184" s="322"/>
      <c r="M184" s="322" t="s">
        <v>2264</v>
      </c>
      <c r="N184" s="328" t="s">
        <v>298</v>
      </c>
      <c r="O184" s="331" t="s">
        <v>2279</v>
      </c>
      <c r="P184" s="329" t="s">
        <v>562</v>
      </c>
      <c r="Q184" s="322" t="s">
        <v>1202</v>
      </c>
      <c r="R184" s="322" t="s">
        <v>2289</v>
      </c>
      <c r="S184" s="255"/>
    </row>
    <row r="185" spans="1:19" ht="17.25" hidden="1">
      <c r="A185" s="299" t="s">
        <v>298</v>
      </c>
      <c r="B185" s="300" t="s">
        <v>2232</v>
      </c>
      <c r="C185" s="299" t="s">
        <v>2155</v>
      </c>
      <c r="D185" s="301" t="s">
        <v>2156</v>
      </c>
      <c r="E185" s="333" t="s">
        <v>568</v>
      </c>
      <c r="F185" s="331" t="s">
        <v>508</v>
      </c>
      <c r="G185" s="331" t="s">
        <v>298</v>
      </c>
      <c r="H185" s="331">
        <v>76</v>
      </c>
      <c r="I185" s="321" t="s">
        <v>1829</v>
      </c>
      <c r="J185" s="342"/>
      <c r="K185" s="348" t="s">
        <v>2155</v>
      </c>
      <c r="L185" s="331"/>
      <c r="M185" s="322" t="s">
        <v>2264</v>
      </c>
      <c r="N185" s="328" t="s">
        <v>298</v>
      </c>
      <c r="O185" s="331" t="s">
        <v>2279</v>
      </c>
      <c r="P185" s="343" t="s">
        <v>562</v>
      </c>
      <c r="Q185" s="331" t="s">
        <v>1202</v>
      </c>
      <c r="R185" s="331" t="s">
        <v>2289</v>
      </c>
      <c r="S185" s="255"/>
    </row>
    <row r="186" spans="1:19" ht="17.25">
      <c r="A186" s="299" t="s">
        <v>1705</v>
      </c>
      <c r="B186" s="300" t="s">
        <v>2234</v>
      </c>
      <c r="C186" s="299"/>
      <c r="D186" s="301"/>
      <c r="E186" s="327" t="s">
        <v>297</v>
      </c>
      <c r="F186" s="322" t="s">
        <v>508</v>
      </c>
      <c r="G186" s="322" t="s">
        <v>1705</v>
      </c>
      <c r="H186" s="322">
        <v>74</v>
      </c>
      <c r="I186" s="322" t="s">
        <v>192</v>
      </c>
      <c r="J186" s="331"/>
      <c r="K186" s="331"/>
      <c r="L186" s="322"/>
      <c r="M186" s="322" t="s">
        <v>2264</v>
      </c>
      <c r="N186" s="322" t="s">
        <v>1705</v>
      </c>
      <c r="O186" s="322" t="s">
        <v>2657</v>
      </c>
      <c r="P186" s="329" t="s">
        <v>1059</v>
      </c>
      <c r="Q186" s="322" t="s">
        <v>1202</v>
      </c>
      <c r="R186" s="322" t="s">
        <v>2289</v>
      </c>
      <c r="S186" s="255"/>
    </row>
    <row r="187" spans="1:19" s="255" customFormat="1" ht="17.25">
      <c r="A187" s="299" t="s">
        <v>259</v>
      </c>
      <c r="B187" s="300" t="s">
        <v>2235</v>
      </c>
      <c r="C187" s="299" t="s">
        <v>259</v>
      </c>
      <c r="D187" s="301" t="s">
        <v>2236</v>
      </c>
      <c r="E187" s="321" t="s">
        <v>297</v>
      </c>
      <c r="F187" s="331" t="s">
        <v>508</v>
      </c>
      <c r="G187" s="331" t="s">
        <v>259</v>
      </c>
      <c r="H187" s="331">
        <v>60</v>
      </c>
      <c r="I187" s="331" t="s">
        <v>28</v>
      </c>
      <c r="J187" s="331"/>
      <c r="K187" s="299" t="s">
        <v>259</v>
      </c>
      <c r="L187" s="331"/>
      <c r="M187" s="331" t="s">
        <v>2264</v>
      </c>
      <c r="N187" s="331" t="s">
        <v>259</v>
      </c>
      <c r="O187" s="331" t="s">
        <v>2657</v>
      </c>
      <c r="P187" s="343">
        <v>17.225</v>
      </c>
      <c r="Q187" s="331" t="s">
        <v>1202</v>
      </c>
      <c r="R187" s="331" t="s">
        <v>2289</v>
      </c>
      <c r="S187" s="342"/>
    </row>
    <row r="188" spans="1:19" ht="17.25">
      <c r="A188" s="299" t="s">
        <v>259</v>
      </c>
      <c r="B188" s="300" t="s">
        <v>2235</v>
      </c>
      <c r="C188" s="299" t="s">
        <v>306</v>
      </c>
      <c r="D188" s="301" t="s">
        <v>330</v>
      </c>
      <c r="E188" s="327" t="s">
        <v>297</v>
      </c>
      <c r="F188" s="322" t="s">
        <v>508</v>
      </c>
      <c r="G188" s="322" t="s">
        <v>259</v>
      </c>
      <c r="H188" s="322">
        <v>60</v>
      </c>
      <c r="I188" s="322" t="s">
        <v>28</v>
      </c>
      <c r="J188" s="331"/>
      <c r="K188" s="299" t="s">
        <v>306</v>
      </c>
      <c r="L188" s="322"/>
      <c r="M188" s="322" t="s">
        <v>2264</v>
      </c>
      <c r="N188" s="322" t="s">
        <v>259</v>
      </c>
      <c r="O188" s="331" t="s">
        <v>2657</v>
      </c>
      <c r="P188" s="329">
        <v>17.225</v>
      </c>
      <c r="Q188" s="322" t="s">
        <v>1202</v>
      </c>
      <c r="R188" s="322" t="s">
        <v>2289</v>
      </c>
      <c r="S188" s="342"/>
    </row>
    <row r="189" spans="1:19" ht="17.25">
      <c r="A189" s="299" t="s">
        <v>259</v>
      </c>
      <c r="B189" s="300" t="s">
        <v>2235</v>
      </c>
      <c r="C189" s="299" t="s">
        <v>308</v>
      </c>
      <c r="D189" s="301" t="s">
        <v>331</v>
      </c>
      <c r="E189" s="327" t="s">
        <v>297</v>
      </c>
      <c r="F189" s="322" t="s">
        <v>508</v>
      </c>
      <c r="G189" s="322" t="s">
        <v>259</v>
      </c>
      <c r="H189" s="322">
        <v>60</v>
      </c>
      <c r="I189" s="322" t="s">
        <v>28</v>
      </c>
      <c r="J189" s="331"/>
      <c r="K189" s="299" t="s">
        <v>308</v>
      </c>
      <c r="L189" s="322"/>
      <c r="M189" s="322">
        <v>22121</v>
      </c>
      <c r="N189" s="322" t="s">
        <v>259</v>
      </c>
      <c r="O189" s="331" t="s">
        <v>2657</v>
      </c>
      <c r="P189" s="329">
        <v>17.225</v>
      </c>
      <c r="Q189" s="322" t="s">
        <v>1202</v>
      </c>
      <c r="R189" s="322" t="s">
        <v>2289</v>
      </c>
      <c r="S189" s="342"/>
    </row>
    <row r="190" spans="1:19" ht="17.25">
      <c r="A190" s="299" t="s">
        <v>259</v>
      </c>
      <c r="B190" s="300" t="s">
        <v>2235</v>
      </c>
      <c r="C190" s="299" t="s">
        <v>1736</v>
      </c>
      <c r="D190" s="301" t="s">
        <v>1737</v>
      </c>
      <c r="E190" s="327" t="s">
        <v>297</v>
      </c>
      <c r="F190" s="322" t="s">
        <v>508</v>
      </c>
      <c r="G190" s="328" t="s">
        <v>259</v>
      </c>
      <c r="H190" s="322">
        <v>60</v>
      </c>
      <c r="I190" s="322" t="s">
        <v>28</v>
      </c>
      <c r="J190" s="342"/>
      <c r="K190" s="348" t="s">
        <v>1736</v>
      </c>
      <c r="L190" s="322"/>
      <c r="M190" s="322" t="s">
        <v>2264</v>
      </c>
      <c r="N190" s="328" t="s">
        <v>259</v>
      </c>
      <c r="O190" s="331" t="s">
        <v>2657</v>
      </c>
      <c r="P190" s="329">
        <v>17.225</v>
      </c>
      <c r="Q190" s="322" t="s">
        <v>1202</v>
      </c>
      <c r="R190" s="322" t="s">
        <v>2289</v>
      </c>
      <c r="S190" s="342"/>
    </row>
    <row r="191" spans="1:19" ht="17.25">
      <c r="A191" s="299" t="s">
        <v>1706</v>
      </c>
      <c r="B191" s="300" t="s">
        <v>2237</v>
      </c>
      <c r="C191" s="299"/>
      <c r="D191" s="301"/>
      <c r="E191" s="327" t="s">
        <v>297</v>
      </c>
      <c r="F191" s="322" t="s">
        <v>508</v>
      </c>
      <c r="G191" s="322" t="s">
        <v>1706</v>
      </c>
      <c r="H191" s="322">
        <v>74</v>
      </c>
      <c r="I191" s="322" t="s">
        <v>192</v>
      </c>
      <c r="J191" s="331"/>
      <c r="K191" s="331"/>
      <c r="L191" s="322"/>
      <c r="M191" s="322" t="s">
        <v>2264</v>
      </c>
      <c r="N191" s="322" t="s">
        <v>1706</v>
      </c>
      <c r="O191" s="322" t="s">
        <v>2657</v>
      </c>
      <c r="P191" s="329" t="s">
        <v>1059</v>
      </c>
      <c r="Q191" s="322" t="s">
        <v>1202</v>
      </c>
      <c r="R191" s="322" t="s">
        <v>2289</v>
      </c>
      <c r="S191" s="351"/>
    </row>
    <row r="192" spans="1:18" ht="17.25" hidden="1">
      <c r="A192" s="360" t="s">
        <v>2406</v>
      </c>
      <c r="B192" s="361" t="s">
        <v>2302</v>
      </c>
      <c r="C192" s="360" t="s">
        <v>2406</v>
      </c>
      <c r="D192" s="361" t="s">
        <v>2302</v>
      </c>
      <c r="E192" s="365" t="s">
        <v>297</v>
      </c>
      <c r="F192" s="362" t="s">
        <v>508</v>
      </c>
      <c r="G192" s="362" t="s">
        <v>2406</v>
      </c>
      <c r="H192" s="362">
        <v>60</v>
      </c>
      <c r="I192" s="365" t="s">
        <v>28</v>
      </c>
      <c r="J192" s="418"/>
      <c r="K192" s="360" t="s">
        <v>2406</v>
      </c>
      <c r="L192" s="363"/>
      <c r="M192" s="362" t="s">
        <v>2264</v>
      </c>
      <c r="N192" s="362" t="s">
        <v>2406</v>
      </c>
      <c r="O192" s="362" t="s">
        <v>2330</v>
      </c>
      <c r="P192" s="364">
        <v>17.225</v>
      </c>
      <c r="Q192" s="362" t="s">
        <v>1202</v>
      </c>
      <c r="R192" s="362" t="s">
        <v>2289</v>
      </c>
    </row>
    <row r="193" spans="1:19" ht="17.25">
      <c r="A193" s="299" t="s">
        <v>307</v>
      </c>
      <c r="B193" s="300" t="s">
        <v>2238</v>
      </c>
      <c r="C193" s="299" t="s">
        <v>307</v>
      </c>
      <c r="D193" s="301" t="s">
        <v>857</v>
      </c>
      <c r="E193" s="327" t="s">
        <v>297</v>
      </c>
      <c r="F193" s="322" t="s">
        <v>508</v>
      </c>
      <c r="G193" s="328" t="s">
        <v>307</v>
      </c>
      <c r="H193" s="322">
        <v>60</v>
      </c>
      <c r="I193" s="322" t="s">
        <v>28</v>
      </c>
      <c r="J193" s="342"/>
      <c r="K193" s="299" t="s">
        <v>307</v>
      </c>
      <c r="L193" s="322"/>
      <c r="M193" s="322">
        <v>22012</v>
      </c>
      <c r="N193" s="328" t="s">
        <v>307</v>
      </c>
      <c r="O193" s="322" t="s">
        <v>2657</v>
      </c>
      <c r="P193" s="329">
        <v>17.225</v>
      </c>
      <c r="Q193" s="322" t="s">
        <v>1202</v>
      </c>
      <c r="R193" s="322" t="s">
        <v>2289</v>
      </c>
      <c r="S193" s="342"/>
    </row>
    <row r="194" spans="1:19" ht="17.25">
      <c r="A194" s="299" t="s">
        <v>189</v>
      </c>
      <c r="B194" s="300" t="s">
        <v>2727</v>
      </c>
      <c r="C194" s="299" t="s">
        <v>189</v>
      </c>
      <c r="D194" s="300" t="s">
        <v>2727</v>
      </c>
      <c r="E194" s="327" t="s">
        <v>297</v>
      </c>
      <c r="F194" s="322" t="s">
        <v>508</v>
      </c>
      <c r="G194" s="331" t="s">
        <v>189</v>
      </c>
      <c r="H194" s="322">
        <v>74</v>
      </c>
      <c r="I194" s="322" t="s">
        <v>28</v>
      </c>
      <c r="J194" s="342"/>
      <c r="K194" s="299" t="s">
        <v>189</v>
      </c>
      <c r="L194" s="331"/>
      <c r="M194" s="331"/>
      <c r="N194" s="331" t="s">
        <v>189</v>
      </c>
      <c r="O194" s="322" t="s">
        <v>2657</v>
      </c>
      <c r="P194" s="329" t="s">
        <v>1083</v>
      </c>
      <c r="Q194" s="322" t="s">
        <v>1202</v>
      </c>
      <c r="R194" s="322" t="s">
        <v>2289</v>
      </c>
      <c r="S194" s="342"/>
    </row>
    <row r="195" spans="1:19" ht="17.25">
      <c r="A195" s="299" t="s">
        <v>832</v>
      </c>
      <c r="B195" s="300" t="s">
        <v>2728</v>
      </c>
      <c r="C195" s="299" t="s">
        <v>832</v>
      </c>
      <c r="D195" s="300" t="s">
        <v>2728</v>
      </c>
      <c r="E195" s="327" t="s">
        <v>297</v>
      </c>
      <c r="F195" s="322" t="s">
        <v>508</v>
      </c>
      <c r="G195" s="331" t="s">
        <v>832</v>
      </c>
      <c r="H195" s="322">
        <v>60</v>
      </c>
      <c r="I195" s="322" t="s">
        <v>192</v>
      </c>
      <c r="J195" s="342"/>
      <c r="K195" s="299" t="s">
        <v>832</v>
      </c>
      <c r="L195" s="331"/>
      <c r="M195" s="331"/>
      <c r="N195" s="331" t="s">
        <v>832</v>
      </c>
      <c r="O195" s="322" t="s">
        <v>2657</v>
      </c>
      <c r="P195" s="329">
        <v>17.225</v>
      </c>
      <c r="Q195" s="322" t="s">
        <v>1202</v>
      </c>
      <c r="R195" s="322" t="s">
        <v>2289</v>
      </c>
      <c r="S195" s="342"/>
    </row>
    <row r="196" spans="1:19" ht="17.25" hidden="1">
      <c r="A196" s="360" t="s">
        <v>2303</v>
      </c>
      <c r="B196" s="361" t="s">
        <v>2304</v>
      </c>
      <c r="C196" s="360" t="s">
        <v>2303</v>
      </c>
      <c r="D196" s="361" t="s">
        <v>2304</v>
      </c>
      <c r="E196" s="321" t="s">
        <v>297</v>
      </c>
      <c r="F196" s="362" t="s">
        <v>508</v>
      </c>
      <c r="G196" s="360" t="s">
        <v>2303</v>
      </c>
      <c r="H196" s="362">
        <v>66</v>
      </c>
      <c r="I196" s="365" t="s">
        <v>2309</v>
      </c>
      <c r="J196" s="363"/>
      <c r="K196" s="360" t="s">
        <v>2303</v>
      </c>
      <c r="L196" s="363"/>
      <c r="M196" s="362" t="s">
        <v>2264</v>
      </c>
      <c r="N196" s="360" t="s">
        <v>2303</v>
      </c>
      <c r="O196" s="362" t="s">
        <v>2272</v>
      </c>
      <c r="P196" s="364">
        <v>17.225</v>
      </c>
      <c r="Q196" s="362" t="s">
        <v>1202</v>
      </c>
      <c r="R196" s="362" t="s">
        <v>2289</v>
      </c>
      <c r="S196" s="255"/>
    </row>
    <row r="197" spans="1:19" ht="17.25" hidden="1">
      <c r="A197" s="360" t="s">
        <v>2305</v>
      </c>
      <c r="B197" s="361" t="s">
        <v>2306</v>
      </c>
      <c r="C197" s="360" t="s">
        <v>2305</v>
      </c>
      <c r="D197" s="361" t="s">
        <v>2306</v>
      </c>
      <c r="E197" s="321" t="s">
        <v>297</v>
      </c>
      <c r="F197" s="362" t="s">
        <v>508</v>
      </c>
      <c r="G197" s="360" t="s">
        <v>2305</v>
      </c>
      <c r="H197" s="362">
        <v>66</v>
      </c>
      <c r="I197" s="365" t="s">
        <v>2309</v>
      </c>
      <c r="J197" s="363"/>
      <c r="K197" s="360" t="s">
        <v>2305</v>
      </c>
      <c r="L197" s="363"/>
      <c r="M197" s="362" t="s">
        <v>2264</v>
      </c>
      <c r="N197" s="360" t="s">
        <v>2305</v>
      </c>
      <c r="O197" s="362" t="s">
        <v>2272</v>
      </c>
      <c r="P197" s="364">
        <v>17.225</v>
      </c>
      <c r="Q197" s="362" t="s">
        <v>1202</v>
      </c>
      <c r="R197" s="362" t="s">
        <v>2289</v>
      </c>
      <c r="S197" s="255"/>
    </row>
    <row r="198" spans="1:19" ht="17.25" hidden="1">
      <c r="A198" s="360" t="s">
        <v>2307</v>
      </c>
      <c r="B198" s="361" t="s">
        <v>2308</v>
      </c>
      <c r="C198" s="360" t="s">
        <v>2307</v>
      </c>
      <c r="D198" s="361" t="s">
        <v>2308</v>
      </c>
      <c r="E198" s="321" t="s">
        <v>297</v>
      </c>
      <c r="F198" s="362" t="s">
        <v>508</v>
      </c>
      <c r="G198" s="360" t="s">
        <v>2307</v>
      </c>
      <c r="H198" s="362">
        <v>66</v>
      </c>
      <c r="I198" s="365" t="s">
        <v>2309</v>
      </c>
      <c r="J198" s="363"/>
      <c r="K198" s="360" t="s">
        <v>2307</v>
      </c>
      <c r="L198" s="363"/>
      <c r="M198" s="362" t="s">
        <v>2264</v>
      </c>
      <c r="N198" s="360" t="s">
        <v>2307</v>
      </c>
      <c r="O198" s="362" t="s">
        <v>2272</v>
      </c>
      <c r="P198" s="364">
        <v>17.225</v>
      </c>
      <c r="Q198" s="362" t="s">
        <v>1202</v>
      </c>
      <c r="R198" s="362" t="s">
        <v>2289</v>
      </c>
      <c r="S198" s="255"/>
    </row>
    <row r="199" spans="1:19" s="366" customFormat="1" ht="17.25" hidden="1">
      <c r="A199" s="371" t="s">
        <v>2331</v>
      </c>
      <c r="B199" s="370" t="s">
        <v>2332</v>
      </c>
      <c r="C199" s="371" t="s">
        <v>2331</v>
      </c>
      <c r="D199" s="370" t="s">
        <v>2332</v>
      </c>
      <c r="E199" s="327" t="s">
        <v>297</v>
      </c>
      <c r="F199" s="372" t="s">
        <v>508</v>
      </c>
      <c r="G199" s="371" t="s">
        <v>2331</v>
      </c>
      <c r="H199" s="372">
        <v>66</v>
      </c>
      <c r="I199" s="373" t="s">
        <v>2309</v>
      </c>
      <c r="J199" s="374"/>
      <c r="K199" s="371" t="s">
        <v>2331</v>
      </c>
      <c r="L199" s="375"/>
      <c r="M199" s="372" t="s">
        <v>2264</v>
      </c>
      <c r="N199" s="371" t="s">
        <v>2331</v>
      </c>
      <c r="O199" s="372" t="s">
        <v>2272</v>
      </c>
      <c r="P199" s="376">
        <v>17.225</v>
      </c>
      <c r="Q199" s="372" t="s">
        <v>1202</v>
      </c>
      <c r="R199" s="372" t="s">
        <v>2289</v>
      </c>
      <c r="S199" s="377"/>
    </row>
    <row r="200" spans="1:19" s="366" customFormat="1" ht="17.25" hidden="1">
      <c r="A200" s="371" t="s">
        <v>2333</v>
      </c>
      <c r="B200" s="370" t="s">
        <v>2334</v>
      </c>
      <c r="C200" s="371" t="s">
        <v>2333</v>
      </c>
      <c r="D200" s="370" t="s">
        <v>2334</v>
      </c>
      <c r="E200" s="327" t="s">
        <v>297</v>
      </c>
      <c r="F200" s="372" t="s">
        <v>508</v>
      </c>
      <c r="G200" s="371" t="s">
        <v>2333</v>
      </c>
      <c r="H200" s="372">
        <v>66</v>
      </c>
      <c r="I200" s="373" t="s">
        <v>2309</v>
      </c>
      <c r="J200" s="374"/>
      <c r="K200" s="371" t="s">
        <v>2333</v>
      </c>
      <c r="L200" s="375"/>
      <c r="M200" s="372" t="s">
        <v>2264</v>
      </c>
      <c r="N200" s="371" t="s">
        <v>2333</v>
      </c>
      <c r="O200" s="372" t="s">
        <v>2272</v>
      </c>
      <c r="P200" s="376">
        <v>17.225</v>
      </c>
      <c r="Q200" s="372" t="s">
        <v>1202</v>
      </c>
      <c r="R200" s="372" t="s">
        <v>2289</v>
      </c>
      <c r="S200" s="377"/>
    </row>
    <row r="201" spans="1:19" s="366" customFormat="1" ht="17.25" hidden="1">
      <c r="A201" s="371" t="s">
        <v>2335</v>
      </c>
      <c r="B201" s="370" t="s">
        <v>2336</v>
      </c>
      <c r="C201" s="371" t="s">
        <v>2335</v>
      </c>
      <c r="D201" s="370" t="s">
        <v>2336</v>
      </c>
      <c r="E201" s="327" t="s">
        <v>297</v>
      </c>
      <c r="F201" s="372" t="s">
        <v>508</v>
      </c>
      <c r="G201" s="371" t="s">
        <v>2335</v>
      </c>
      <c r="H201" s="372">
        <v>66</v>
      </c>
      <c r="I201" s="373" t="s">
        <v>2309</v>
      </c>
      <c r="J201" s="374"/>
      <c r="K201" s="371" t="s">
        <v>2335</v>
      </c>
      <c r="L201" s="375"/>
      <c r="M201" s="372" t="s">
        <v>2264</v>
      </c>
      <c r="N201" s="371" t="s">
        <v>2335</v>
      </c>
      <c r="O201" s="372" t="s">
        <v>2272</v>
      </c>
      <c r="P201" s="376">
        <v>17.225</v>
      </c>
      <c r="Q201" s="372" t="s">
        <v>1202</v>
      </c>
      <c r="R201" s="372" t="s">
        <v>2289</v>
      </c>
      <c r="S201" s="377"/>
    </row>
    <row r="202" spans="1:18" ht="17.25">
      <c r="A202" s="371" t="s">
        <v>2347</v>
      </c>
      <c r="B202" s="361" t="s">
        <v>2348</v>
      </c>
      <c r="C202" s="345" t="s">
        <v>2347</v>
      </c>
      <c r="D202" s="361" t="s">
        <v>2348</v>
      </c>
      <c r="E202" s="344" t="s">
        <v>297</v>
      </c>
      <c r="F202" s="345" t="s">
        <v>508</v>
      </c>
      <c r="G202" s="345" t="s">
        <v>2347</v>
      </c>
      <c r="H202" s="345">
        <v>66</v>
      </c>
      <c r="I202" s="344" t="s">
        <v>2309</v>
      </c>
      <c r="J202" s="366"/>
      <c r="K202" s="345" t="s">
        <v>2347</v>
      </c>
      <c r="L202" s="375"/>
      <c r="M202" s="372" t="s">
        <v>2264</v>
      </c>
      <c r="N202" s="345" t="s">
        <v>2347</v>
      </c>
      <c r="O202" s="345" t="s">
        <v>2272</v>
      </c>
      <c r="P202" s="378">
        <v>17.225</v>
      </c>
      <c r="Q202" s="345" t="s">
        <v>1202</v>
      </c>
      <c r="R202" s="345" t="s">
        <v>2289</v>
      </c>
    </row>
    <row r="203" spans="1:18" ht="17.25" hidden="1">
      <c r="A203" s="371" t="s">
        <v>2369</v>
      </c>
      <c r="B203" s="383" t="s">
        <v>2370</v>
      </c>
      <c r="C203" s="371" t="s">
        <v>2369</v>
      </c>
      <c r="D203" s="383" t="s">
        <v>2370</v>
      </c>
      <c r="E203" s="344" t="s">
        <v>297</v>
      </c>
      <c r="F203" s="345" t="s">
        <v>508</v>
      </c>
      <c r="G203" s="371" t="s">
        <v>2369</v>
      </c>
      <c r="H203" s="345">
        <v>66</v>
      </c>
      <c r="I203" s="344" t="s">
        <v>2309</v>
      </c>
      <c r="J203" s="366"/>
      <c r="K203" s="371" t="s">
        <v>2369</v>
      </c>
      <c r="L203" s="375"/>
      <c r="M203" s="372" t="s">
        <v>2264</v>
      </c>
      <c r="N203" s="371" t="s">
        <v>2369</v>
      </c>
      <c r="O203" s="345" t="s">
        <v>2272</v>
      </c>
      <c r="P203" s="378">
        <v>17.225</v>
      </c>
      <c r="Q203" s="345" t="s">
        <v>1202</v>
      </c>
      <c r="R203" s="345" t="s">
        <v>2289</v>
      </c>
    </row>
    <row r="204" spans="1:18" ht="17.25" hidden="1">
      <c r="A204" s="379" t="s">
        <v>2371</v>
      </c>
      <c r="B204" s="383" t="s">
        <v>2372</v>
      </c>
      <c r="C204" s="379" t="s">
        <v>2371</v>
      </c>
      <c r="D204" s="383" t="s">
        <v>2372</v>
      </c>
      <c r="E204" s="344" t="s">
        <v>297</v>
      </c>
      <c r="F204" s="345" t="s">
        <v>508</v>
      </c>
      <c r="G204" s="380" t="s">
        <v>2371</v>
      </c>
      <c r="H204" s="345">
        <v>66</v>
      </c>
      <c r="I204" s="344" t="s">
        <v>2309</v>
      </c>
      <c r="J204" s="380"/>
      <c r="K204" s="379" t="s">
        <v>2371</v>
      </c>
      <c r="L204" s="380"/>
      <c r="M204" s="372" t="s">
        <v>2264</v>
      </c>
      <c r="N204" s="379" t="s">
        <v>2371</v>
      </c>
      <c r="O204" s="345" t="s">
        <v>2272</v>
      </c>
      <c r="P204" s="378">
        <v>17.225</v>
      </c>
      <c r="Q204" s="345" t="s">
        <v>1202</v>
      </c>
      <c r="R204" s="345" t="s">
        <v>2289</v>
      </c>
    </row>
    <row r="205" spans="1:18" ht="17.25" hidden="1">
      <c r="A205" s="379" t="s">
        <v>2373</v>
      </c>
      <c r="B205" s="383" t="s">
        <v>2374</v>
      </c>
      <c r="C205" s="379" t="s">
        <v>2373</v>
      </c>
      <c r="D205" s="383" t="s">
        <v>2374</v>
      </c>
      <c r="E205" s="344" t="s">
        <v>297</v>
      </c>
      <c r="F205" s="345" t="s">
        <v>508</v>
      </c>
      <c r="G205" s="380" t="s">
        <v>2373</v>
      </c>
      <c r="H205" s="345">
        <v>66</v>
      </c>
      <c r="I205" s="344" t="s">
        <v>2309</v>
      </c>
      <c r="J205" s="380"/>
      <c r="K205" s="379" t="s">
        <v>2373</v>
      </c>
      <c r="L205" s="380"/>
      <c r="M205" s="372" t="s">
        <v>2264</v>
      </c>
      <c r="N205" s="379" t="s">
        <v>2373</v>
      </c>
      <c r="O205" s="345" t="s">
        <v>2272</v>
      </c>
      <c r="P205" s="378">
        <v>17.225</v>
      </c>
      <c r="Q205" s="345" t="s">
        <v>1202</v>
      </c>
      <c r="R205" s="345" t="s">
        <v>2289</v>
      </c>
    </row>
    <row r="206" spans="1:18" ht="17.25">
      <c r="A206" s="371" t="s">
        <v>2378</v>
      </c>
      <c r="B206" s="361" t="s">
        <v>2379</v>
      </c>
      <c r="C206" s="345" t="s">
        <v>2378</v>
      </c>
      <c r="D206" s="361" t="s">
        <v>2379</v>
      </c>
      <c r="E206" s="344" t="s">
        <v>297</v>
      </c>
      <c r="F206" s="345" t="s">
        <v>508</v>
      </c>
      <c r="G206" s="345" t="s">
        <v>2378</v>
      </c>
      <c r="H206" s="345">
        <v>66</v>
      </c>
      <c r="I206" s="344" t="s">
        <v>2309</v>
      </c>
      <c r="J206" s="366"/>
      <c r="K206" s="345" t="s">
        <v>2378</v>
      </c>
      <c r="L206" s="375"/>
      <c r="M206" s="372" t="s">
        <v>2264</v>
      </c>
      <c r="N206" s="345" t="s">
        <v>2378</v>
      </c>
      <c r="O206" s="345" t="s">
        <v>2272</v>
      </c>
      <c r="P206" s="378">
        <v>17.225</v>
      </c>
      <c r="Q206" s="345" t="s">
        <v>1202</v>
      </c>
      <c r="R206" s="345" t="s">
        <v>2289</v>
      </c>
    </row>
    <row r="207" spans="1:18" ht="17.25">
      <c r="A207" s="371" t="s">
        <v>2380</v>
      </c>
      <c r="B207" s="361" t="s">
        <v>2381</v>
      </c>
      <c r="C207" s="345" t="s">
        <v>2380</v>
      </c>
      <c r="D207" s="361" t="s">
        <v>2381</v>
      </c>
      <c r="E207" s="344" t="s">
        <v>297</v>
      </c>
      <c r="F207" s="345" t="s">
        <v>508</v>
      </c>
      <c r="G207" s="345" t="s">
        <v>2380</v>
      </c>
      <c r="H207" s="345">
        <v>66</v>
      </c>
      <c r="I207" s="344" t="s">
        <v>2309</v>
      </c>
      <c r="J207" s="366"/>
      <c r="K207" s="345" t="s">
        <v>2380</v>
      </c>
      <c r="L207" s="375"/>
      <c r="M207" s="372" t="s">
        <v>2264</v>
      </c>
      <c r="N207" s="345" t="s">
        <v>2380</v>
      </c>
      <c r="O207" s="345" t="s">
        <v>2272</v>
      </c>
      <c r="P207" s="378">
        <v>17.225</v>
      </c>
      <c r="Q207" s="345" t="s">
        <v>1202</v>
      </c>
      <c r="R207" s="345" t="s">
        <v>2289</v>
      </c>
    </row>
    <row r="208" spans="1:18" ht="17.25" hidden="1">
      <c r="A208" s="379" t="s">
        <v>2355</v>
      </c>
      <c r="B208" s="380" t="s">
        <v>2356</v>
      </c>
      <c r="C208" s="379" t="s">
        <v>2355</v>
      </c>
      <c r="D208" s="380" t="s">
        <v>2356</v>
      </c>
      <c r="E208" s="327" t="s">
        <v>297</v>
      </c>
      <c r="F208" s="322" t="s">
        <v>508</v>
      </c>
      <c r="G208" s="379" t="s">
        <v>2355</v>
      </c>
      <c r="H208" s="322">
        <v>60</v>
      </c>
      <c r="I208" s="322" t="s">
        <v>28</v>
      </c>
      <c r="J208" s="322"/>
      <c r="K208" s="379" t="s">
        <v>2355</v>
      </c>
      <c r="L208" s="322"/>
      <c r="M208" s="322" t="s">
        <v>2264</v>
      </c>
      <c r="N208" s="322" t="s">
        <v>2355</v>
      </c>
      <c r="O208" s="322" t="s">
        <v>2330</v>
      </c>
      <c r="P208" s="329">
        <v>17.225</v>
      </c>
      <c r="Q208" s="322" t="s">
        <v>1202</v>
      </c>
      <c r="R208" s="322" t="s">
        <v>2289</v>
      </c>
    </row>
    <row r="209" spans="1:18" ht="17.25">
      <c r="A209" s="371" t="s">
        <v>2534</v>
      </c>
      <c r="B209" s="361" t="s">
        <v>2535</v>
      </c>
      <c r="C209" s="345" t="s">
        <v>2534</v>
      </c>
      <c r="D209" s="361" t="s">
        <v>2535</v>
      </c>
      <c r="E209" s="344" t="s">
        <v>297</v>
      </c>
      <c r="F209" s="345" t="s">
        <v>508</v>
      </c>
      <c r="G209" s="345" t="s">
        <v>2534</v>
      </c>
      <c r="H209" s="345">
        <v>66</v>
      </c>
      <c r="I209" s="344" t="s">
        <v>2309</v>
      </c>
      <c r="J209" s="366"/>
      <c r="K209" s="345" t="s">
        <v>2534</v>
      </c>
      <c r="L209" s="375"/>
      <c r="M209" s="372" t="s">
        <v>2264</v>
      </c>
      <c r="N209" s="345" t="s">
        <v>2534</v>
      </c>
      <c r="O209" s="345" t="s">
        <v>2272</v>
      </c>
      <c r="P209" s="378">
        <v>17.225</v>
      </c>
      <c r="Q209" s="345" t="s">
        <v>1202</v>
      </c>
      <c r="R209" s="345" t="s">
        <v>2289</v>
      </c>
    </row>
    <row r="210" spans="1:18" ht="17.25">
      <c r="A210" s="371" t="s">
        <v>2542</v>
      </c>
      <c r="B210" s="361" t="s">
        <v>2348</v>
      </c>
      <c r="C210" s="345" t="s">
        <v>2542</v>
      </c>
      <c r="D210" s="361" t="s">
        <v>2348</v>
      </c>
      <c r="E210" s="344" t="s">
        <v>297</v>
      </c>
      <c r="F210" s="345" t="s">
        <v>508</v>
      </c>
      <c r="G210" s="345" t="s">
        <v>2542</v>
      </c>
      <c r="H210" s="345">
        <v>66</v>
      </c>
      <c r="I210" s="344" t="s">
        <v>2309</v>
      </c>
      <c r="J210" s="366"/>
      <c r="K210" s="345" t="s">
        <v>2542</v>
      </c>
      <c r="L210" s="375"/>
      <c r="M210" s="372" t="s">
        <v>2264</v>
      </c>
      <c r="N210" s="345" t="s">
        <v>2542</v>
      </c>
      <c r="O210" s="345" t="s">
        <v>2272</v>
      </c>
      <c r="P210" s="378">
        <v>17.225</v>
      </c>
      <c r="Q210" s="345" t="s">
        <v>1202</v>
      </c>
      <c r="R210" s="345" t="s">
        <v>2289</v>
      </c>
    </row>
    <row r="211" spans="1:18" ht="17.25">
      <c r="A211" s="371" t="s">
        <v>2579</v>
      </c>
      <c r="B211" s="361" t="s">
        <v>2580</v>
      </c>
      <c r="C211" s="345" t="s">
        <v>2579</v>
      </c>
      <c r="D211" s="361" t="s">
        <v>2580</v>
      </c>
      <c r="E211" s="344" t="s">
        <v>297</v>
      </c>
      <c r="F211" s="345" t="s">
        <v>508</v>
      </c>
      <c r="G211" s="345" t="s">
        <v>2579</v>
      </c>
      <c r="H211" s="345">
        <v>66</v>
      </c>
      <c r="I211" s="344" t="s">
        <v>2309</v>
      </c>
      <c r="J211" s="366"/>
      <c r="K211" s="345" t="s">
        <v>2579</v>
      </c>
      <c r="L211" s="375"/>
      <c r="M211" s="372" t="s">
        <v>2264</v>
      </c>
      <c r="N211" s="345" t="s">
        <v>2579</v>
      </c>
      <c r="O211" s="345" t="s">
        <v>2272</v>
      </c>
      <c r="P211" s="378">
        <v>17.225</v>
      </c>
      <c r="Q211" s="345" t="s">
        <v>1202</v>
      </c>
      <c r="R211" s="345" t="s">
        <v>2289</v>
      </c>
    </row>
    <row r="212" spans="1:18" ht="17.25">
      <c r="A212" s="371" t="s">
        <v>2584</v>
      </c>
      <c r="B212" s="361" t="s">
        <v>2585</v>
      </c>
      <c r="C212" s="371" t="s">
        <v>2584</v>
      </c>
      <c r="D212" s="361" t="s">
        <v>2585</v>
      </c>
      <c r="E212" s="344" t="s">
        <v>297</v>
      </c>
      <c r="F212" s="345" t="s">
        <v>508</v>
      </c>
      <c r="G212" s="371" t="s">
        <v>2584</v>
      </c>
      <c r="H212" s="345">
        <v>66</v>
      </c>
      <c r="I212" s="344" t="s">
        <v>2309</v>
      </c>
      <c r="J212" s="366"/>
      <c r="K212" s="371" t="s">
        <v>2584</v>
      </c>
      <c r="L212" s="375"/>
      <c r="M212" s="372" t="s">
        <v>2264</v>
      </c>
      <c r="N212" s="371" t="s">
        <v>2584</v>
      </c>
      <c r="O212" s="345" t="s">
        <v>2272</v>
      </c>
      <c r="P212" s="378">
        <v>17.225</v>
      </c>
      <c r="Q212" s="345" t="s">
        <v>1202</v>
      </c>
      <c r="R212" s="345" t="s">
        <v>2289</v>
      </c>
    </row>
    <row r="213" spans="1:18" ht="17.25">
      <c r="A213" s="371" t="s">
        <v>2586</v>
      </c>
      <c r="B213" s="361" t="s">
        <v>2587</v>
      </c>
      <c r="C213" s="371" t="s">
        <v>2586</v>
      </c>
      <c r="D213" s="361" t="s">
        <v>2587</v>
      </c>
      <c r="E213" s="344" t="s">
        <v>297</v>
      </c>
      <c r="F213" s="345" t="s">
        <v>508</v>
      </c>
      <c r="G213" s="371" t="s">
        <v>2586</v>
      </c>
      <c r="H213" s="345">
        <v>66</v>
      </c>
      <c r="I213" s="344" t="s">
        <v>2309</v>
      </c>
      <c r="J213" s="366"/>
      <c r="K213" s="371" t="s">
        <v>2586</v>
      </c>
      <c r="L213" s="375"/>
      <c r="M213" s="372" t="s">
        <v>2264</v>
      </c>
      <c r="N213" s="371" t="s">
        <v>2586</v>
      </c>
      <c r="O213" s="345" t="s">
        <v>2272</v>
      </c>
      <c r="P213" s="378">
        <v>17.225</v>
      </c>
      <c r="Q213" s="345" t="s">
        <v>1202</v>
      </c>
      <c r="R213" s="345" t="s">
        <v>2289</v>
      </c>
    </row>
    <row r="214" spans="1:18" ht="17.25">
      <c r="A214" s="371" t="s">
        <v>2588</v>
      </c>
      <c r="B214" s="361" t="s">
        <v>2589</v>
      </c>
      <c r="C214" s="371" t="s">
        <v>2588</v>
      </c>
      <c r="D214" s="361" t="s">
        <v>2589</v>
      </c>
      <c r="E214" s="344" t="s">
        <v>297</v>
      </c>
      <c r="F214" s="345" t="s">
        <v>508</v>
      </c>
      <c r="G214" s="371" t="s">
        <v>2588</v>
      </c>
      <c r="H214" s="345">
        <v>66</v>
      </c>
      <c r="I214" s="344" t="s">
        <v>2309</v>
      </c>
      <c r="J214" s="366"/>
      <c r="K214" s="371" t="s">
        <v>2588</v>
      </c>
      <c r="L214" s="375"/>
      <c r="M214" s="372" t="s">
        <v>2264</v>
      </c>
      <c r="N214" s="371" t="s">
        <v>2588</v>
      </c>
      <c r="O214" s="345" t="s">
        <v>2272</v>
      </c>
      <c r="P214" s="378">
        <v>17.225</v>
      </c>
      <c r="Q214" s="345" t="s">
        <v>1202</v>
      </c>
      <c r="R214" s="345" t="s">
        <v>2289</v>
      </c>
    </row>
    <row r="215" spans="1:18" ht="17.25">
      <c r="A215" s="371" t="s">
        <v>2604</v>
      </c>
      <c r="B215" s="361" t="s">
        <v>2394</v>
      </c>
      <c r="C215" s="371" t="s">
        <v>2604</v>
      </c>
      <c r="D215" s="361" t="s">
        <v>2394</v>
      </c>
      <c r="E215" s="344" t="s">
        <v>297</v>
      </c>
      <c r="F215" s="345" t="s">
        <v>508</v>
      </c>
      <c r="G215" s="371" t="s">
        <v>2604</v>
      </c>
      <c r="H215" s="345">
        <v>66</v>
      </c>
      <c r="I215" s="344" t="s">
        <v>2309</v>
      </c>
      <c r="J215" s="366"/>
      <c r="K215" s="371" t="s">
        <v>2604</v>
      </c>
      <c r="L215" s="375"/>
      <c r="M215" s="372" t="s">
        <v>2264</v>
      </c>
      <c r="N215" s="371" t="s">
        <v>2604</v>
      </c>
      <c r="O215" s="345" t="s">
        <v>2272</v>
      </c>
      <c r="P215" s="378">
        <v>17.225</v>
      </c>
      <c r="Q215" s="345" t="s">
        <v>1202</v>
      </c>
      <c r="R215" s="345" t="s">
        <v>2289</v>
      </c>
    </row>
    <row r="216" spans="1:18" ht="17.25">
      <c r="A216" s="371" t="s">
        <v>2633</v>
      </c>
      <c r="B216" s="361" t="s">
        <v>2634</v>
      </c>
      <c r="C216" s="371" t="s">
        <v>2633</v>
      </c>
      <c r="D216" s="361" t="s">
        <v>2634</v>
      </c>
      <c r="E216" s="344" t="s">
        <v>297</v>
      </c>
      <c r="F216" s="345" t="s">
        <v>508</v>
      </c>
      <c r="G216" s="371" t="s">
        <v>2633</v>
      </c>
      <c r="H216" s="345">
        <v>66</v>
      </c>
      <c r="I216" s="344" t="s">
        <v>2309</v>
      </c>
      <c r="J216" s="366"/>
      <c r="K216" s="371" t="s">
        <v>2633</v>
      </c>
      <c r="L216" s="375"/>
      <c r="M216" s="372" t="s">
        <v>2264</v>
      </c>
      <c r="N216" s="371" t="s">
        <v>2633</v>
      </c>
      <c r="O216" s="345" t="s">
        <v>2272</v>
      </c>
      <c r="P216" s="378">
        <v>17.225</v>
      </c>
      <c r="Q216" s="345" t="s">
        <v>1202</v>
      </c>
      <c r="R216" s="345" t="s">
        <v>2289</v>
      </c>
    </row>
    <row r="217" spans="1:18" ht="17.25">
      <c r="A217" s="371" t="s">
        <v>2643</v>
      </c>
      <c r="B217" s="361" t="s">
        <v>2644</v>
      </c>
      <c r="C217" s="371" t="s">
        <v>2643</v>
      </c>
      <c r="D217" s="361" t="s">
        <v>2644</v>
      </c>
      <c r="E217" s="344" t="s">
        <v>297</v>
      </c>
      <c r="F217" s="345" t="s">
        <v>508</v>
      </c>
      <c r="G217" s="371" t="s">
        <v>2643</v>
      </c>
      <c r="H217" s="345">
        <v>66</v>
      </c>
      <c r="I217" s="344" t="s">
        <v>2309</v>
      </c>
      <c r="J217" s="366"/>
      <c r="K217" s="371" t="s">
        <v>2643</v>
      </c>
      <c r="L217" s="375"/>
      <c r="M217" s="372" t="s">
        <v>2264</v>
      </c>
      <c r="N217" s="371" t="s">
        <v>2643</v>
      </c>
      <c r="O217" s="345" t="s">
        <v>2272</v>
      </c>
      <c r="P217" s="378">
        <v>17.225</v>
      </c>
      <c r="Q217" s="345" t="s">
        <v>1202</v>
      </c>
      <c r="R217" s="345" t="s">
        <v>2289</v>
      </c>
    </row>
    <row r="218" spans="1:18" ht="17.25">
      <c r="A218" s="371" t="s">
        <v>2720</v>
      </c>
      <c r="B218" s="361" t="s">
        <v>2394</v>
      </c>
      <c r="C218" s="371" t="s">
        <v>2720</v>
      </c>
      <c r="D218" s="361" t="s">
        <v>2394</v>
      </c>
      <c r="E218" s="344" t="s">
        <v>297</v>
      </c>
      <c r="F218" s="345" t="s">
        <v>508</v>
      </c>
      <c r="G218" s="371" t="s">
        <v>2720</v>
      </c>
      <c r="H218" s="345">
        <v>66</v>
      </c>
      <c r="I218" s="344" t="s">
        <v>2309</v>
      </c>
      <c r="J218" s="366"/>
      <c r="K218" s="371" t="s">
        <v>2720</v>
      </c>
      <c r="L218" s="375"/>
      <c r="M218" s="372" t="s">
        <v>2264</v>
      </c>
      <c r="N218" s="371" t="s">
        <v>2720</v>
      </c>
      <c r="O218" s="345" t="s">
        <v>2272</v>
      </c>
      <c r="P218" s="378">
        <v>17.225</v>
      </c>
      <c r="Q218" s="345" t="s">
        <v>1202</v>
      </c>
      <c r="R218" s="345" t="s">
        <v>2289</v>
      </c>
    </row>
    <row r="219" spans="1:18" ht="17.25">
      <c r="A219" s="371" t="s">
        <v>2723</v>
      </c>
      <c r="B219" s="361" t="s">
        <v>2644</v>
      </c>
      <c r="C219" s="371" t="s">
        <v>2723</v>
      </c>
      <c r="D219" s="361" t="s">
        <v>2644</v>
      </c>
      <c r="E219" s="344" t="s">
        <v>297</v>
      </c>
      <c r="F219" s="345" t="s">
        <v>508</v>
      </c>
      <c r="G219" s="371" t="s">
        <v>2723</v>
      </c>
      <c r="H219" s="345">
        <v>66</v>
      </c>
      <c r="I219" s="344" t="s">
        <v>2309</v>
      </c>
      <c r="J219" s="366"/>
      <c r="K219" s="371" t="s">
        <v>2723</v>
      </c>
      <c r="L219" s="375"/>
      <c r="M219" s="372" t="s">
        <v>2264</v>
      </c>
      <c r="N219" s="371" t="s">
        <v>2723</v>
      </c>
      <c r="O219" s="345" t="s">
        <v>2272</v>
      </c>
      <c r="P219" s="378">
        <v>17.225</v>
      </c>
      <c r="Q219" s="345" t="s">
        <v>1202</v>
      </c>
      <c r="R219" s="345" t="s">
        <v>2289</v>
      </c>
    </row>
    <row r="220" spans="1:18" ht="17.25">
      <c r="A220" s="344" t="s">
        <v>2355</v>
      </c>
      <c r="B220" s="402" t="s">
        <v>2356</v>
      </c>
      <c r="C220" s="344" t="s">
        <v>2355</v>
      </c>
      <c r="D220" s="402" t="s">
        <v>2356</v>
      </c>
      <c r="E220" s="344" t="s">
        <v>297</v>
      </c>
      <c r="F220" s="344" t="s">
        <v>508</v>
      </c>
      <c r="G220" s="344" t="s">
        <v>2355</v>
      </c>
      <c r="H220" s="344">
        <v>60</v>
      </c>
      <c r="I220" s="344" t="s">
        <v>28</v>
      </c>
      <c r="J220" s="344"/>
      <c r="K220" s="344" t="s">
        <v>2355</v>
      </c>
      <c r="L220" s="344"/>
      <c r="M220" s="344" t="s">
        <v>2264</v>
      </c>
      <c r="N220" s="344" t="s">
        <v>2355</v>
      </c>
      <c r="O220" s="344" t="s">
        <v>2426</v>
      </c>
      <c r="P220" s="378">
        <v>17.225</v>
      </c>
      <c r="Q220" s="344" t="s">
        <v>1202</v>
      </c>
      <c r="R220" s="344" t="s">
        <v>2289</v>
      </c>
    </row>
    <row r="221" spans="1:18" ht="17.25">
      <c r="A221" s="344" t="s">
        <v>2533</v>
      </c>
      <c r="B221" s="402" t="s">
        <v>2356</v>
      </c>
      <c r="C221" s="344" t="s">
        <v>2533</v>
      </c>
      <c r="D221" s="402" t="s">
        <v>2356</v>
      </c>
      <c r="E221" s="344" t="s">
        <v>297</v>
      </c>
      <c r="F221" s="344" t="s">
        <v>508</v>
      </c>
      <c r="G221" s="344" t="s">
        <v>2533</v>
      </c>
      <c r="H221" s="344">
        <v>60</v>
      </c>
      <c r="I221" s="344" t="s">
        <v>28</v>
      </c>
      <c r="J221" s="344"/>
      <c r="K221" s="344" t="s">
        <v>2533</v>
      </c>
      <c r="L221" s="344"/>
      <c r="M221" s="344" t="s">
        <v>2264</v>
      </c>
      <c r="N221" s="344" t="s">
        <v>2533</v>
      </c>
      <c r="O221" s="344" t="s">
        <v>2375</v>
      </c>
      <c r="P221" s="378">
        <v>17.225</v>
      </c>
      <c r="Q221" s="344" t="s">
        <v>1202</v>
      </c>
      <c r="R221" s="344" t="s">
        <v>2289</v>
      </c>
    </row>
    <row r="222" spans="1:18" ht="17.25">
      <c r="A222" s="371" t="s">
        <v>2382</v>
      </c>
      <c r="B222" s="361" t="s">
        <v>2383</v>
      </c>
      <c r="C222" s="345" t="s">
        <v>2382</v>
      </c>
      <c r="D222" s="361" t="s">
        <v>2383</v>
      </c>
      <c r="E222" s="344" t="s">
        <v>2384</v>
      </c>
      <c r="F222" s="345" t="s">
        <v>508</v>
      </c>
      <c r="G222" s="345" t="s">
        <v>2382</v>
      </c>
      <c r="H222" s="345">
        <v>60</v>
      </c>
      <c r="I222" s="344" t="s">
        <v>28</v>
      </c>
      <c r="J222" s="366"/>
      <c r="K222" s="345" t="s">
        <v>2382</v>
      </c>
      <c r="L222" s="375"/>
      <c r="M222" s="372" t="s">
        <v>2264</v>
      </c>
      <c r="N222" s="345" t="s">
        <v>2382</v>
      </c>
      <c r="O222" s="345" t="s">
        <v>2330</v>
      </c>
      <c r="P222" s="378">
        <v>17.225</v>
      </c>
      <c r="Q222" s="345" t="s">
        <v>1202</v>
      </c>
      <c r="R222" s="345" t="s">
        <v>2289</v>
      </c>
    </row>
    <row r="223" spans="1:18" ht="17.25">
      <c r="A223" s="371" t="s">
        <v>2577</v>
      </c>
      <c r="B223" s="361" t="s">
        <v>2578</v>
      </c>
      <c r="C223" s="345" t="s">
        <v>2577</v>
      </c>
      <c r="D223" s="361" t="s">
        <v>2578</v>
      </c>
      <c r="E223" s="344" t="s">
        <v>2384</v>
      </c>
      <c r="F223" s="345" t="s">
        <v>508</v>
      </c>
      <c r="G223" s="345" t="s">
        <v>2577</v>
      </c>
      <c r="H223" s="345">
        <v>60</v>
      </c>
      <c r="I223" s="344" t="s">
        <v>28</v>
      </c>
      <c r="J223" s="366"/>
      <c r="K223" s="345" t="s">
        <v>2577</v>
      </c>
      <c r="L223" s="375"/>
      <c r="M223" s="372" t="s">
        <v>2264</v>
      </c>
      <c r="N223" s="345" t="s">
        <v>2577</v>
      </c>
      <c r="O223" s="345" t="s">
        <v>2375</v>
      </c>
      <c r="P223" s="378">
        <v>17.225</v>
      </c>
      <c r="Q223" s="345" t="s">
        <v>1202</v>
      </c>
      <c r="R223" s="345" t="s">
        <v>2289</v>
      </c>
    </row>
    <row r="224" spans="1:18" ht="17.25">
      <c r="A224" s="371" t="s">
        <v>2645</v>
      </c>
      <c r="B224" s="361" t="s">
        <v>2651</v>
      </c>
      <c r="C224" s="345" t="s">
        <v>2645</v>
      </c>
      <c r="D224" s="361" t="s">
        <v>2651</v>
      </c>
      <c r="E224" s="344" t="s">
        <v>2384</v>
      </c>
      <c r="F224" s="345" t="s">
        <v>508</v>
      </c>
      <c r="G224" s="345" t="s">
        <v>2645</v>
      </c>
      <c r="H224" s="345">
        <v>60</v>
      </c>
      <c r="I224" s="344" t="s">
        <v>28</v>
      </c>
      <c r="J224" s="366"/>
      <c r="K224" s="345" t="s">
        <v>2645</v>
      </c>
      <c r="L224" s="375"/>
      <c r="M224" s="372" t="s">
        <v>2264</v>
      </c>
      <c r="N224" s="345" t="s">
        <v>2645</v>
      </c>
      <c r="O224" s="345" t="s">
        <v>2426</v>
      </c>
      <c r="P224" s="378">
        <v>17.225</v>
      </c>
      <c r="Q224" s="345" t="s">
        <v>1202</v>
      </c>
      <c r="R224" s="345" t="s">
        <v>2289</v>
      </c>
    </row>
    <row r="225" spans="1:18" ht="17.25">
      <c r="A225" s="371" t="s">
        <v>2647</v>
      </c>
      <c r="B225" s="361" t="s">
        <v>2652</v>
      </c>
      <c r="C225" s="345" t="s">
        <v>2647</v>
      </c>
      <c r="D225" s="361" t="s">
        <v>2652</v>
      </c>
      <c r="E225" s="344" t="s">
        <v>2384</v>
      </c>
      <c r="F225" s="345" t="s">
        <v>508</v>
      </c>
      <c r="G225" s="345" t="s">
        <v>2647</v>
      </c>
      <c r="H225" s="345">
        <v>60</v>
      </c>
      <c r="I225" s="344" t="s">
        <v>28</v>
      </c>
      <c r="J225" s="366"/>
      <c r="K225" s="345" t="s">
        <v>2647</v>
      </c>
      <c r="L225" s="375"/>
      <c r="M225" s="372" t="s">
        <v>2264</v>
      </c>
      <c r="N225" s="345" t="s">
        <v>2647</v>
      </c>
      <c r="O225" s="345" t="s">
        <v>2426</v>
      </c>
      <c r="P225" s="378">
        <v>17.225</v>
      </c>
      <c r="Q225" s="345" t="s">
        <v>1202</v>
      </c>
      <c r="R225" s="345" t="s">
        <v>2289</v>
      </c>
    </row>
    <row r="226" spans="1:18" ht="17.25">
      <c r="A226" s="371" t="s">
        <v>2648</v>
      </c>
      <c r="B226" s="361" t="s">
        <v>2653</v>
      </c>
      <c r="C226" s="345" t="s">
        <v>2648</v>
      </c>
      <c r="D226" s="361" t="s">
        <v>2653</v>
      </c>
      <c r="E226" s="344" t="s">
        <v>2384</v>
      </c>
      <c r="F226" s="345" t="s">
        <v>508</v>
      </c>
      <c r="G226" s="345" t="s">
        <v>2648</v>
      </c>
      <c r="H226" s="345">
        <v>60</v>
      </c>
      <c r="I226" s="344" t="s">
        <v>28</v>
      </c>
      <c r="J226" s="366"/>
      <c r="K226" s="345" t="s">
        <v>2648</v>
      </c>
      <c r="L226" s="375"/>
      <c r="M226" s="372" t="s">
        <v>2264</v>
      </c>
      <c r="N226" s="345" t="s">
        <v>2648</v>
      </c>
      <c r="O226" s="345" t="s">
        <v>2426</v>
      </c>
      <c r="P226" s="378">
        <v>17.225</v>
      </c>
      <c r="Q226" s="345" t="s">
        <v>1202</v>
      </c>
      <c r="R226" s="345" t="s">
        <v>2289</v>
      </c>
    </row>
    <row r="227" spans="1:18" ht="17.25">
      <c r="A227" s="371" t="s">
        <v>2649</v>
      </c>
      <c r="B227" s="361" t="s">
        <v>2654</v>
      </c>
      <c r="C227" s="345" t="s">
        <v>2649</v>
      </c>
      <c r="D227" s="361" t="s">
        <v>2654</v>
      </c>
      <c r="E227" s="344" t="s">
        <v>2384</v>
      </c>
      <c r="F227" s="345" t="s">
        <v>508</v>
      </c>
      <c r="G227" s="345" t="s">
        <v>2649</v>
      </c>
      <c r="H227" s="345">
        <v>60</v>
      </c>
      <c r="I227" s="344" t="s">
        <v>28</v>
      </c>
      <c r="J227" s="366"/>
      <c r="K227" s="345" t="s">
        <v>2649</v>
      </c>
      <c r="L227" s="375"/>
      <c r="M227" s="372" t="s">
        <v>2264</v>
      </c>
      <c r="N227" s="345" t="s">
        <v>2649</v>
      </c>
      <c r="O227" s="345" t="s">
        <v>2426</v>
      </c>
      <c r="P227" s="378">
        <v>17.225</v>
      </c>
      <c r="Q227" s="345" t="s">
        <v>1202</v>
      </c>
      <c r="R227" s="345" t="s">
        <v>2289</v>
      </c>
    </row>
    <row r="228" spans="1:18" ht="17.25">
      <c r="A228" s="371" t="s">
        <v>2650</v>
      </c>
      <c r="B228" s="361" t="s">
        <v>2655</v>
      </c>
      <c r="C228" s="345" t="s">
        <v>2650</v>
      </c>
      <c r="D228" s="361" t="s">
        <v>2655</v>
      </c>
      <c r="E228" s="344" t="s">
        <v>2384</v>
      </c>
      <c r="F228" s="345" t="s">
        <v>508</v>
      </c>
      <c r="G228" s="345" t="s">
        <v>2650</v>
      </c>
      <c r="H228" s="345">
        <v>60</v>
      </c>
      <c r="I228" s="344" t="s">
        <v>28</v>
      </c>
      <c r="J228" s="366"/>
      <c r="K228" s="345" t="s">
        <v>2650</v>
      </c>
      <c r="L228" s="375"/>
      <c r="M228" s="372" t="s">
        <v>2264</v>
      </c>
      <c r="N228" s="345" t="s">
        <v>2650</v>
      </c>
      <c r="O228" s="345" t="s">
        <v>2426</v>
      </c>
      <c r="P228" s="378">
        <v>17.225</v>
      </c>
      <c r="Q228" s="345" t="s">
        <v>1202</v>
      </c>
      <c r="R228" s="345" t="s">
        <v>2289</v>
      </c>
    </row>
    <row r="229" spans="1:18" ht="17.25">
      <c r="A229" s="299" t="s">
        <v>1850</v>
      </c>
      <c r="B229" s="300" t="s">
        <v>2239</v>
      </c>
      <c r="C229" s="299"/>
      <c r="D229" s="301"/>
      <c r="E229" s="333" t="s">
        <v>568</v>
      </c>
      <c r="F229" s="322" t="s">
        <v>508</v>
      </c>
      <c r="G229" s="322" t="s">
        <v>1850</v>
      </c>
      <c r="H229" s="322">
        <v>60</v>
      </c>
      <c r="I229" s="322" t="s">
        <v>28</v>
      </c>
      <c r="J229" s="322"/>
      <c r="K229" s="331"/>
      <c r="L229" s="322"/>
      <c r="M229" s="322" t="s">
        <v>2264</v>
      </c>
      <c r="N229" s="322"/>
      <c r="O229" s="322"/>
      <c r="P229" s="329"/>
      <c r="Q229" s="322" t="s">
        <v>1202</v>
      </c>
      <c r="R229" s="322" t="s">
        <v>2289</v>
      </c>
    </row>
    <row r="230" spans="1:18" ht="17.25">
      <c r="A230" s="299" t="s">
        <v>2170</v>
      </c>
      <c r="B230" s="300" t="s">
        <v>2171</v>
      </c>
      <c r="C230" s="299"/>
      <c r="D230" s="301"/>
      <c r="E230" s="333" t="s">
        <v>568</v>
      </c>
      <c r="F230" s="322" t="s">
        <v>508</v>
      </c>
      <c r="G230" s="322" t="s">
        <v>2170</v>
      </c>
      <c r="H230" s="322">
        <v>60</v>
      </c>
      <c r="I230" s="322" t="s">
        <v>28</v>
      </c>
      <c r="J230" s="322"/>
      <c r="K230" s="331"/>
      <c r="L230" s="322"/>
      <c r="M230" s="322" t="s">
        <v>2264</v>
      </c>
      <c r="N230" s="322"/>
      <c r="O230" s="322"/>
      <c r="P230" s="329"/>
      <c r="Q230" s="322" t="s">
        <v>1202</v>
      </c>
      <c r="R230" s="322" t="s">
        <v>2289</v>
      </c>
    </row>
    <row r="231" spans="1:18" ht="17.25">
      <c r="A231" s="371" t="s">
        <v>2590</v>
      </c>
      <c r="B231" s="361" t="s">
        <v>2591</v>
      </c>
      <c r="C231" s="371"/>
      <c r="D231" s="366"/>
      <c r="E231" s="333" t="s">
        <v>568</v>
      </c>
      <c r="F231" s="322" t="s">
        <v>508</v>
      </c>
      <c r="G231" s="331" t="s">
        <v>2590</v>
      </c>
      <c r="H231" s="345">
        <v>60</v>
      </c>
      <c r="I231" s="344" t="s">
        <v>28</v>
      </c>
      <c r="K231" s="371" t="s">
        <v>2590</v>
      </c>
      <c r="M231" s="322" t="s">
        <v>2264</v>
      </c>
      <c r="Q231" s="345" t="s">
        <v>1202</v>
      </c>
      <c r="R231" s="345" t="s">
        <v>2289</v>
      </c>
    </row>
    <row r="232" spans="1:18" ht="17.25">
      <c r="A232" s="299" t="s">
        <v>881</v>
      </c>
      <c r="B232" s="300" t="s">
        <v>882</v>
      </c>
      <c r="C232" s="299" t="s">
        <v>881</v>
      </c>
      <c r="D232" s="301" t="s">
        <v>882</v>
      </c>
      <c r="E232" s="333" t="s">
        <v>831</v>
      </c>
      <c r="F232" s="322" t="s">
        <v>508</v>
      </c>
      <c r="G232" s="322" t="s">
        <v>881</v>
      </c>
      <c r="H232" s="327" t="s">
        <v>4</v>
      </c>
      <c r="I232" s="327" t="s">
        <v>5</v>
      </c>
      <c r="J232" s="322"/>
      <c r="K232" s="299" t="s">
        <v>881</v>
      </c>
      <c r="L232" s="322"/>
      <c r="M232" s="322" t="s">
        <v>2264</v>
      </c>
      <c r="N232" s="322"/>
      <c r="O232" s="322"/>
      <c r="P232" s="329"/>
      <c r="Q232" s="322" t="s">
        <v>1202</v>
      </c>
      <c r="R232" s="322" t="s">
        <v>2289</v>
      </c>
    </row>
    <row r="233" spans="1:18" ht="17.25">
      <c r="A233" s="299" t="s">
        <v>1830</v>
      </c>
      <c r="B233" s="300" t="s">
        <v>1834</v>
      </c>
      <c r="C233" s="299" t="s">
        <v>1830</v>
      </c>
      <c r="D233" s="301" t="s">
        <v>1834</v>
      </c>
      <c r="E233" s="327" t="s">
        <v>297</v>
      </c>
      <c r="F233" s="322" t="s">
        <v>508</v>
      </c>
      <c r="G233" s="322" t="s">
        <v>1830</v>
      </c>
      <c r="H233" s="322">
        <v>60</v>
      </c>
      <c r="I233" s="322" t="s">
        <v>28</v>
      </c>
      <c r="J233" s="322"/>
      <c r="K233" s="299" t="s">
        <v>1830</v>
      </c>
      <c r="L233" s="322"/>
      <c r="M233" s="322" t="s">
        <v>2264</v>
      </c>
      <c r="N233" s="322" t="s">
        <v>1830</v>
      </c>
      <c r="O233" s="322" t="s">
        <v>1769</v>
      </c>
      <c r="P233" s="329" t="s">
        <v>543</v>
      </c>
      <c r="Q233" s="322" t="s">
        <v>1202</v>
      </c>
      <c r="R233" s="322" t="s">
        <v>2289</v>
      </c>
    </row>
    <row r="234" spans="1:18" ht="17.25">
      <c r="A234" s="299" t="s">
        <v>1831</v>
      </c>
      <c r="B234" s="300" t="s">
        <v>1835</v>
      </c>
      <c r="C234" s="299" t="s">
        <v>1831</v>
      </c>
      <c r="D234" s="301" t="s">
        <v>1835</v>
      </c>
      <c r="E234" s="327" t="s">
        <v>297</v>
      </c>
      <c r="F234" s="322" t="s">
        <v>508</v>
      </c>
      <c r="G234" s="322" t="s">
        <v>1831</v>
      </c>
      <c r="H234" s="322">
        <v>60</v>
      </c>
      <c r="I234" s="322" t="s">
        <v>28</v>
      </c>
      <c r="J234" s="322"/>
      <c r="K234" s="299" t="s">
        <v>1831</v>
      </c>
      <c r="L234" s="322"/>
      <c r="M234" s="322" t="s">
        <v>2264</v>
      </c>
      <c r="N234" s="322" t="s">
        <v>1831</v>
      </c>
      <c r="O234" s="322" t="s">
        <v>1769</v>
      </c>
      <c r="P234" s="329" t="s">
        <v>543</v>
      </c>
      <c r="Q234" s="322" t="s">
        <v>1202</v>
      </c>
      <c r="R234" s="322" t="s">
        <v>2289</v>
      </c>
    </row>
    <row r="235" spans="1:18" ht="17.25">
      <c r="A235" s="299" t="s">
        <v>1832</v>
      </c>
      <c r="B235" s="300" t="s">
        <v>1836</v>
      </c>
      <c r="C235" s="299" t="s">
        <v>1832</v>
      </c>
      <c r="D235" s="301" t="s">
        <v>1836</v>
      </c>
      <c r="E235" s="327" t="s">
        <v>297</v>
      </c>
      <c r="F235" s="322" t="s">
        <v>508</v>
      </c>
      <c r="G235" s="322" t="s">
        <v>1832</v>
      </c>
      <c r="H235" s="322">
        <v>60</v>
      </c>
      <c r="I235" s="322" t="s">
        <v>28</v>
      </c>
      <c r="J235" s="322"/>
      <c r="K235" s="299" t="s">
        <v>1832</v>
      </c>
      <c r="L235" s="322"/>
      <c r="M235" s="322" t="s">
        <v>2264</v>
      </c>
      <c r="N235" s="322" t="s">
        <v>1832</v>
      </c>
      <c r="O235" s="322" t="s">
        <v>1769</v>
      </c>
      <c r="P235" s="329" t="s">
        <v>543</v>
      </c>
      <c r="Q235" s="322" t="s">
        <v>1202</v>
      </c>
      <c r="R235" s="322" t="s">
        <v>2289</v>
      </c>
    </row>
    <row r="236" spans="1:18" ht="17.25">
      <c r="A236" s="299" t="s">
        <v>1833</v>
      </c>
      <c r="B236" s="300" t="s">
        <v>1837</v>
      </c>
      <c r="C236" s="299" t="s">
        <v>1833</v>
      </c>
      <c r="D236" s="301" t="s">
        <v>1837</v>
      </c>
      <c r="E236" s="327" t="s">
        <v>297</v>
      </c>
      <c r="F236" s="322" t="s">
        <v>508</v>
      </c>
      <c r="G236" s="322" t="s">
        <v>1833</v>
      </c>
      <c r="H236" s="322">
        <v>60</v>
      </c>
      <c r="I236" s="322" t="s">
        <v>28</v>
      </c>
      <c r="J236" s="322"/>
      <c r="K236" s="299" t="s">
        <v>1833</v>
      </c>
      <c r="L236" s="322"/>
      <c r="M236" s="322" t="s">
        <v>2264</v>
      </c>
      <c r="N236" s="322" t="s">
        <v>1833</v>
      </c>
      <c r="O236" s="322" t="s">
        <v>1769</v>
      </c>
      <c r="P236" s="329" t="s">
        <v>543</v>
      </c>
      <c r="Q236" s="322" t="s">
        <v>1202</v>
      </c>
      <c r="R236" s="322" t="s">
        <v>2289</v>
      </c>
    </row>
    <row r="237" spans="1:18" ht="17.25">
      <c r="A237" s="299" t="s">
        <v>1844</v>
      </c>
      <c r="B237" s="300" t="s">
        <v>1845</v>
      </c>
      <c r="C237" s="299" t="s">
        <v>1844</v>
      </c>
      <c r="D237" s="301" t="s">
        <v>2240</v>
      </c>
      <c r="E237" s="327" t="s">
        <v>297</v>
      </c>
      <c r="F237" s="322" t="s">
        <v>508</v>
      </c>
      <c r="G237" s="322" t="s">
        <v>1844</v>
      </c>
      <c r="H237" s="322">
        <v>60</v>
      </c>
      <c r="I237" s="322" t="s">
        <v>28</v>
      </c>
      <c r="J237" s="322"/>
      <c r="K237" s="299" t="s">
        <v>1844</v>
      </c>
      <c r="L237" s="322"/>
      <c r="M237" s="322" t="s">
        <v>2264</v>
      </c>
      <c r="N237" s="322" t="s">
        <v>1844</v>
      </c>
      <c r="O237" s="322" t="s">
        <v>1769</v>
      </c>
      <c r="P237" s="329" t="s">
        <v>543</v>
      </c>
      <c r="Q237" s="322" t="s">
        <v>1202</v>
      </c>
      <c r="R237" s="322" t="s">
        <v>2289</v>
      </c>
    </row>
    <row r="238" spans="1:18" ht="17.25">
      <c r="A238" s="299" t="s">
        <v>1859</v>
      </c>
      <c r="B238" s="300" t="s">
        <v>1860</v>
      </c>
      <c r="C238" s="299" t="s">
        <v>1864</v>
      </c>
      <c r="D238" s="301" t="s">
        <v>2724</v>
      </c>
      <c r="E238" s="327" t="s">
        <v>297</v>
      </c>
      <c r="F238" s="322" t="s">
        <v>508</v>
      </c>
      <c r="G238" s="322" t="s">
        <v>1859</v>
      </c>
      <c r="H238" s="322">
        <v>60</v>
      </c>
      <c r="I238" s="322" t="s">
        <v>28</v>
      </c>
      <c r="J238" s="322"/>
      <c r="K238" s="299" t="s">
        <v>1864</v>
      </c>
      <c r="L238" s="322"/>
      <c r="M238" s="322" t="s">
        <v>1655</v>
      </c>
      <c r="N238" s="322" t="s">
        <v>1859</v>
      </c>
      <c r="O238" s="322" t="s">
        <v>1769</v>
      </c>
      <c r="P238" s="329" t="s">
        <v>543</v>
      </c>
      <c r="Q238" s="322" t="s">
        <v>1199</v>
      </c>
      <c r="R238" s="320" t="s">
        <v>2629</v>
      </c>
    </row>
    <row r="239" spans="1:18" ht="17.25">
      <c r="A239" s="299" t="s">
        <v>1859</v>
      </c>
      <c r="B239" s="300" t="s">
        <v>1860</v>
      </c>
      <c r="C239" s="299" t="s">
        <v>1859</v>
      </c>
      <c r="D239" s="301" t="s">
        <v>1860</v>
      </c>
      <c r="E239" s="327" t="s">
        <v>297</v>
      </c>
      <c r="F239" s="322" t="s">
        <v>508</v>
      </c>
      <c r="G239" s="322" t="s">
        <v>1859</v>
      </c>
      <c r="H239" s="322">
        <v>60</v>
      </c>
      <c r="I239" s="322" t="s">
        <v>28</v>
      </c>
      <c r="J239" s="322"/>
      <c r="K239" s="299" t="s">
        <v>1859</v>
      </c>
      <c r="L239" s="322"/>
      <c r="M239" s="322" t="s">
        <v>1655</v>
      </c>
      <c r="N239" s="322" t="s">
        <v>1859</v>
      </c>
      <c r="O239" s="322" t="s">
        <v>1769</v>
      </c>
      <c r="P239" s="329" t="s">
        <v>543</v>
      </c>
      <c r="Q239" s="322" t="s">
        <v>1199</v>
      </c>
      <c r="R239" s="320" t="s">
        <v>2629</v>
      </c>
    </row>
    <row r="240" spans="1:18" ht="17.25">
      <c r="A240" s="299" t="s">
        <v>2166</v>
      </c>
      <c r="B240" s="300" t="s">
        <v>2167</v>
      </c>
      <c r="C240" s="299" t="s">
        <v>2166</v>
      </c>
      <c r="D240" s="301" t="s">
        <v>2167</v>
      </c>
      <c r="E240" s="327" t="s">
        <v>297</v>
      </c>
      <c r="F240" s="322" t="s">
        <v>508</v>
      </c>
      <c r="G240" s="322" t="s">
        <v>2166</v>
      </c>
      <c r="H240" s="322">
        <v>60</v>
      </c>
      <c r="I240" s="322" t="s">
        <v>28</v>
      </c>
      <c r="J240" s="322"/>
      <c r="K240" s="299" t="s">
        <v>2166</v>
      </c>
      <c r="L240" s="322"/>
      <c r="M240" s="322" t="s">
        <v>2264</v>
      </c>
      <c r="N240" s="322" t="s">
        <v>2166</v>
      </c>
      <c r="O240" s="322" t="s">
        <v>1769</v>
      </c>
      <c r="P240" s="329" t="s">
        <v>543</v>
      </c>
      <c r="Q240" s="322" t="s">
        <v>1202</v>
      </c>
      <c r="R240" s="322" t="s">
        <v>2289</v>
      </c>
    </row>
    <row r="241" spans="1:18" ht="17.25" hidden="1">
      <c r="A241" s="299" t="s">
        <v>326</v>
      </c>
      <c r="B241" s="300" t="s">
        <v>2241</v>
      </c>
      <c r="C241" s="299" t="s">
        <v>326</v>
      </c>
      <c r="D241" s="301" t="s">
        <v>344</v>
      </c>
      <c r="E241" s="333" t="s">
        <v>568</v>
      </c>
      <c r="F241" s="322" t="s">
        <v>508</v>
      </c>
      <c r="G241" s="322" t="s">
        <v>326</v>
      </c>
      <c r="H241" s="322">
        <v>60</v>
      </c>
      <c r="I241" s="322" t="s">
        <v>28</v>
      </c>
      <c r="J241" s="322"/>
      <c r="K241" s="299" t="s">
        <v>326</v>
      </c>
      <c r="L241" s="322"/>
      <c r="M241" s="322" t="s">
        <v>2264</v>
      </c>
      <c r="N241" s="322"/>
      <c r="O241" s="322"/>
      <c r="P241" s="329"/>
      <c r="Q241" s="322" t="s">
        <v>1202</v>
      </c>
      <c r="R241" s="322" t="s">
        <v>2273</v>
      </c>
    </row>
    <row r="242" spans="1:18" ht="17.25" hidden="1">
      <c r="A242" s="299" t="s">
        <v>327</v>
      </c>
      <c r="B242" s="300" t="s">
        <v>2242</v>
      </c>
      <c r="C242" s="331" t="s">
        <v>327</v>
      </c>
      <c r="D242" s="301" t="s">
        <v>345</v>
      </c>
      <c r="E242" s="333" t="s">
        <v>568</v>
      </c>
      <c r="F242" s="322" t="s">
        <v>508</v>
      </c>
      <c r="G242" s="322" t="s">
        <v>327</v>
      </c>
      <c r="H242" s="322">
        <v>60</v>
      </c>
      <c r="I242" s="322" t="s">
        <v>28</v>
      </c>
      <c r="J242" s="322"/>
      <c r="K242" s="331" t="s">
        <v>327</v>
      </c>
      <c r="L242" s="322"/>
      <c r="M242" s="322" t="s">
        <v>2264</v>
      </c>
      <c r="N242" s="322"/>
      <c r="O242" s="322"/>
      <c r="P242" s="329"/>
      <c r="Q242" s="322" t="s">
        <v>1202</v>
      </c>
      <c r="R242" s="322" t="s">
        <v>2273</v>
      </c>
    </row>
    <row r="243" spans="1:18" ht="17.25" hidden="1">
      <c r="A243" s="299" t="s">
        <v>767</v>
      </c>
      <c r="B243" s="300" t="s">
        <v>766</v>
      </c>
      <c r="C243" s="299" t="s">
        <v>767</v>
      </c>
      <c r="D243" s="301" t="s">
        <v>2243</v>
      </c>
      <c r="E243" s="333" t="s">
        <v>568</v>
      </c>
      <c r="F243" s="322" t="s">
        <v>508</v>
      </c>
      <c r="G243" s="322" t="s">
        <v>767</v>
      </c>
      <c r="H243" s="322">
        <v>60</v>
      </c>
      <c r="I243" s="322" t="s">
        <v>28</v>
      </c>
      <c r="J243" s="322"/>
      <c r="K243" s="299" t="s">
        <v>767</v>
      </c>
      <c r="L243" s="322"/>
      <c r="M243" s="322" t="s">
        <v>2264</v>
      </c>
      <c r="N243" s="322"/>
      <c r="O243" s="322"/>
      <c r="P243" s="329"/>
      <c r="Q243" s="322" t="s">
        <v>1202</v>
      </c>
      <c r="R243" s="322" t="s">
        <v>2273</v>
      </c>
    </row>
    <row r="244" spans="1:18" ht="17.25" hidden="1">
      <c r="A244" s="299" t="s">
        <v>2286</v>
      </c>
      <c r="B244" s="300" t="s">
        <v>2287</v>
      </c>
      <c r="C244" s="299" t="s">
        <v>2286</v>
      </c>
      <c r="D244" s="301" t="s">
        <v>2287</v>
      </c>
      <c r="E244" s="356" t="s">
        <v>297</v>
      </c>
      <c r="F244" s="322" t="s">
        <v>508</v>
      </c>
      <c r="G244" s="322" t="s">
        <v>2286</v>
      </c>
      <c r="H244" s="322">
        <v>60</v>
      </c>
      <c r="I244" s="355" t="s">
        <v>28</v>
      </c>
      <c r="J244" s="322"/>
      <c r="K244" s="299" t="s">
        <v>2286</v>
      </c>
      <c r="L244" s="322" t="s">
        <v>2269</v>
      </c>
      <c r="M244" s="322" t="s">
        <v>2264</v>
      </c>
      <c r="N244" s="322" t="s">
        <v>2286</v>
      </c>
      <c r="O244" s="322" t="s">
        <v>2272</v>
      </c>
      <c r="P244" s="329" t="s">
        <v>2288</v>
      </c>
      <c r="Q244" s="322" t="s">
        <v>1202</v>
      </c>
      <c r="R244" s="322" t="s">
        <v>2289</v>
      </c>
    </row>
    <row r="245" spans="1:18" ht="17.25">
      <c r="A245" s="379" t="s">
        <v>2343</v>
      </c>
      <c r="B245" s="380" t="s">
        <v>2344</v>
      </c>
      <c r="C245" s="299"/>
      <c r="D245" s="301"/>
      <c r="E245" s="327" t="s">
        <v>568</v>
      </c>
      <c r="F245" s="322" t="s">
        <v>508</v>
      </c>
      <c r="G245" s="322" t="s">
        <v>2343</v>
      </c>
      <c r="H245" s="322">
        <v>88</v>
      </c>
      <c r="I245" s="327" t="s">
        <v>2345</v>
      </c>
      <c r="J245" s="322"/>
      <c r="K245" s="299"/>
      <c r="L245" s="322"/>
      <c r="M245" s="322" t="s">
        <v>2264</v>
      </c>
      <c r="N245" s="322"/>
      <c r="O245" s="322"/>
      <c r="P245" s="329"/>
      <c r="Q245" s="322" t="s">
        <v>1202</v>
      </c>
      <c r="R245" s="322" t="s">
        <v>2289</v>
      </c>
    </row>
    <row r="246" spans="1:18" ht="17.25">
      <c r="A246" s="379" t="s">
        <v>2550</v>
      </c>
      <c r="B246" s="380" t="s">
        <v>2551</v>
      </c>
      <c r="C246" s="379" t="s">
        <v>2550</v>
      </c>
      <c r="D246" s="380" t="s">
        <v>2551</v>
      </c>
      <c r="E246" s="327" t="s">
        <v>568</v>
      </c>
      <c r="F246" s="322" t="s">
        <v>508</v>
      </c>
      <c r="G246" s="322" t="s">
        <v>2550</v>
      </c>
      <c r="H246" s="322">
        <v>88</v>
      </c>
      <c r="I246" s="327" t="s">
        <v>2345</v>
      </c>
      <c r="J246" s="322"/>
      <c r="K246" s="379"/>
      <c r="L246" s="322"/>
      <c r="M246" s="322">
        <v>22012</v>
      </c>
      <c r="N246" s="322" t="s">
        <v>2550</v>
      </c>
      <c r="O246" s="322" t="s">
        <v>2657</v>
      </c>
      <c r="P246" s="329" t="s">
        <v>2552</v>
      </c>
      <c r="Q246" s="322" t="s">
        <v>1202</v>
      </c>
      <c r="R246" s="322" t="s">
        <v>2289</v>
      </c>
    </row>
    <row r="247" spans="1:18" ht="17.25">
      <c r="A247" s="379" t="s">
        <v>2729</v>
      </c>
      <c r="B247" s="380" t="s">
        <v>2732</v>
      </c>
      <c r="C247" s="379" t="s">
        <v>2729</v>
      </c>
      <c r="D247" s="380" t="s">
        <v>2732</v>
      </c>
      <c r="E247" s="327" t="s">
        <v>297</v>
      </c>
      <c r="F247" s="322" t="s">
        <v>508</v>
      </c>
      <c r="G247" s="322" t="s">
        <v>2729</v>
      </c>
      <c r="H247" s="322">
        <v>60</v>
      </c>
      <c r="I247" s="327" t="s">
        <v>28</v>
      </c>
      <c r="J247" s="322"/>
      <c r="K247" s="379" t="s">
        <v>2729</v>
      </c>
      <c r="L247" s="322"/>
      <c r="M247" s="322"/>
      <c r="N247" s="322" t="s">
        <v>2729</v>
      </c>
      <c r="O247" s="322" t="s">
        <v>2657</v>
      </c>
      <c r="P247" s="329" t="s">
        <v>1059</v>
      </c>
      <c r="Q247" s="322" t="s">
        <v>1202</v>
      </c>
      <c r="R247" s="322" t="s">
        <v>2289</v>
      </c>
    </row>
    <row r="248" spans="1:18" ht="17.25">
      <c r="A248" s="379" t="s">
        <v>2730</v>
      </c>
      <c r="B248" s="380" t="s">
        <v>2731</v>
      </c>
      <c r="C248" s="379" t="s">
        <v>2730</v>
      </c>
      <c r="D248" s="380" t="s">
        <v>2731</v>
      </c>
      <c r="E248" s="327" t="s">
        <v>297</v>
      </c>
      <c r="F248" s="322" t="s">
        <v>508</v>
      </c>
      <c r="G248" s="322" t="s">
        <v>2730</v>
      </c>
      <c r="H248" s="322">
        <v>74</v>
      </c>
      <c r="I248" s="327" t="s">
        <v>192</v>
      </c>
      <c r="J248" s="322"/>
      <c r="K248" s="379" t="s">
        <v>2730</v>
      </c>
      <c r="L248" s="322"/>
      <c r="M248" s="322"/>
      <c r="N248" s="322" t="s">
        <v>2730</v>
      </c>
      <c r="O248" s="322" t="s">
        <v>2657</v>
      </c>
      <c r="P248" s="329" t="s">
        <v>1083</v>
      </c>
      <c r="Q248" s="322" t="s">
        <v>1202</v>
      </c>
      <c r="R248" s="322" t="s">
        <v>2289</v>
      </c>
    </row>
    <row r="249" spans="1:18" ht="17.25">
      <c r="A249" s="379" t="s">
        <v>2694</v>
      </c>
      <c r="B249" s="300" t="s">
        <v>2713</v>
      </c>
      <c r="C249" s="379" t="s">
        <v>2694</v>
      </c>
      <c r="D249" s="300" t="s">
        <v>2713</v>
      </c>
      <c r="E249" s="344" t="s">
        <v>2384</v>
      </c>
      <c r="F249" s="322" t="s">
        <v>508</v>
      </c>
      <c r="G249" s="379" t="s">
        <v>2694</v>
      </c>
      <c r="H249" s="322">
        <v>60</v>
      </c>
      <c r="I249" s="322" t="s">
        <v>28</v>
      </c>
      <c r="J249" s="322"/>
      <c r="K249" s="379" t="s">
        <v>2694</v>
      </c>
      <c r="L249" s="322"/>
      <c r="M249" s="322" t="s">
        <v>2264</v>
      </c>
      <c r="N249" s="379" t="s">
        <v>2694</v>
      </c>
      <c r="O249" s="322" t="s">
        <v>2426</v>
      </c>
      <c r="P249" s="378">
        <v>17.225</v>
      </c>
      <c r="Q249" s="322" t="s">
        <v>1202</v>
      </c>
      <c r="R249" s="322" t="s">
        <v>2289</v>
      </c>
    </row>
    <row r="250" spans="1:18" ht="17.25">
      <c r="A250" s="379" t="s">
        <v>2695</v>
      </c>
      <c r="B250" s="300" t="s">
        <v>2714</v>
      </c>
      <c r="C250" s="379" t="s">
        <v>2695</v>
      </c>
      <c r="D250" s="300" t="s">
        <v>2714</v>
      </c>
      <c r="E250" s="344" t="s">
        <v>2384</v>
      </c>
      <c r="F250" s="322" t="s">
        <v>508</v>
      </c>
      <c r="G250" s="379" t="s">
        <v>2695</v>
      </c>
      <c r="H250" s="322">
        <v>60</v>
      </c>
      <c r="I250" s="322" t="s">
        <v>28</v>
      </c>
      <c r="J250" s="322"/>
      <c r="K250" s="379" t="s">
        <v>2695</v>
      </c>
      <c r="L250" s="322"/>
      <c r="M250" s="322" t="s">
        <v>2264</v>
      </c>
      <c r="N250" s="379" t="s">
        <v>2695</v>
      </c>
      <c r="O250" s="322" t="s">
        <v>2426</v>
      </c>
      <c r="P250" s="378">
        <v>17.225</v>
      </c>
      <c r="Q250" s="322" t="s">
        <v>1202</v>
      </c>
      <c r="R250" s="322" t="s">
        <v>2289</v>
      </c>
    </row>
    <row r="251" spans="1:18" ht="17.25">
      <c r="A251" s="379" t="s">
        <v>2696</v>
      </c>
      <c r="B251" s="300" t="s">
        <v>2715</v>
      </c>
      <c r="C251" s="379" t="s">
        <v>2696</v>
      </c>
      <c r="D251" s="300" t="s">
        <v>2715</v>
      </c>
      <c r="E251" s="344" t="s">
        <v>2384</v>
      </c>
      <c r="F251" s="322" t="s">
        <v>508</v>
      </c>
      <c r="G251" s="379" t="s">
        <v>2696</v>
      </c>
      <c r="H251" s="322">
        <v>60</v>
      </c>
      <c r="I251" s="322" t="s">
        <v>28</v>
      </c>
      <c r="J251" s="322"/>
      <c r="K251" s="379" t="s">
        <v>2696</v>
      </c>
      <c r="L251" s="322"/>
      <c r="M251" s="322" t="s">
        <v>2264</v>
      </c>
      <c r="N251" s="379" t="s">
        <v>2696</v>
      </c>
      <c r="O251" s="322" t="s">
        <v>2426</v>
      </c>
      <c r="P251" s="378">
        <v>17.225</v>
      </c>
      <c r="Q251" s="322" t="s">
        <v>1202</v>
      </c>
      <c r="R251" s="322" t="s">
        <v>2289</v>
      </c>
    </row>
    <row r="252" spans="1:18" ht="17.25">
      <c r="A252" s="379" t="s">
        <v>2697</v>
      </c>
      <c r="B252" s="300" t="s">
        <v>2716</v>
      </c>
      <c r="C252" s="379" t="s">
        <v>2697</v>
      </c>
      <c r="D252" s="300" t="s">
        <v>2716</v>
      </c>
      <c r="E252" s="344" t="s">
        <v>2384</v>
      </c>
      <c r="F252" s="322" t="s">
        <v>508</v>
      </c>
      <c r="G252" s="379" t="s">
        <v>2697</v>
      </c>
      <c r="H252" s="322">
        <v>60</v>
      </c>
      <c r="I252" s="322" t="s">
        <v>28</v>
      </c>
      <c r="J252" s="322"/>
      <c r="K252" s="379" t="s">
        <v>2697</v>
      </c>
      <c r="L252" s="322"/>
      <c r="M252" s="322" t="s">
        <v>2264</v>
      </c>
      <c r="N252" s="379" t="s">
        <v>2697</v>
      </c>
      <c r="O252" s="322" t="s">
        <v>2426</v>
      </c>
      <c r="P252" s="378">
        <v>17.225</v>
      </c>
      <c r="Q252" s="322" t="s">
        <v>1202</v>
      </c>
      <c r="R252" s="322" t="s">
        <v>2289</v>
      </c>
    </row>
    <row r="253" spans="1:18" ht="17.25">
      <c r="A253" s="379" t="s">
        <v>2698</v>
      </c>
      <c r="B253" s="300" t="s">
        <v>2717</v>
      </c>
      <c r="C253" s="379" t="s">
        <v>2698</v>
      </c>
      <c r="D253" s="300" t="s">
        <v>2717</v>
      </c>
      <c r="E253" s="344" t="s">
        <v>2384</v>
      </c>
      <c r="F253" s="322" t="s">
        <v>508</v>
      </c>
      <c r="G253" s="379" t="s">
        <v>2698</v>
      </c>
      <c r="H253" s="322">
        <v>60</v>
      </c>
      <c r="I253" s="322" t="s">
        <v>28</v>
      </c>
      <c r="J253" s="322"/>
      <c r="K253" s="379" t="s">
        <v>2698</v>
      </c>
      <c r="L253" s="322"/>
      <c r="M253" s="322" t="s">
        <v>2264</v>
      </c>
      <c r="N253" s="379" t="s">
        <v>2698</v>
      </c>
      <c r="O253" s="322" t="s">
        <v>2426</v>
      </c>
      <c r="P253" s="378">
        <v>17.225</v>
      </c>
      <c r="Q253" s="322" t="s">
        <v>1202</v>
      </c>
      <c r="R253" s="322" t="s">
        <v>2289</v>
      </c>
    </row>
    <row r="254" spans="1:18" ht="17.25">
      <c r="A254" s="379" t="s">
        <v>2699</v>
      </c>
      <c r="B254" s="300" t="s">
        <v>2718</v>
      </c>
      <c r="C254" s="379" t="s">
        <v>2699</v>
      </c>
      <c r="D254" s="300" t="s">
        <v>2718</v>
      </c>
      <c r="E254" s="344" t="s">
        <v>2384</v>
      </c>
      <c r="F254" s="322" t="s">
        <v>508</v>
      </c>
      <c r="G254" s="379" t="s">
        <v>2699</v>
      </c>
      <c r="H254" s="322">
        <v>60</v>
      </c>
      <c r="I254" s="322" t="s">
        <v>28</v>
      </c>
      <c r="J254" s="322"/>
      <c r="K254" s="379" t="s">
        <v>2699</v>
      </c>
      <c r="L254" s="322"/>
      <c r="M254" s="322" t="s">
        <v>2264</v>
      </c>
      <c r="N254" s="379" t="s">
        <v>2699</v>
      </c>
      <c r="O254" s="322" t="s">
        <v>2426</v>
      </c>
      <c r="P254" s="378">
        <v>17.225</v>
      </c>
      <c r="Q254" s="322" t="s">
        <v>1202</v>
      </c>
      <c r="R254" s="322" t="s">
        <v>2289</v>
      </c>
    </row>
    <row r="255" spans="1:18" ht="17.25">
      <c r="A255" s="379" t="s">
        <v>2700</v>
      </c>
      <c r="B255" s="300" t="s">
        <v>2719</v>
      </c>
      <c r="C255" s="379" t="s">
        <v>2700</v>
      </c>
      <c r="D255" s="300" t="s">
        <v>2719</v>
      </c>
      <c r="E255" s="344" t="s">
        <v>2384</v>
      </c>
      <c r="F255" s="322" t="s">
        <v>508</v>
      </c>
      <c r="G255" s="379" t="s">
        <v>2700</v>
      </c>
      <c r="H255" s="322">
        <v>60</v>
      </c>
      <c r="I255" s="322" t="s">
        <v>28</v>
      </c>
      <c r="J255" s="322"/>
      <c r="K255" s="379" t="s">
        <v>2700</v>
      </c>
      <c r="L255" s="322"/>
      <c r="M255" s="322" t="s">
        <v>2264</v>
      </c>
      <c r="N255" s="379" t="s">
        <v>2700</v>
      </c>
      <c r="O255" s="322" t="s">
        <v>2426</v>
      </c>
      <c r="P255" s="378">
        <v>17.225</v>
      </c>
      <c r="Q255" s="322" t="s">
        <v>1202</v>
      </c>
      <c r="R255" s="322" t="s">
        <v>2289</v>
      </c>
    </row>
    <row r="256" spans="1:18" ht="17.25">
      <c r="A256" s="379" t="s">
        <v>2701</v>
      </c>
      <c r="B256" s="300" t="s">
        <v>2706</v>
      </c>
      <c r="C256" s="379" t="s">
        <v>2701</v>
      </c>
      <c r="D256" s="300" t="s">
        <v>2706</v>
      </c>
      <c r="E256" s="344" t="s">
        <v>2384</v>
      </c>
      <c r="F256" s="322" t="s">
        <v>508</v>
      </c>
      <c r="G256" s="379" t="s">
        <v>2701</v>
      </c>
      <c r="H256" s="322">
        <v>60</v>
      </c>
      <c r="I256" s="322" t="s">
        <v>28</v>
      </c>
      <c r="J256" s="322"/>
      <c r="K256" s="379" t="s">
        <v>2701</v>
      </c>
      <c r="L256" s="322"/>
      <c r="M256" s="322" t="s">
        <v>2264</v>
      </c>
      <c r="N256" s="379" t="s">
        <v>2701</v>
      </c>
      <c r="O256" s="322" t="s">
        <v>2426</v>
      </c>
      <c r="P256" s="378">
        <v>17.225</v>
      </c>
      <c r="Q256" s="322" t="s">
        <v>1202</v>
      </c>
      <c r="R256" s="322" t="s">
        <v>2289</v>
      </c>
    </row>
    <row r="257" spans="1:18" ht="17.25">
      <c r="A257" s="379" t="s">
        <v>2702</v>
      </c>
      <c r="B257" s="300" t="s">
        <v>2707</v>
      </c>
      <c r="C257" s="379" t="s">
        <v>2702</v>
      </c>
      <c r="D257" s="300" t="s">
        <v>2707</v>
      </c>
      <c r="E257" s="344" t="s">
        <v>2384</v>
      </c>
      <c r="F257" s="322" t="s">
        <v>508</v>
      </c>
      <c r="G257" s="379" t="s">
        <v>2702</v>
      </c>
      <c r="H257" s="322">
        <v>60</v>
      </c>
      <c r="I257" s="322" t="s">
        <v>28</v>
      </c>
      <c r="J257" s="322"/>
      <c r="K257" s="379" t="s">
        <v>2702</v>
      </c>
      <c r="L257" s="322"/>
      <c r="M257" s="322" t="s">
        <v>2264</v>
      </c>
      <c r="N257" s="379" t="s">
        <v>2702</v>
      </c>
      <c r="O257" s="322" t="s">
        <v>2426</v>
      </c>
      <c r="P257" s="378">
        <v>17.225</v>
      </c>
      <c r="Q257" s="322" t="s">
        <v>1202</v>
      </c>
      <c r="R257" s="322" t="s">
        <v>2289</v>
      </c>
    </row>
    <row r="258" spans="1:18" ht="17.25">
      <c r="A258" s="379" t="s">
        <v>2703</v>
      </c>
      <c r="B258" s="300" t="s">
        <v>2708</v>
      </c>
      <c r="C258" s="379" t="s">
        <v>2703</v>
      </c>
      <c r="D258" s="300" t="s">
        <v>2708</v>
      </c>
      <c r="E258" s="344" t="s">
        <v>2384</v>
      </c>
      <c r="F258" s="322" t="s">
        <v>508</v>
      </c>
      <c r="G258" s="379" t="s">
        <v>2703</v>
      </c>
      <c r="H258" s="322">
        <v>60</v>
      </c>
      <c r="I258" s="322" t="s">
        <v>28</v>
      </c>
      <c r="J258" s="322"/>
      <c r="K258" s="379" t="s">
        <v>2703</v>
      </c>
      <c r="L258" s="322"/>
      <c r="M258" s="322" t="s">
        <v>2264</v>
      </c>
      <c r="N258" s="379" t="s">
        <v>2703</v>
      </c>
      <c r="O258" s="322" t="s">
        <v>2426</v>
      </c>
      <c r="P258" s="378">
        <v>17.225</v>
      </c>
      <c r="Q258" s="322" t="s">
        <v>1202</v>
      </c>
      <c r="R258" s="322" t="s">
        <v>2289</v>
      </c>
    </row>
    <row r="259" spans="1:18" ht="17.25">
      <c r="A259" s="379" t="s">
        <v>2704</v>
      </c>
      <c r="B259" s="300" t="s">
        <v>2709</v>
      </c>
      <c r="C259" s="379" t="s">
        <v>2704</v>
      </c>
      <c r="D259" s="300" t="s">
        <v>2709</v>
      </c>
      <c r="E259" s="344" t="s">
        <v>2384</v>
      </c>
      <c r="F259" s="322" t="s">
        <v>508</v>
      </c>
      <c r="G259" s="379" t="s">
        <v>2704</v>
      </c>
      <c r="H259" s="322">
        <v>60</v>
      </c>
      <c r="I259" s="322" t="s">
        <v>28</v>
      </c>
      <c r="J259" s="322"/>
      <c r="K259" s="379" t="s">
        <v>2704</v>
      </c>
      <c r="L259" s="322"/>
      <c r="M259" s="322" t="s">
        <v>2264</v>
      </c>
      <c r="N259" s="379" t="s">
        <v>2704</v>
      </c>
      <c r="O259" s="322" t="s">
        <v>2426</v>
      </c>
      <c r="P259" s="378">
        <v>17.225</v>
      </c>
      <c r="Q259" s="322" t="s">
        <v>1202</v>
      </c>
      <c r="R259" s="322" t="s">
        <v>2289</v>
      </c>
    </row>
    <row r="260" spans="1:18" ht="17.25">
      <c r="A260" s="379" t="s">
        <v>2705</v>
      </c>
      <c r="B260" s="300" t="s">
        <v>2710</v>
      </c>
      <c r="C260" s="379" t="s">
        <v>2705</v>
      </c>
      <c r="D260" s="300" t="s">
        <v>2710</v>
      </c>
      <c r="E260" s="344" t="s">
        <v>2384</v>
      </c>
      <c r="F260" s="322" t="s">
        <v>508</v>
      </c>
      <c r="G260" s="379" t="s">
        <v>2705</v>
      </c>
      <c r="H260" s="322">
        <v>60</v>
      </c>
      <c r="I260" s="322" t="s">
        <v>28</v>
      </c>
      <c r="J260" s="322"/>
      <c r="K260" s="379" t="s">
        <v>2705</v>
      </c>
      <c r="L260" s="322"/>
      <c r="M260" s="322" t="s">
        <v>2264</v>
      </c>
      <c r="N260" s="379" t="s">
        <v>2705</v>
      </c>
      <c r="O260" s="322" t="s">
        <v>2426</v>
      </c>
      <c r="P260" s="378">
        <v>17.225</v>
      </c>
      <c r="Q260" s="322" t="s">
        <v>1202</v>
      </c>
      <c r="R260" s="322" t="s">
        <v>2289</v>
      </c>
    </row>
    <row r="261" spans="1:18" ht="17.25">
      <c r="A261" s="379" t="s">
        <v>2712</v>
      </c>
      <c r="B261" s="300" t="s">
        <v>2711</v>
      </c>
      <c r="C261" s="379" t="s">
        <v>2712</v>
      </c>
      <c r="D261" s="300" t="s">
        <v>2711</v>
      </c>
      <c r="E261" s="344" t="s">
        <v>2384</v>
      </c>
      <c r="F261" s="322" t="s">
        <v>508</v>
      </c>
      <c r="G261" s="379" t="s">
        <v>2712</v>
      </c>
      <c r="H261" s="322">
        <v>60</v>
      </c>
      <c r="I261" s="322" t="s">
        <v>28</v>
      </c>
      <c r="J261" s="322"/>
      <c r="K261" s="379" t="s">
        <v>2712</v>
      </c>
      <c r="L261" s="322"/>
      <c r="M261" s="322" t="s">
        <v>2264</v>
      </c>
      <c r="N261" s="379" t="s">
        <v>2712</v>
      </c>
      <c r="O261" s="322" t="s">
        <v>2426</v>
      </c>
      <c r="P261" s="378">
        <v>17.225</v>
      </c>
      <c r="Q261" s="322" t="s">
        <v>1202</v>
      </c>
      <c r="R261" s="322" t="s">
        <v>2289</v>
      </c>
    </row>
    <row r="262" spans="1:18" ht="17.25">
      <c r="A262" s="299" t="s">
        <v>797</v>
      </c>
      <c r="B262" s="300" t="s">
        <v>796</v>
      </c>
      <c r="C262" s="299"/>
      <c r="D262" s="301"/>
      <c r="E262" s="327" t="s">
        <v>577</v>
      </c>
      <c r="F262" s="322" t="s">
        <v>508</v>
      </c>
      <c r="G262" s="322" t="s">
        <v>797</v>
      </c>
      <c r="H262" s="322" t="s">
        <v>812</v>
      </c>
      <c r="I262" s="322" t="s">
        <v>814</v>
      </c>
      <c r="J262" s="322"/>
      <c r="K262" s="322" t="s">
        <v>825</v>
      </c>
      <c r="L262" s="322" t="s">
        <v>825</v>
      </c>
      <c r="M262" s="322"/>
      <c r="N262" s="322"/>
      <c r="O262" s="322"/>
      <c r="P262" s="329"/>
      <c r="Q262" s="322" t="s">
        <v>1203</v>
      </c>
      <c r="R262" s="309" t="s">
        <v>2603</v>
      </c>
    </row>
    <row r="263" spans="1:18" ht="17.25">
      <c r="A263" s="299" t="s">
        <v>795</v>
      </c>
      <c r="B263" s="300" t="s">
        <v>794</v>
      </c>
      <c r="C263" s="299"/>
      <c r="D263" s="301"/>
      <c r="E263" s="327" t="s">
        <v>577</v>
      </c>
      <c r="F263" s="322" t="s">
        <v>508</v>
      </c>
      <c r="G263" s="322" t="s">
        <v>795</v>
      </c>
      <c r="H263" s="322" t="s">
        <v>812</v>
      </c>
      <c r="I263" s="322" t="s">
        <v>814</v>
      </c>
      <c r="J263" s="322"/>
      <c r="K263" s="322" t="s">
        <v>825</v>
      </c>
      <c r="L263" s="322" t="s">
        <v>825</v>
      </c>
      <c r="M263" s="322"/>
      <c r="N263" s="322"/>
      <c r="O263" s="322"/>
      <c r="P263" s="329"/>
      <c r="Q263" s="322" t="s">
        <v>1203</v>
      </c>
      <c r="R263" s="309" t="s">
        <v>2603</v>
      </c>
    </row>
    <row r="264" spans="1:18" ht="17.25">
      <c r="A264" s="299" t="s">
        <v>1785</v>
      </c>
      <c r="B264" s="300" t="s">
        <v>2244</v>
      </c>
      <c r="C264" s="299"/>
      <c r="D264" s="301"/>
      <c r="E264" s="327" t="s">
        <v>577</v>
      </c>
      <c r="F264" s="322" t="s">
        <v>508</v>
      </c>
      <c r="G264" s="322" t="s">
        <v>1785</v>
      </c>
      <c r="H264" s="322" t="s">
        <v>812</v>
      </c>
      <c r="I264" s="322" t="s">
        <v>814</v>
      </c>
      <c r="J264" s="322"/>
      <c r="K264" s="322" t="s">
        <v>825</v>
      </c>
      <c r="L264" s="322" t="s">
        <v>825</v>
      </c>
      <c r="M264" s="322" t="s">
        <v>2613</v>
      </c>
      <c r="N264" s="322" t="s">
        <v>1785</v>
      </c>
      <c r="O264" s="322" t="s">
        <v>2657</v>
      </c>
      <c r="P264" s="329" t="s">
        <v>544</v>
      </c>
      <c r="Q264" s="322" t="s">
        <v>1203</v>
      </c>
      <c r="R264" s="309" t="s">
        <v>2603</v>
      </c>
    </row>
    <row r="265" spans="1:18" ht="17.25" hidden="1">
      <c r="A265" s="299" t="s">
        <v>1785</v>
      </c>
      <c r="B265" s="300" t="s">
        <v>2244</v>
      </c>
      <c r="C265" s="299"/>
      <c r="D265" s="301"/>
      <c r="E265" s="327" t="s">
        <v>577</v>
      </c>
      <c r="F265" s="322" t="s">
        <v>508</v>
      </c>
      <c r="G265" s="322" t="s">
        <v>1785</v>
      </c>
      <c r="H265" s="322" t="s">
        <v>812</v>
      </c>
      <c r="I265" s="322" t="s">
        <v>814</v>
      </c>
      <c r="J265" s="322"/>
      <c r="K265" s="322" t="s">
        <v>825</v>
      </c>
      <c r="L265" s="322" t="s">
        <v>825</v>
      </c>
      <c r="M265" s="322"/>
      <c r="N265" s="322" t="s">
        <v>1785</v>
      </c>
      <c r="O265" s="322" t="s">
        <v>2265</v>
      </c>
      <c r="P265" s="329" t="s">
        <v>544</v>
      </c>
      <c r="Q265" s="322" t="s">
        <v>1203</v>
      </c>
      <c r="R265" s="309" t="s">
        <v>2603</v>
      </c>
    </row>
    <row r="266" spans="1:18" ht="17.25">
      <c r="A266" s="299" t="s">
        <v>791</v>
      </c>
      <c r="B266" s="300" t="s">
        <v>790</v>
      </c>
      <c r="C266" s="299"/>
      <c r="D266" s="301"/>
      <c r="E266" s="327" t="s">
        <v>577</v>
      </c>
      <c r="F266" s="322" t="s">
        <v>508</v>
      </c>
      <c r="G266" s="322" t="s">
        <v>791</v>
      </c>
      <c r="H266" s="322" t="s">
        <v>812</v>
      </c>
      <c r="I266" s="322" t="s">
        <v>814</v>
      </c>
      <c r="J266" s="322"/>
      <c r="K266" s="322" t="s">
        <v>825</v>
      </c>
      <c r="L266" s="322" t="s">
        <v>825</v>
      </c>
      <c r="M266" s="322"/>
      <c r="N266" s="322"/>
      <c r="O266" s="322"/>
      <c r="P266" s="329"/>
      <c r="Q266" s="322" t="s">
        <v>1203</v>
      </c>
      <c r="R266" s="309" t="s">
        <v>2603</v>
      </c>
    </row>
    <row r="267" spans="1:18" ht="17.25">
      <c r="A267" s="299" t="s">
        <v>789</v>
      </c>
      <c r="B267" s="300" t="s">
        <v>788</v>
      </c>
      <c r="C267" s="299"/>
      <c r="D267" s="301"/>
      <c r="E267" s="327" t="s">
        <v>577</v>
      </c>
      <c r="F267" s="322" t="s">
        <v>508</v>
      </c>
      <c r="G267" s="322" t="s">
        <v>789</v>
      </c>
      <c r="H267" s="322" t="s">
        <v>812</v>
      </c>
      <c r="I267" s="322" t="s">
        <v>814</v>
      </c>
      <c r="J267" s="322"/>
      <c r="K267" s="322" t="s">
        <v>825</v>
      </c>
      <c r="L267" s="322" t="s">
        <v>825</v>
      </c>
      <c r="M267" s="322"/>
      <c r="N267" s="322"/>
      <c r="O267" s="322"/>
      <c r="P267" s="329"/>
      <c r="Q267" s="322" t="s">
        <v>1203</v>
      </c>
      <c r="R267" s="309" t="s">
        <v>2603</v>
      </c>
    </row>
    <row r="268" spans="1:18" ht="17.25">
      <c r="A268" s="299" t="s">
        <v>1827</v>
      </c>
      <c r="B268" s="300" t="s">
        <v>1828</v>
      </c>
      <c r="C268" s="299"/>
      <c r="D268" s="301"/>
      <c r="E268" s="327" t="s">
        <v>577</v>
      </c>
      <c r="F268" s="322" t="s">
        <v>508</v>
      </c>
      <c r="G268" s="322" t="s">
        <v>1827</v>
      </c>
      <c r="H268" s="322">
        <v>66</v>
      </c>
      <c r="I268" s="322" t="s">
        <v>814</v>
      </c>
      <c r="J268" s="322"/>
      <c r="K268" s="322" t="s">
        <v>825</v>
      </c>
      <c r="L268" s="322" t="s">
        <v>825</v>
      </c>
      <c r="M268" s="322" t="s">
        <v>2613</v>
      </c>
      <c r="N268" s="322" t="s">
        <v>1827</v>
      </c>
      <c r="O268" s="322" t="s">
        <v>2657</v>
      </c>
      <c r="P268" s="329" t="s">
        <v>1821</v>
      </c>
      <c r="Q268" s="322" t="s">
        <v>1203</v>
      </c>
      <c r="R268" s="309" t="s">
        <v>2603</v>
      </c>
    </row>
    <row r="269" spans="1:18" ht="17.25">
      <c r="A269" s="299" t="s">
        <v>1872</v>
      </c>
      <c r="B269" s="300" t="s">
        <v>1873</v>
      </c>
      <c r="C269" s="299"/>
      <c r="D269" s="301"/>
      <c r="E269" s="327" t="s">
        <v>577</v>
      </c>
      <c r="F269" s="322" t="s">
        <v>508</v>
      </c>
      <c r="G269" s="322" t="s">
        <v>1872</v>
      </c>
      <c r="H269" s="322">
        <v>66</v>
      </c>
      <c r="I269" s="322" t="s">
        <v>814</v>
      </c>
      <c r="J269" s="322"/>
      <c r="K269" s="322" t="s">
        <v>825</v>
      </c>
      <c r="L269" s="322" t="s">
        <v>825</v>
      </c>
      <c r="M269" s="322"/>
      <c r="N269" s="322" t="s">
        <v>1872</v>
      </c>
      <c r="O269" s="322" t="s">
        <v>2657</v>
      </c>
      <c r="P269" s="329" t="s">
        <v>547</v>
      </c>
      <c r="Q269" s="322" t="s">
        <v>1203</v>
      </c>
      <c r="R269" s="309" t="s">
        <v>2603</v>
      </c>
    </row>
    <row r="270" spans="1:18" ht="17.25">
      <c r="A270" s="299" t="s">
        <v>781</v>
      </c>
      <c r="B270" s="300" t="s">
        <v>780</v>
      </c>
      <c r="C270" s="299"/>
      <c r="D270" s="301"/>
      <c r="E270" s="327" t="s">
        <v>577</v>
      </c>
      <c r="F270" s="322" t="s">
        <v>508</v>
      </c>
      <c r="G270" s="322" t="s">
        <v>781</v>
      </c>
      <c r="H270" s="322" t="s">
        <v>812</v>
      </c>
      <c r="I270" s="322" t="s">
        <v>814</v>
      </c>
      <c r="J270" s="322"/>
      <c r="K270" s="322" t="s">
        <v>825</v>
      </c>
      <c r="L270" s="322" t="s">
        <v>825</v>
      </c>
      <c r="M270" s="322"/>
      <c r="N270" s="322" t="s">
        <v>2269</v>
      </c>
      <c r="O270" s="322" t="s">
        <v>2269</v>
      </c>
      <c r="P270" s="329" t="s">
        <v>1851</v>
      </c>
      <c r="Q270" s="322" t="s">
        <v>1203</v>
      </c>
      <c r="R270" s="309" t="s">
        <v>2603</v>
      </c>
    </row>
    <row r="271" spans="1:18" ht="17.25">
      <c r="A271" s="299" t="s">
        <v>779</v>
      </c>
      <c r="B271" s="300" t="s">
        <v>2245</v>
      </c>
      <c r="C271" s="299"/>
      <c r="D271" s="301"/>
      <c r="E271" s="327" t="s">
        <v>577</v>
      </c>
      <c r="F271" s="322" t="s">
        <v>508</v>
      </c>
      <c r="G271" s="322" t="s">
        <v>779</v>
      </c>
      <c r="H271" s="322" t="s">
        <v>812</v>
      </c>
      <c r="I271" s="322" t="s">
        <v>814</v>
      </c>
      <c r="J271" s="322"/>
      <c r="K271" s="322" t="s">
        <v>825</v>
      </c>
      <c r="L271" s="322" t="s">
        <v>825</v>
      </c>
      <c r="M271" s="322"/>
      <c r="N271" s="322" t="s">
        <v>2269</v>
      </c>
      <c r="O271" s="322" t="s">
        <v>2269</v>
      </c>
      <c r="P271" s="329" t="s">
        <v>1851</v>
      </c>
      <c r="Q271" s="322" t="s">
        <v>1203</v>
      </c>
      <c r="R271" s="309" t="s">
        <v>2603</v>
      </c>
    </row>
    <row r="272" spans="1:18" ht="17.25">
      <c r="A272" s="299" t="s">
        <v>1786</v>
      </c>
      <c r="B272" s="300" t="s">
        <v>2246</v>
      </c>
      <c r="C272" s="299"/>
      <c r="D272" s="301"/>
      <c r="E272" s="321" t="s">
        <v>577</v>
      </c>
      <c r="F272" s="331" t="s">
        <v>508</v>
      </c>
      <c r="G272" s="331" t="s">
        <v>1786</v>
      </c>
      <c r="H272" s="331" t="s">
        <v>813</v>
      </c>
      <c r="I272" s="331" t="s">
        <v>815</v>
      </c>
      <c r="J272" s="331"/>
      <c r="K272" s="322" t="s">
        <v>825</v>
      </c>
      <c r="L272" s="331" t="s">
        <v>825</v>
      </c>
      <c r="M272" s="322" t="s">
        <v>2614</v>
      </c>
      <c r="N272" s="331" t="s">
        <v>1786</v>
      </c>
      <c r="O272" s="322" t="s">
        <v>2657</v>
      </c>
      <c r="P272" s="343" t="s">
        <v>545</v>
      </c>
      <c r="Q272" s="331" t="s">
        <v>1203</v>
      </c>
      <c r="R272" s="309" t="s">
        <v>2603</v>
      </c>
    </row>
    <row r="273" spans="1:18" ht="17.25">
      <c r="A273" s="299" t="s">
        <v>777</v>
      </c>
      <c r="B273" s="300" t="s">
        <v>2247</v>
      </c>
      <c r="C273" s="331"/>
      <c r="D273" s="301"/>
      <c r="E273" s="327" t="s">
        <v>577</v>
      </c>
      <c r="F273" s="322" t="s">
        <v>508</v>
      </c>
      <c r="G273" s="322" t="s">
        <v>777</v>
      </c>
      <c r="H273" s="322" t="s">
        <v>813</v>
      </c>
      <c r="I273" s="322" t="s">
        <v>815</v>
      </c>
      <c r="J273" s="322"/>
      <c r="K273" s="322" t="s">
        <v>825</v>
      </c>
      <c r="L273" s="322" t="s">
        <v>825</v>
      </c>
      <c r="M273" s="322"/>
      <c r="N273" s="322"/>
      <c r="O273" s="322"/>
      <c r="P273" s="329"/>
      <c r="Q273" s="322" t="s">
        <v>1203</v>
      </c>
      <c r="R273" s="309" t="s">
        <v>2603</v>
      </c>
    </row>
    <row r="274" spans="1:18" ht="17.25">
      <c r="A274" s="299" t="s">
        <v>775</v>
      </c>
      <c r="B274" s="300" t="s">
        <v>2248</v>
      </c>
      <c r="C274" s="299"/>
      <c r="D274" s="301"/>
      <c r="E274" s="327" t="s">
        <v>577</v>
      </c>
      <c r="F274" s="322" t="s">
        <v>508</v>
      </c>
      <c r="G274" s="322" t="s">
        <v>775</v>
      </c>
      <c r="H274" s="322" t="s">
        <v>813</v>
      </c>
      <c r="I274" s="322" t="s">
        <v>815</v>
      </c>
      <c r="J274" s="322"/>
      <c r="K274" s="322" t="s">
        <v>825</v>
      </c>
      <c r="L274" s="322" t="s">
        <v>825</v>
      </c>
      <c r="M274" s="322"/>
      <c r="N274" s="322"/>
      <c r="O274" s="322"/>
      <c r="P274" s="329"/>
      <c r="Q274" s="322" t="s">
        <v>1203</v>
      </c>
      <c r="R274" s="309" t="s">
        <v>2603</v>
      </c>
    </row>
    <row r="275" spans="1:18" ht="17.25">
      <c r="A275" s="299" t="s">
        <v>1874</v>
      </c>
      <c r="B275" s="300" t="s">
        <v>1875</v>
      </c>
      <c r="C275" s="331"/>
      <c r="D275" s="301"/>
      <c r="E275" s="327" t="s">
        <v>577</v>
      </c>
      <c r="F275" s="322" t="s">
        <v>508</v>
      </c>
      <c r="G275" s="322" t="s">
        <v>1874</v>
      </c>
      <c r="H275" s="322" t="s">
        <v>813</v>
      </c>
      <c r="I275" s="322" t="s">
        <v>815</v>
      </c>
      <c r="J275" s="322"/>
      <c r="K275" s="322" t="s">
        <v>825</v>
      </c>
      <c r="L275" s="322" t="s">
        <v>825</v>
      </c>
      <c r="M275" s="322"/>
      <c r="N275" s="322" t="s">
        <v>1874</v>
      </c>
      <c r="O275" s="322" t="s">
        <v>2657</v>
      </c>
      <c r="P275" s="329" t="s">
        <v>547</v>
      </c>
      <c r="Q275" s="322" t="s">
        <v>1203</v>
      </c>
      <c r="R275" s="309" t="s">
        <v>2603</v>
      </c>
    </row>
    <row r="276" spans="1:18" ht="17.25">
      <c r="A276" s="299" t="s">
        <v>769</v>
      </c>
      <c r="B276" s="300" t="s">
        <v>2249</v>
      </c>
      <c r="C276" s="331"/>
      <c r="D276" s="301"/>
      <c r="E276" s="327" t="s">
        <v>577</v>
      </c>
      <c r="F276" s="322" t="s">
        <v>508</v>
      </c>
      <c r="G276" s="322" t="s">
        <v>769</v>
      </c>
      <c r="H276" s="322" t="s">
        <v>813</v>
      </c>
      <c r="I276" s="322" t="s">
        <v>815</v>
      </c>
      <c r="J276" s="322"/>
      <c r="K276" s="322" t="s">
        <v>825</v>
      </c>
      <c r="L276" s="322" t="s">
        <v>825</v>
      </c>
      <c r="M276" s="322" t="s">
        <v>2614</v>
      </c>
      <c r="N276" s="322" t="s">
        <v>769</v>
      </c>
      <c r="O276" s="322" t="s">
        <v>2657</v>
      </c>
      <c r="P276" s="329" t="s">
        <v>1080</v>
      </c>
      <c r="Q276" s="322" t="s">
        <v>1203</v>
      </c>
      <c r="R276" s="309" t="s">
        <v>2603</v>
      </c>
    </row>
    <row r="277" spans="1:18" ht="17.25">
      <c r="A277" s="299" t="s">
        <v>2153</v>
      </c>
      <c r="B277" s="300" t="s">
        <v>2154</v>
      </c>
      <c r="C277" s="331"/>
      <c r="D277" s="301"/>
      <c r="E277" s="327" t="s">
        <v>577</v>
      </c>
      <c r="F277" s="322" t="s">
        <v>508</v>
      </c>
      <c r="G277" s="322" t="s">
        <v>2153</v>
      </c>
      <c r="H277" s="322">
        <v>64</v>
      </c>
      <c r="I277" s="322" t="s">
        <v>815</v>
      </c>
      <c r="J277" s="322"/>
      <c r="K277" s="322" t="s">
        <v>825</v>
      </c>
      <c r="L277" s="322" t="s">
        <v>825</v>
      </c>
      <c r="M277" s="322"/>
      <c r="N277" s="322"/>
      <c r="O277" s="322"/>
      <c r="P277" s="329"/>
      <c r="Q277" s="322" t="s">
        <v>1203</v>
      </c>
      <c r="R277" s="309" t="s">
        <v>2603</v>
      </c>
    </row>
    <row r="278" spans="1:18" ht="17.25" hidden="1">
      <c r="A278" s="299" t="s">
        <v>1721</v>
      </c>
      <c r="B278" s="300" t="s">
        <v>2250</v>
      </c>
      <c r="C278" s="331" t="s">
        <v>1243</v>
      </c>
      <c r="D278" s="301" t="s">
        <v>1244</v>
      </c>
      <c r="E278" s="321" t="s">
        <v>297</v>
      </c>
      <c r="F278" s="331" t="s">
        <v>508</v>
      </c>
      <c r="G278" s="331" t="s">
        <v>1721</v>
      </c>
      <c r="H278" s="331">
        <v>54</v>
      </c>
      <c r="I278" s="331" t="s">
        <v>232</v>
      </c>
      <c r="J278" s="331"/>
      <c r="K278" s="331" t="s">
        <v>1243</v>
      </c>
      <c r="L278" s="322" t="s">
        <v>825</v>
      </c>
      <c r="M278" s="322"/>
      <c r="N278" s="331" t="s">
        <v>1721</v>
      </c>
      <c r="O278" s="322" t="s">
        <v>2265</v>
      </c>
      <c r="P278" s="343" t="s">
        <v>544</v>
      </c>
      <c r="Q278" s="322" t="s">
        <v>1203</v>
      </c>
      <c r="R278" s="309" t="s">
        <v>2603</v>
      </c>
    </row>
    <row r="279" spans="1:18" ht="17.25" hidden="1">
      <c r="A279" s="299" t="s">
        <v>1721</v>
      </c>
      <c r="B279" s="300" t="s">
        <v>2250</v>
      </c>
      <c r="C279" s="331" t="s">
        <v>552</v>
      </c>
      <c r="D279" s="301" t="s">
        <v>2251</v>
      </c>
      <c r="E279" s="327" t="s">
        <v>297</v>
      </c>
      <c r="F279" s="322" t="s">
        <v>508</v>
      </c>
      <c r="G279" s="322" t="s">
        <v>1721</v>
      </c>
      <c r="H279" s="322">
        <v>54</v>
      </c>
      <c r="I279" s="322" t="s">
        <v>232</v>
      </c>
      <c r="J279" s="322"/>
      <c r="K279" s="331" t="s">
        <v>552</v>
      </c>
      <c r="L279" s="322" t="s">
        <v>825</v>
      </c>
      <c r="M279" s="322"/>
      <c r="N279" s="322" t="s">
        <v>1721</v>
      </c>
      <c r="O279" s="322" t="s">
        <v>2265</v>
      </c>
      <c r="P279" s="329" t="s">
        <v>544</v>
      </c>
      <c r="Q279" s="322" t="s">
        <v>1203</v>
      </c>
      <c r="R279" s="309" t="s">
        <v>2603</v>
      </c>
    </row>
    <row r="280" spans="1:18" ht="17.25">
      <c r="A280" s="299" t="s">
        <v>1721</v>
      </c>
      <c r="B280" s="300" t="s">
        <v>2339</v>
      </c>
      <c r="C280" s="331"/>
      <c r="D280" s="301"/>
      <c r="E280" s="327" t="s">
        <v>297</v>
      </c>
      <c r="F280" s="322" t="s">
        <v>508</v>
      </c>
      <c r="G280" s="322" t="s">
        <v>1721</v>
      </c>
      <c r="H280" s="322">
        <v>54</v>
      </c>
      <c r="I280" s="322" t="s">
        <v>232</v>
      </c>
      <c r="J280" s="322"/>
      <c r="K280" s="322" t="s">
        <v>825</v>
      </c>
      <c r="L280" s="322" t="s">
        <v>825</v>
      </c>
      <c r="M280" s="322" t="s">
        <v>2613</v>
      </c>
      <c r="N280" s="322" t="s">
        <v>1721</v>
      </c>
      <c r="O280" s="322" t="s">
        <v>2658</v>
      </c>
      <c r="P280" s="329" t="s">
        <v>544</v>
      </c>
      <c r="Q280" s="322" t="s">
        <v>1203</v>
      </c>
      <c r="R280" s="309" t="s">
        <v>2603</v>
      </c>
    </row>
    <row r="281" spans="1:18" ht="17.25">
      <c r="A281" s="299" t="s">
        <v>1838</v>
      </c>
      <c r="B281" s="300" t="s">
        <v>2340</v>
      </c>
      <c r="C281" s="331"/>
      <c r="D281" s="301"/>
      <c r="E281" s="327" t="s">
        <v>297</v>
      </c>
      <c r="F281" s="322" t="s">
        <v>508</v>
      </c>
      <c r="G281" s="322" t="s">
        <v>1838</v>
      </c>
      <c r="H281" s="322">
        <v>54</v>
      </c>
      <c r="I281" s="322" t="s">
        <v>232</v>
      </c>
      <c r="J281" s="322"/>
      <c r="K281" s="322" t="s">
        <v>825</v>
      </c>
      <c r="L281" s="322" t="s">
        <v>825</v>
      </c>
      <c r="M281" s="322" t="s">
        <v>2613</v>
      </c>
      <c r="N281" s="322" t="s">
        <v>1838</v>
      </c>
      <c r="O281" s="322" t="s">
        <v>2658</v>
      </c>
      <c r="P281" s="329" t="s">
        <v>544</v>
      </c>
      <c r="Q281" s="322" t="s">
        <v>1203</v>
      </c>
      <c r="R281" s="309" t="s">
        <v>2603</v>
      </c>
    </row>
    <row r="282" spans="1:18" ht="17.25">
      <c r="A282" s="299" t="s">
        <v>218</v>
      </c>
      <c r="B282" s="300" t="s">
        <v>2252</v>
      </c>
      <c r="C282" s="331"/>
      <c r="D282" s="301"/>
      <c r="E282" s="321" t="s">
        <v>297</v>
      </c>
      <c r="F282" s="331" t="s">
        <v>508</v>
      </c>
      <c r="G282" s="322" t="s">
        <v>218</v>
      </c>
      <c r="H282" s="331">
        <v>54</v>
      </c>
      <c r="I282" s="331" t="s">
        <v>232</v>
      </c>
      <c r="J282" s="322"/>
      <c r="K282" s="322" t="s">
        <v>825</v>
      </c>
      <c r="L282" s="322" t="s">
        <v>825</v>
      </c>
      <c r="M282" s="322"/>
      <c r="N282" s="322" t="s">
        <v>218</v>
      </c>
      <c r="O282" s="322" t="s">
        <v>2657</v>
      </c>
      <c r="P282" s="343" t="s">
        <v>539</v>
      </c>
      <c r="Q282" s="322" t="s">
        <v>1203</v>
      </c>
      <c r="R282" s="309" t="s">
        <v>2603</v>
      </c>
    </row>
    <row r="283" spans="1:18" ht="17.25">
      <c r="A283" s="299" t="s">
        <v>2671</v>
      </c>
      <c r="B283" s="459" t="s">
        <v>2672</v>
      </c>
      <c r="C283" s="331"/>
      <c r="D283" s="301"/>
      <c r="E283" s="321" t="s">
        <v>297</v>
      </c>
      <c r="F283" s="331" t="s">
        <v>508</v>
      </c>
      <c r="G283" s="322" t="s">
        <v>2671</v>
      </c>
      <c r="H283" s="331">
        <v>54</v>
      </c>
      <c r="I283" s="331" t="s">
        <v>232</v>
      </c>
      <c r="J283" s="322"/>
      <c r="K283" s="322" t="s">
        <v>825</v>
      </c>
      <c r="L283" s="322" t="s">
        <v>825</v>
      </c>
      <c r="M283" s="322"/>
      <c r="N283" s="322" t="s">
        <v>2671</v>
      </c>
      <c r="O283" s="322" t="s">
        <v>2657</v>
      </c>
      <c r="P283" s="343" t="s">
        <v>2673</v>
      </c>
      <c r="Q283" s="322" t="s">
        <v>1203</v>
      </c>
      <c r="R283" s="309" t="s">
        <v>2603</v>
      </c>
    </row>
    <row r="284" spans="1:18" ht="17.25">
      <c r="A284" s="299" t="s">
        <v>1825</v>
      </c>
      <c r="B284" s="300" t="s">
        <v>1826</v>
      </c>
      <c r="C284" s="331"/>
      <c r="D284" s="301"/>
      <c r="E284" s="333" t="s">
        <v>568</v>
      </c>
      <c r="F284" s="331" t="s">
        <v>508</v>
      </c>
      <c r="G284" s="322" t="s">
        <v>1825</v>
      </c>
      <c r="H284" s="331">
        <v>34</v>
      </c>
      <c r="I284" s="321" t="s">
        <v>1775</v>
      </c>
      <c r="J284" s="322"/>
      <c r="K284" s="322" t="s">
        <v>825</v>
      </c>
      <c r="L284" s="322" t="s">
        <v>825</v>
      </c>
      <c r="M284" s="322"/>
      <c r="N284" s="322" t="s">
        <v>1825</v>
      </c>
      <c r="O284" s="322" t="s">
        <v>2657</v>
      </c>
      <c r="P284" s="343" t="s">
        <v>1858</v>
      </c>
      <c r="Q284" s="322" t="s">
        <v>1203</v>
      </c>
      <c r="R284" s="309" t="s">
        <v>2603</v>
      </c>
    </row>
    <row r="285" spans="1:18" ht="17.25" hidden="1">
      <c r="A285" s="299" t="s">
        <v>2162</v>
      </c>
      <c r="B285" s="300" t="s">
        <v>2163</v>
      </c>
      <c r="C285" s="331"/>
      <c r="D285" s="301"/>
      <c r="E285" s="333" t="s">
        <v>568</v>
      </c>
      <c r="F285" s="331" t="s">
        <v>508</v>
      </c>
      <c r="G285" s="322" t="s">
        <v>2162</v>
      </c>
      <c r="H285" s="331">
        <v>34</v>
      </c>
      <c r="I285" s="321" t="s">
        <v>1775</v>
      </c>
      <c r="J285" s="322"/>
      <c r="K285" s="322" t="s">
        <v>825</v>
      </c>
      <c r="L285" s="322" t="s">
        <v>825</v>
      </c>
      <c r="M285" s="322"/>
      <c r="N285" s="322" t="s">
        <v>2162</v>
      </c>
      <c r="O285" s="322" t="s">
        <v>2657</v>
      </c>
      <c r="P285" s="343" t="s">
        <v>1858</v>
      </c>
      <c r="Q285" s="322" t="s">
        <v>1203</v>
      </c>
      <c r="R285" s="309" t="s">
        <v>2603</v>
      </c>
    </row>
    <row r="286" spans="1:18" ht="17.25">
      <c r="A286" s="299" t="s">
        <v>2376</v>
      </c>
      <c r="B286" s="300" t="s">
        <v>2377</v>
      </c>
      <c r="C286" s="331"/>
      <c r="D286" s="301"/>
      <c r="E286" s="321" t="s">
        <v>297</v>
      </c>
      <c r="F286" s="331" t="s">
        <v>508</v>
      </c>
      <c r="G286" s="322" t="s">
        <v>2376</v>
      </c>
      <c r="H286" s="331">
        <v>54</v>
      </c>
      <c r="I286" s="331" t="s">
        <v>232</v>
      </c>
      <c r="J286" s="322"/>
      <c r="K286" s="322" t="s">
        <v>825</v>
      </c>
      <c r="L286" s="322" t="s">
        <v>825</v>
      </c>
      <c r="M286" s="322"/>
      <c r="N286" s="322" t="s">
        <v>2376</v>
      </c>
      <c r="O286" s="322" t="s">
        <v>2657</v>
      </c>
      <c r="P286" s="343" t="s">
        <v>1876</v>
      </c>
      <c r="Q286" s="322" t="s">
        <v>1203</v>
      </c>
      <c r="R286" s="309" t="s">
        <v>2603</v>
      </c>
    </row>
    <row r="287" spans="1:18" ht="17.25">
      <c r="A287" s="299" t="s">
        <v>2151</v>
      </c>
      <c r="B287" s="300" t="s">
        <v>2152</v>
      </c>
      <c r="C287" s="331"/>
      <c r="D287" s="301"/>
      <c r="E287" s="321" t="s">
        <v>297</v>
      </c>
      <c r="F287" s="331" t="s">
        <v>508</v>
      </c>
      <c r="G287" s="322" t="s">
        <v>2151</v>
      </c>
      <c r="H287" s="331">
        <v>54</v>
      </c>
      <c r="I287" s="331" t="s">
        <v>232</v>
      </c>
      <c r="J287" s="322"/>
      <c r="K287" s="322" t="s">
        <v>825</v>
      </c>
      <c r="L287" s="322" t="s">
        <v>825</v>
      </c>
      <c r="M287" s="322"/>
      <c r="N287" s="322" t="s">
        <v>2151</v>
      </c>
      <c r="O287" s="322" t="s">
        <v>2657</v>
      </c>
      <c r="P287" s="343" t="s">
        <v>1461</v>
      </c>
      <c r="Q287" s="322" t="s">
        <v>1203</v>
      </c>
      <c r="R287" s="309" t="s">
        <v>2603</v>
      </c>
    </row>
    <row r="288" spans="1:18" ht="17.25">
      <c r="A288" s="299" t="s">
        <v>1774</v>
      </c>
      <c r="B288" s="300" t="s">
        <v>2253</v>
      </c>
      <c r="C288" s="331"/>
      <c r="D288" s="301"/>
      <c r="E288" s="333" t="s">
        <v>568</v>
      </c>
      <c r="F288" s="331" t="s">
        <v>508</v>
      </c>
      <c r="G288" s="322" t="s">
        <v>1774</v>
      </c>
      <c r="H288" s="331">
        <v>34</v>
      </c>
      <c r="I288" s="321" t="s">
        <v>1775</v>
      </c>
      <c r="J288" s="322"/>
      <c r="K288" s="322" t="s">
        <v>825</v>
      </c>
      <c r="L288" s="322" t="s">
        <v>825</v>
      </c>
      <c r="M288" s="322"/>
      <c r="N288" s="322"/>
      <c r="O288" s="322"/>
      <c r="P288" s="343"/>
      <c r="Q288" s="322" t="s">
        <v>1203</v>
      </c>
      <c r="R288" s="309" t="s">
        <v>2603</v>
      </c>
    </row>
    <row r="289" spans="1:18" ht="17.25">
      <c r="A289" s="299" t="s">
        <v>1820</v>
      </c>
      <c r="B289" s="300" t="s">
        <v>2254</v>
      </c>
      <c r="C289" s="331"/>
      <c r="D289" s="301"/>
      <c r="E289" s="327" t="s">
        <v>297</v>
      </c>
      <c r="F289" s="322" t="s">
        <v>508</v>
      </c>
      <c r="G289" s="322" t="s">
        <v>1820</v>
      </c>
      <c r="H289" s="322">
        <v>54</v>
      </c>
      <c r="I289" s="322" t="s">
        <v>232</v>
      </c>
      <c r="J289" s="322"/>
      <c r="K289" s="322" t="s">
        <v>825</v>
      </c>
      <c r="L289" s="322" t="s">
        <v>825</v>
      </c>
      <c r="M289" s="322" t="s">
        <v>2613</v>
      </c>
      <c r="N289" s="322" t="s">
        <v>1820</v>
      </c>
      <c r="O289" s="322" t="s">
        <v>2658</v>
      </c>
      <c r="P289" s="329" t="s">
        <v>1821</v>
      </c>
      <c r="Q289" s="322" t="s">
        <v>1203</v>
      </c>
      <c r="R289" s="309" t="s">
        <v>2603</v>
      </c>
    </row>
    <row r="290" spans="1:18" ht="17.25">
      <c r="A290" s="299" t="s">
        <v>2389</v>
      </c>
      <c r="B290" s="300" t="s">
        <v>2390</v>
      </c>
      <c r="C290" s="331" t="s">
        <v>2389</v>
      </c>
      <c r="D290" s="301" t="s">
        <v>2393</v>
      </c>
      <c r="E290" s="356" t="s">
        <v>297</v>
      </c>
      <c r="F290" s="331" t="s">
        <v>508</v>
      </c>
      <c r="G290" s="331" t="s">
        <v>2389</v>
      </c>
      <c r="H290" s="382" t="s">
        <v>4</v>
      </c>
      <c r="I290" s="382" t="s">
        <v>5</v>
      </c>
      <c r="J290" s="322"/>
      <c r="K290" s="322" t="s">
        <v>825</v>
      </c>
      <c r="L290" s="322" t="s">
        <v>825</v>
      </c>
      <c r="M290" s="322"/>
      <c r="N290" s="322" t="s">
        <v>2389</v>
      </c>
      <c r="O290" s="322" t="s">
        <v>2387</v>
      </c>
      <c r="P290" s="343" t="s">
        <v>2278</v>
      </c>
      <c r="Q290" s="322" t="s">
        <v>1199</v>
      </c>
      <c r="R290" s="309" t="s">
        <v>2629</v>
      </c>
    </row>
    <row r="291" spans="1:18" ht="17.25">
      <c r="A291" s="299" t="s">
        <v>1870</v>
      </c>
      <c r="B291" s="349" t="s">
        <v>2255</v>
      </c>
      <c r="C291" s="331"/>
      <c r="D291" s="301"/>
      <c r="E291" s="327" t="s">
        <v>297</v>
      </c>
      <c r="F291" s="322" t="s">
        <v>508</v>
      </c>
      <c r="G291" s="322" t="s">
        <v>1870</v>
      </c>
      <c r="H291" s="322">
        <v>54</v>
      </c>
      <c r="I291" s="322" t="s">
        <v>232</v>
      </c>
      <c r="J291" s="322"/>
      <c r="K291" s="322" t="s">
        <v>825</v>
      </c>
      <c r="L291" s="322" t="s">
        <v>825</v>
      </c>
      <c r="M291" s="322"/>
      <c r="N291" s="322" t="s">
        <v>1870</v>
      </c>
      <c r="O291" s="322" t="s">
        <v>2657</v>
      </c>
      <c r="P291" s="329" t="s">
        <v>547</v>
      </c>
      <c r="Q291" s="322" t="s">
        <v>1203</v>
      </c>
      <c r="R291" s="309" t="s">
        <v>2603</v>
      </c>
    </row>
    <row r="292" spans="1:18" ht="17.25">
      <c r="A292" s="299" t="s">
        <v>251</v>
      </c>
      <c r="B292" s="349" t="s">
        <v>2256</v>
      </c>
      <c r="C292" s="331"/>
      <c r="D292" s="301"/>
      <c r="E292" s="327" t="s">
        <v>297</v>
      </c>
      <c r="F292" s="322" t="s">
        <v>508</v>
      </c>
      <c r="G292" s="322" t="s">
        <v>251</v>
      </c>
      <c r="H292" s="322">
        <v>54</v>
      </c>
      <c r="I292" s="322" t="s">
        <v>232</v>
      </c>
      <c r="J292" s="322"/>
      <c r="K292" s="322" t="s">
        <v>825</v>
      </c>
      <c r="L292" s="322" t="s">
        <v>825</v>
      </c>
      <c r="M292" s="322"/>
      <c r="N292" s="322" t="s">
        <v>251</v>
      </c>
      <c r="O292" s="322" t="s">
        <v>2657</v>
      </c>
      <c r="P292" s="329" t="s">
        <v>547</v>
      </c>
      <c r="Q292" s="322" t="s">
        <v>1203</v>
      </c>
      <c r="R292" s="309" t="s">
        <v>2603</v>
      </c>
    </row>
    <row r="293" spans="1:18" ht="17.25" hidden="1">
      <c r="A293" s="299" t="s">
        <v>246</v>
      </c>
      <c r="B293" s="300" t="s">
        <v>2257</v>
      </c>
      <c r="C293" s="331"/>
      <c r="D293" s="301"/>
      <c r="E293" s="327" t="s">
        <v>297</v>
      </c>
      <c r="F293" s="322" t="s">
        <v>508</v>
      </c>
      <c r="G293" s="322" t="s">
        <v>246</v>
      </c>
      <c r="H293" s="322">
        <v>54</v>
      </c>
      <c r="I293" s="322" t="s">
        <v>232</v>
      </c>
      <c r="J293" s="322"/>
      <c r="K293" s="322" t="s">
        <v>825</v>
      </c>
      <c r="L293" s="322" t="s">
        <v>825</v>
      </c>
      <c r="M293" s="322"/>
      <c r="N293" s="322" t="s">
        <v>246</v>
      </c>
      <c r="O293" s="322" t="s">
        <v>2272</v>
      </c>
      <c r="P293" s="329" t="s">
        <v>2157</v>
      </c>
      <c r="Q293" s="322" t="s">
        <v>1203</v>
      </c>
      <c r="R293" s="309" t="s">
        <v>2603</v>
      </c>
    </row>
    <row r="294" spans="1:18" ht="17.25">
      <c r="A294" s="299" t="s">
        <v>2596</v>
      </c>
      <c r="B294" s="300" t="s">
        <v>2597</v>
      </c>
      <c r="C294" s="331"/>
      <c r="D294" s="301"/>
      <c r="E294" s="327" t="s">
        <v>568</v>
      </c>
      <c r="F294" s="322" t="s">
        <v>508</v>
      </c>
      <c r="G294" s="322" t="s">
        <v>2596</v>
      </c>
      <c r="H294" s="322">
        <v>34</v>
      </c>
      <c r="I294" s="321" t="s">
        <v>1775</v>
      </c>
      <c r="J294" s="322"/>
      <c r="K294" s="322" t="s">
        <v>825</v>
      </c>
      <c r="L294" s="322" t="s">
        <v>825</v>
      </c>
      <c r="M294" s="322"/>
      <c r="N294" s="322"/>
      <c r="O294" s="322"/>
      <c r="P294" s="329"/>
      <c r="Q294" s="322" t="s">
        <v>1203</v>
      </c>
      <c r="R294" s="309" t="s">
        <v>2603</v>
      </c>
    </row>
    <row r="295" spans="1:18" ht="17.25">
      <c r="A295" s="299" t="s">
        <v>1722</v>
      </c>
      <c r="B295" s="300" t="s">
        <v>2342</v>
      </c>
      <c r="C295" s="331" t="s">
        <v>559</v>
      </c>
      <c r="D295" s="301" t="s">
        <v>560</v>
      </c>
      <c r="E295" s="327" t="s">
        <v>297</v>
      </c>
      <c r="F295" s="322" t="s">
        <v>508</v>
      </c>
      <c r="G295" s="322" t="s">
        <v>1722</v>
      </c>
      <c r="H295" s="322">
        <v>52</v>
      </c>
      <c r="I295" s="322" t="s">
        <v>233</v>
      </c>
      <c r="J295" s="322"/>
      <c r="K295" s="331" t="s">
        <v>559</v>
      </c>
      <c r="L295" s="322" t="s">
        <v>825</v>
      </c>
      <c r="M295" s="322" t="s">
        <v>2614</v>
      </c>
      <c r="N295" s="322" t="s">
        <v>1722</v>
      </c>
      <c r="O295" s="322" t="s">
        <v>2658</v>
      </c>
      <c r="P295" s="329" t="s">
        <v>545</v>
      </c>
      <c r="Q295" s="322" t="s">
        <v>1203</v>
      </c>
      <c r="R295" s="309" t="s">
        <v>2603</v>
      </c>
    </row>
    <row r="296" spans="1:18" ht="17.25">
      <c r="A296" s="299" t="s">
        <v>1722</v>
      </c>
      <c r="B296" s="300" t="s">
        <v>2341</v>
      </c>
      <c r="C296" s="331"/>
      <c r="D296" s="301"/>
      <c r="E296" s="327" t="s">
        <v>297</v>
      </c>
      <c r="F296" s="322" t="s">
        <v>508</v>
      </c>
      <c r="G296" s="322" t="s">
        <v>1722</v>
      </c>
      <c r="H296" s="322">
        <v>52</v>
      </c>
      <c r="I296" s="322" t="s">
        <v>233</v>
      </c>
      <c r="J296" s="322"/>
      <c r="K296" s="322" t="s">
        <v>825</v>
      </c>
      <c r="L296" s="322" t="s">
        <v>825</v>
      </c>
      <c r="M296" s="322" t="s">
        <v>2614</v>
      </c>
      <c r="N296" s="322" t="s">
        <v>1722</v>
      </c>
      <c r="O296" s="322" t="s">
        <v>2658</v>
      </c>
      <c r="P296" s="329" t="s">
        <v>545</v>
      </c>
      <c r="Q296" s="322" t="s">
        <v>1203</v>
      </c>
      <c r="R296" s="309" t="s">
        <v>2603</v>
      </c>
    </row>
    <row r="297" spans="1:18" ht="17.25">
      <c r="A297" s="299" t="s">
        <v>2361</v>
      </c>
      <c r="B297" s="300" t="s">
        <v>2360</v>
      </c>
      <c r="C297" s="331"/>
      <c r="D297" s="301"/>
      <c r="E297" s="354" t="s">
        <v>297</v>
      </c>
      <c r="F297" s="322" t="s">
        <v>508</v>
      </c>
      <c r="G297" s="322" t="s">
        <v>2361</v>
      </c>
      <c r="H297" s="322">
        <v>52</v>
      </c>
      <c r="I297" s="355" t="s">
        <v>233</v>
      </c>
      <c r="J297" s="322"/>
      <c r="K297" s="322" t="s">
        <v>825</v>
      </c>
      <c r="L297" s="322" t="s">
        <v>825</v>
      </c>
      <c r="M297" s="322"/>
      <c r="N297" s="322" t="s">
        <v>2361</v>
      </c>
      <c r="O297" s="322" t="s">
        <v>2657</v>
      </c>
      <c r="P297" s="329" t="s">
        <v>2362</v>
      </c>
      <c r="Q297" s="322" t="s">
        <v>1203</v>
      </c>
      <c r="R297" s="309" t="s">
        <v>2603</v>
      </c>
    </row>
    <row r="298" spans="1:18" ht="17.25">
      <c r="A298" s="299" t="s">
        <v>2328</v>
      </c>
      <c r="B298" s="300" t="s">
        <v>2329</v>
      </c>
      <c r="C298" s="331"/>
      <c r="D298" s="301"/>
      <c r="E298" s="354" t="s">
        <v>568</v>
      </c>
      <c r="F298" s="322" t="s">
        <v>508</v>
      </c>
      <c r="G298" s="322" t="s">
        <v>2328</v>
      </c>
      <c r="H298" s="322">
        <v>36</v>
      </c>
      <c r="I298" s="355" t="s">
        <v>2276</v>
      </c>
      <c r="J298" s="322"/>
      <c r="K298" s="322" t="s">
        <v>825</v>
      </c>
      <c r="L298" s="322" t="s">
        <v>825</v>
      </c>
      <c r="M298" s="322"/>
      <c r="N298" s="322"/>
      <c r="O298" s="322"/>
      <c r="P298" s="329"/>
      <c r="Q298" s="322" t="s">
        <v>1203</v>
      </c>
      <c r="R298" s="309" t="s">
        <v>2603</v>
      </c>
    </row>
    <row r="299" spans="1:18" ht="17.25">
      <c r="A299" s="299" t="s">
        <v>1839</v>
      </c>
      <c r="B299" s="300" t="s">
        <v>2340</v>
      </c>
      <c r="C299" s="331"/>
      <c r="D299" s="301"/>
      <c r="E299" s="327" t="s">
        <v>297</v>
      </c>
      <c r="F299" s="322" t="s">
        <v>508</v>
      </c>
      <c r="G299" s="322" t="s">
        <v>1839</v>
      </c>
      <c r="H299" s="322">
        <v>52</v>
      </c>
      <c r="I299" s="322" t="s">
        <v>233</v>
      </c>
      <c r="J299" s="322"/>
      <c r="K299" s="322" t="s">
        <v>825</v>
      </c>
      <c r="L299" s="322" t="s">
        <v>825</v>
      </c>
      <c r="M299" s="322"/>
      <c r="N299" s="322" t="s">
        <v>1839</v>
      </c>
      <c r="O299" s="322" t="s">
        <v>2658</v>
      </c>
      <c r="P299" s="329" t="s">
        <v>545</v>
      </c>
      <c r="Q299" s="322" t="s">
        <v>1203</v>
      </c>
      <c r="R299" s="309" t="s">
        <v>2603</v>
      </c>
    </row>
    <row r="300" spans="1:18" ht="17.25" hidden="1">
      <c r="A300" s="299" t="s">
        <v>2158</v>
      </c>
      <c r="B300" s="300" t="s">
        <v>2161</v>
      </c>
      <c r="C300" s="331"/>
      <c r="D300" s="301"/>
      <c r="E300" s="327" t="s">
        <v>297</v>
      </c>
      <c r="F300" s="322" t="s">
        <v>508</v>
      </c>
      <c r="G300" s="322" t="s">
        <v>2158</v>
      </c>
      <c r="H300" s="322">
        <v>52</v>
      </c>
      <c r="I300" s="322" t="s">
        <v>233</v>
      </c>
      <c r="J300" s="322"/>
      <c r="K300" s="322" t="s">
        <v>825</v>
      </c>
      <c r="L300" s="322" t="s">
        <v>825</v>
      </c>
      <c r="M300" s="322"/>
      <c r="N300" s="322" t="s">
        <v>2159</v>
      </c>
      <c r="O300" s="331" t="s">
        <v>2265</v>
      </c>
      <c r="P300" s="329" t="s">
        <v>2160</v>
      </c>
      <c r="Q300" s="322" t="s">
        <v>1203</v>
      </c>
      <c r="R300" s="309" t="s">
        <v>2603</v>
      </c>
    </row>
    <row r="301" spans="1:18" ht="17.25">
      <c r="A301" s="299" t="s">
        <v>2274</v>
      </c>
      <c r="B301" s="300" t="s">
        <v>2277</v>
      </c>
      <c r="C301" s="331"/>
      <c r="D301" s="301"/>
      <c r="E301" s="327" t="s">
        <v>568</v>
      </c>
      <c r="F301" s="322" t="s">
        <v>508</v>
      </c>
      <c r="G301" s="322" t="s">
        <v>2275</v>
      </c>
      <c r="H301" s="322">
        <v>36</v>
      </c>
      <c r="I301" s="355" t="s">
        <v>2276</v>
      </c>
      <c r="J301" s="322"/>
      <c r="K301" s="322" t="s">
        <v>825</v>
      </c>
      <c r="L301" s="322" t="s">
        <v>825</v>
      </c>
      <c r="M301" s="322"/>
      <c r="N301" s="322" t="s">
        <v>2275</v>
      </c>
      <c r="O301" s="322" t="s">
        <v>2658</v>
      </c>
      <c r="P301" s="329" t="s">
        <v>1858</v>
      </c>
      <c r="Q301" s="322" t="s">
        <v>1203</v>
      </c>
      <c r="R301" s="309" t="s">
        <v>2603</v>
      </c>
    </row>
    <row r="302" spans="1:18" ht="17.25">
      <c r="A302" s="299" t="s">
        <v>1871</v>
      </c>
      <c r="B302" s="349" t="s">
        <v>2258</v>
      </c>
      <c r="C302" s="331"/>
      <c r="D302" s="301"/>
      <c r="E302" s="327" t="s">
        <v>297</v>
      </c>
      <c r="F302" s="322" t="s">
        <v>508</v>
      </c>
      <c r="G302" s="322" t="s">
        <v>1871</v>
      </c>
      <c r="H302" s="322">
        <v>52</v>
      </c>
      <c r="I302" s="322" t="s">
        <v>233</v>
      </c>
      <c r="J302" s="322"/>
      <c r="K302" s="322" t="s">
        <v>825</v>
      </c>
      <c r="L302" s="322" t="s">
        <v>825</v>
      </c>
      <c r="M302" s="322"/>
      <c r="N302" s="322" t="s">
        <v>1871</v>
      </c>
      <c r="O302" s="331" t="s">
        <v>2657</v>
      </c>
      <c r="P302" s="329" t="s">
        <v>547</v>
      </c>
      <c r="Q302" s="322" t="s">
        <v>1203</v>
      </c>
      <c r="R302" s="309" t="s">
        <v>2603</v>
      </c>
    </row>
    <row r="303" spans="1:18" ht="17.25">
      <c r="A303" s="299" t="s">
        <v>253</v>
      </c>
      <c r="B303" s="349" t="s">
        <v>2259</v>
      </c>
      <c r="C303" s="331"/>
      <c r="D303" s="301"/>
      <c r="E303" s="327" t="s">
        <v>297</v>
      </c>
      <c r="F303" s="322" t="s">
        <v>508</v>
      </c>
      <c r="G303" s="322" t="s">
        <v>253</v>
      </c>
      <c r="H303" s="322">
        <v>52</v>
      </c>
      <c r="I303" s="322" t="s">
        <v>233</v>
      </c>
      <c r="J303" s="322"/>
      <c r="K303" s="322" t="s">
        <v>825</v>
      </c>
      <c r="L303" s="322" t="s">
        <v>825</v>
      </c>
      <c r="M303" s="322"/>
      <c r="N303" s="322" t="s">
        <v>253</v>
      </c>
      <c r="O303" s="331" t="s">
        <v>2657</v>
      </c>
      <c r="P303" s="329" t="s">
        <v>546</v>
      </c>
      <c r="Q303" s="322" t="s">
        <v>1203</v>
      </c>
      <c r="R303" s="309" t="s">
        <v>2603</v>
      </c>
    </row>
    <row r="304" spans="1:18" ht="17.25">
      <c r="A304" s="299" t="s">
        <v>228</v>
      </c>
      <c r="B304" s="300" t="s">
        <v>2260</v>
      </c>
      <c r="C304" s="331" t="s">
        <v>228</v>
      </c>
      <c r="D304" s="301" t="s">
        <v>2261</v>
      </c>
      <c r="E304" s="327" t="s">
        <v>297</v>
      </c>
      <c r="F304" s="322" t="s">
        <v>508</v>
      </c>
      <c r="G304" s="322" t="s">
        <v>228</v>
      </c>
      <c r="H304" s="322">
        <v>52</v>
      </c>
      <c r="I304" s="322" t="s">
        <v>233</v>
      </c>
      <c r="J304" s="322"/>
      <c r="K304" s="331" t="s">
        <v>228</v>
      </c>
      <c r="L304" s="322" t="s">
        <v>825</v>
      </c>
      <c r="M304" s="322"/>
      <c r="N304" s="322" t="s">
        <v>228</v>
      </c>
      <c r="O304" s="331" t="s">
        <v>2657</v>
      </c>
      <c r="P304" s="329" t="s">
        <v>540</v>
      </c>
      <c r="Q304" s="322" t="s">
        <v>1203</v>
      </c>
      <c r="R304" s="309" t="s">
        <v>2603</v>
      </c>
    </row>
    <row r="305" spans="1:18" ht="17.25">
      <c r="A305" s="299" t="s">
        <v>228</v>
      </c>
      <c r="B305" s="300" t="s">
        <v>2260</v>
      </c>
      <c r="C305" s="331" t="s">
        <v>230</v>
      </c>
      <c r="D305" s="301" t="s">
        <v>2262</v>
      </c>
      <c r="E305" s="327" t="s">
        <v>297</v>
      </c>
      <c r="F305" s="322" t="s">
        <v>508</v>
      </c>
      <c r="G305" s="322" t="s">
        <v>228</v>
      </c>
      <c r="H305" s="322">
        <v>52</v>
      </c>
      <c r="I305" s="322" t="s">
        <v>233</v>
      </c>
      <c r="J305" s="322"/>
      <c r="K305" s="331" t="s">
        <v>230</v>
      </c>
      <c r="L305" s="322" t="s">
        <v>825</v>
      </c>
      <c r="M305" s="322"/>
      <c r="N305" s="322" t="s">
        <v>228</v>
      </c>
      <c r="O305" s="331" t="s">
        <v>2657</v>
      </c>
      <c r="P305" s="329" t="s">
        <v>540</v>
      </c>
      <c r="Q305" s="322" t="s">
        <v>1203</v>
      </c>
      <c r="R305" s="309" t="s">
        <v>2603</v>
      </c>
    </row>
    <row r="306" spans="1:18" ht="17.25">
      <c r="A306" s="299" t="s">
        <v>249</v>
      </c>
      <c r="B306" s="349" t="s">
        <v>2263</v>
      </c>
      <c r="C306" s="331"/>
      <c r="D306" s="301"/>
      <c r="E306" s="327" t="s">
        <v>297</v>
      </c>
      <c r="F306" s="322" t="s">
        <v>508</v>
      </c>
      <c r="G306" s="322" t="s">
        <v>249</v>
      </c>
      <c r="H306" s="322">
        <v>52</v>
      </c>
      <c r="I306" s="322" t="s">
        <v>233</v>
      </c>
      <c r="J306" s="322"/>
      <c r="K306" s="322" t="s">
        <v>825</v>
      </c>
      <c r="L306" s="322" t="s">
        <v>825</v>
      </c>
      <c r="M306" s="322" t="s">
        <v>2614</v>
      </c>
      <c r="N306" s="322" t="s">
        <v>249</v>
      </c>
      <c r="O306" s="331" t="s">
        <v>2657</v>
      </c>
      <c r="P306" s="329">
        <v>84.177</v>
      </c>
      <c r="Q306" s="322" t="s">
        <v>1203</v>
      </c>
      <c r="R306" s="309" t="s">
        <v>2603</v>
      </c>
    </row>
    <row r="307" spans="1:18" ht="17.25">
      <c r="A307" s="299" t="s">
        <v>805</v>
      </c>
      <c r="B307" s="300" t="s">
        <v>804</v>
      </c>
      <c r="C307" s="331"/>
      <c r="D307" s="301"/>
      <c r="E307" s="327" t="s">
        <v>568</v>
      </c>
      <c r="F307" s="322" t="s">
        <v>508</v>
      </c>
      <c r="G307" s="322" t="s">
        <v>805</v>
      </c>
      <c r="H307" s="322" t="s">
        <v>818</v>
      </c>
      <c r="I307" s="322" t="s">
        <v>819</v>
      </c>
      <c r="J307" s="322"/>
      <c r="K307" s="322" t="s">
        <v>825</v>
      </c>
      <c r="L307" s="322" t="s">
        <v>825</v>
      </c>
      <c r="M307" s="322"/>
      <c r="N307" s="322"/>
      <c r="O307" s="322"/>
      <c r="P307" s="329"/>
      <c r="Q307" s="322" t="s">
        <v>1203</v>
      </c>
      <c r="R307" s="309" t="s">
        <v>2603</v>
      </c>
    </row>
    <row r="308" spans="1:18" ht="17.25">
      <c r="A308" s="299" t="s">
        <v>803</v>
      </c>
      <c r="B308" s="300" t="s">
        <v>802</v>
      </c>
      <c r="C308" s="331"/>
      <c r="D308" s="301"/>
      <c r="E308" s="327" t="s">
        <v>568</v>
      </c>
      <c r="F308" s="322" t="s">
        <v>508</v>
      </c>
      <c r="G308" s="322" t="s">
        <v>803</v>
      </c>
      <c r="H308" s="322" t="s">
        <v>816</v>
      </c>
      <c r="I308" s="322" t="s">
        <v>817</v>
      </c>
      <c r="J308" s="322"/>
      <c r="K308" s="322" t="s">
        <v>825</v>
      </c>
      <c r="L308" s="322" t="s">
        <v>825</v>
      </c>
      <c r="M308" s="322"/>
      <c r="N308" s="322"/>
      <c r="O308" s="322"/>
      <c r="P308" s="329"/>
      <c r="Q308" s="322" t="s">
        <v>1203</v>
      </c>
      <c r="R308" s="309" t="s">
        <v>2603</v>
      </c>
    </row>
    <row r="309" spans="1:18" ht="17.25">
      <c r="A309" s="299" t="s">
        <v>801</v>
      </c>
      <c r="B309" s="300" t="s">
        <v>800</v>
      </c>
      <c r="C309" s="331"/>
      <c r="D309" s="301"/>
      <c r="E309" s="327" t="s">
        <v>568</v>
      </c>
      <c r="F309" s="322" t="s">
        <v>508</v>
      </c>
      <c r="G309" s="322" t="s">
        <v>801</v>
      </c>
      <c r="H309" s="322" t="s">
        <v>816</v>
      </c>
      <c r="I309" s="322" t="s">
        <v>817</v>
      </c>
      <c r="J309" s="322"/>
      <c r="K309" s="322" t="s">
        <v>825</v>
      </c>
      <c r="L309" s="322" t="s">
        <v>825</v>
      </c>
      <c r="M309" s="322"/>
      <c r="N309" s="322"/>
      <c r="O309" s="322"/>
      <c r="P309" s="329"/>
      <c r="Q309" s="322" t="s">
        <v>1203</v>
      </c>
      <c r="R309" s="309" t="s">
        <v>2603</v>
      </c>
    </row>
    <row r="310" spans="1:18" ht="17.25">
      <c r="A310" s="299" t="s">
        <v>1783</v>
      </c>
      <c r="B310" s="300" t="s">
        <v>1784</v>
      </c>
      <c r="C310" s="331"/>
      <c r="D310" s="301"/>
      <c r="E310" s="327" t="s">
        <v>568</v>
      </c>
      <c r="F310" s="322" t="s">
        <v>508</v>
      </c>
      <c r="G310" s="322" t="s">
        <v>1783</v>
      </c>
      <c r="H310" s="322" t="s">
        <v>816</v>
      </c>
      <c r="I310" s="322" t="s">
        <v>817</v>
      </c>
      <c r="J310" s="322"/>
      <c r="K310" s="322" t="s">
        <v>825</v>
      </c>
      <c r="L310" s="322" t="s">
        <v>825</v>
      </c>
      <c r="M310" s="322"/>
      <c r="N310" s="322"/>
      <c r="O310" s="322"/>
      <c r="P310" s="329"/>
      <c r="Q310" s="322" t="s">
        <v>1203</v>
      </c>
      <c r="R310" s="309" t="s">
        <v>2603</v>
      </c>
    </row>
    <row r="311" ht="9.75">
      <c r="C311" s="1"/>
    </row>
    <row r="312" ht="9.75">
      <c r="C312" s="1"/>
    </row>
    <row r="313" ht="9.75">
      <c r="C313" s="1"/>
    </row>
    <row r="314" ht="9.75">
      <c r="C314" s="1"/>
    </row>
  </sheetData>
  <sheetProtection password="CCC5" sheet="1"/>
  <mergeCells count="6">
    <mergeCell ref="A3:B3"/>
    <mergeCell ref="C3:D3"/>
    <mergeCell ref="E3:I3"/>
    <mergeCell ref="K3:P3"/>
    <mergeCell ref="E7:P7"/>
    <mergeCell ref="E11:P11"/>
  </mergeCells>
  <printOptions/>
  <pageMargins left="0.3" right="0.3" top="0.3" bottom="0.3" header="0.3" footer="0.3"/>
  <pageSetup fitToHeight="0" fitToWidth="1" horizontalDpi="600" verticalDpi="600" orientation="landscape" scale="43" r:id="rId1"/>
</worksheet>
</file>

<file path=xl/worksheets/sheet7.xml><?xml version="1.0" encoding="utf-8"?>
<worksheet xmlns="http://schemas.openxmlformats.org/spreadsheetml/2006/main" xmlns:r="http://schemas.openxmlformats.org/officeDocument/2006/relationships">
  <sheetPr codeName="Sheet11">
    <tabColor theme="8" tint="0.39998000860214233"/>
    <pageSetUpPr fitToPage="1"/>
  </sheetPr>
  <dimension ref="A1:S135"/>
  <sheetViews>
    <sheetView zoomScalePageLayoutView="0" workbookViewId="0" topLeftCell="A1">
      <pane ySplit="1" topLeftCell="A43" activePane="bottomLeft" state="frozen"/>
      <selection pane="topLeft" activeCell="A1" sqref="A1"/>
      <selection pane="bottomLeft" activeCell="H126" sqref="H126"/>
    </sheetView>
  </sheetViews>
  <sheetFormatPr defaultColWidth="9.33203125" defaultRowHeight="11.25"/>
  <cols>
    <col min="15" max="15" width="9.66015625" style="0" bestFit="1" customWidth="1"/>
    <col min="17" max="17" width="9.5" style="0" bestFit="1" customWidth="1"/>
  </cols>
  <sheetData>
    <row r="1" spans="1:17" ht="9.75">
      <c r="A1" s="431" t="s">
        <v>296</v>
      </c>
      <c r="B1" s="432" t="s">
        <v>1333</v>
      </c>
      <c r="C1" s="432" t="s">
        <v>1</v>
      </c>
      <c r="D1" s="431" t="s">
        <v>2</v>
      </c>
      <c r="E1" s="432" t="s">
        <v>1334</v>
      </c>
      <c r="F1" s="432"/>
      <c r="G1" s="432" t="s">
        <v>3</v>
      </c>
      <c r="H1" s="432" t="s">
        <v>1273</v>
      </c>
      <c r="I1" s="432"/>
      <c r="J1" s="432" t="s">
        <v>0</v>
      </c>
      <c r="K1" s="432" t="s">
        <v>1335</v>
      </c>
      <c r="L1" s="432"/>
      <c r="M1" s="433" t="s">
        <v>1336</v>
      </c>
      <c r="N1" s="434"/>
      <c r="O1" s="432" t="s">
        <v>1337</v>
      </c>
      <c r="P1" s="434"/>
      <c r="Q1" s="433" t="s">
        <v>1338</v>
      </c>
    </row>
    <row r="2" spans="1:17" ht="14.25" hidden="1">
      <c r="A2" s="143" t="s">
        <v>297</v>
      </c>
      <c r="B2" t="s">
        <v>508</v>
      </c>
      <c r="C2" t="s">
        <v>1307</v>
      </c>
      <c r="D2" s="143" t="s">
        <v>4</v>
      </c>
      <c r="E2" s="144"/>
      <c r="G2" t="s">
        <v>7</v>
      </c>
      <c r="H2" s="144"/>
      <c r="J2" t="s">
        <v>1307</v>
      </c>
      <c r="K2" s="145" t="s">
        <v>973</v>
      </c>
      <c r="M2" s="146">
        <f>Q2*O2</f>
        <v>0</v>
      </c>
      <c r="O2" s="147">
        <v>0.289759</v>
      </c>
      <c r="Q2" s="148"/>
    </row>
    <row r="3" spans="1:17" ht="14.25" hidden="1">
      <c r="A3" s="143" t="s">
        <v>297</v>
      </c>
      <c r="B3" t="s">
        <v>508</v>
      </c>
      <c r="C3" t="s">
        <v>1313</v>
      </c>
      <c r="D3" s="143" t="s">
        <v>4</v>
      </c>
      <c r="E3" s="144"/>
      <c r="G3" t="s">
        <v>7</v>
      </c>
      <c r="H3" s="144"/>
      <c r="J3" t="s">
        <v>1313</v>
      </c>
      <c r="K3" s="145" t="s">
        <v>973</v>
      </c>
      <c r="M3" s="146">
        <f>Q2*O3</f>
        <v>0</v>
      </c>
      <c r="O3" s="147">
        <v>0.307516</v>
      </c>
      <c r="Q3" s="146"/>
    </row>
    <row r="4" spans="1:17" ht="14.25" hidden="1">
      <c r="A4" s="143" t="s">
        <v>297</v>
      </c>
      <c r="B4" t="s">
        <v>508</v>
      </c>
      <c r="C4" t="s">
        <v>1319</v>
      </c>
      <c r="D4" s="143" t="s">
        <v>4</v>
      </c>
      <c r="E4" s="144"/>
      <c r="G4" t="s">
        <v>7</v>
      </c>
      <c r="H4" s="144"/>
      <c r="J4" t="s">
        <v>1319</v>
      </c>
      <c r="K4" s="145" t="s">
        <v>973</v>
      </c>
      <c r="M4" s="146">
        <f>Q2*O4</f>
        <v>0</v>
      </c>
      <c r="O4" s="147">
        <v>0.402725</v>
      </c>
      <c r="Q4" s="146"/>
    </row>
    <row r="5" spans="1:17" ht="14.25" hidden="1">
      <c r="A5" s="143"/>
      <c r="D5" s="143"/>
      <c r="K5" s="145"/>
      <c r="M5" s="146"/>
      <c r="O5" s="147"/>
      <c r="Q5" s="146"/>
    </row>
    <row r="6" spans="1:17" ht="14.25" hidden="1">
      <c r="A6" s="143" t="s">
        <v>297</v>
      </c>
      <c r="B6" t="s">
        <v>508</v>
      </c>
      <c r="C6" t="s">
        <v>1307</v>
      </c>
      <c r="D6" s="143" t="s">
        <v>4</v>
      </c>
      <c r="E6" s="144"/>
      <c r="G6" t="s">
        <v>7</v>
      </c>
      <c r="H6" s="144"/>
      <c r="J6" t="s">
        <v>1307</v>
      </c>
      <c r="K6" s="145" t="s">
        <v>973</v>
      </c>
      <c r="M6" s="146">
        <f>Q6*O6</f>
        <v>0</v>
      </c>
      <c r="O6" s="147">
        <v>0.289759</v>
      </c>
      <c r="Q6" s="148"/>
    </row>
    <row r="7" spans="1:17" ht="14.25" hidden="1">
      <c r="A7" s="143" t="s">
        <v>297</v>
      </c>
      <c r="B7" t="s">
        <v>508</v>
      </c>
      <c r="C7" t="s">
        <v>1313</v>
      </c>
      <c r="D7" s="143" t="s">
        <v>4</v>
      </c>
      <c r="E7" s="144"/>
      <c r="G7" t="s">
        <v>7</v>
      </c>
      <c r="H7" s="144"/>
      <c r="J7" t="s">
        <v>1313</v>
      </c>
      <c r="K7" s="145" t="s">
        <v>973</v>
      </c>
      <c r="M7" s="146">
        <f>Q6*O7</f>
        <v>0</v>
      </c>
      <c r="O7" s="147">
        <v>0.307516</v>
      </c>
      <c r="Q7" s="146"/>
    </row>
    <row r="8" spans="1:17" ht="14.25" hidden="1">
      <c r="A8" s="143" t="s">
        <v>297</v>
      </c>
      <c r="B8" t="s">
        <v>508</v>
      </c>
      <c r="C8" t="s">
        <v>1319</v>
      </c>
      <c r="D8" s="143" t="s">
        <v>4</v>
      </c>
      <c r="E8" s="144"/>
      <c r="G8" t="s">
        <v>7</v>
      </c>
      <c r="H8" s="144"/>
      <c r="J8" t="s">
        <v>1319</v>
      </c>
      <c r="K8" s="145" t="s">
        <v>973</v>
      </c>
      <c r="M8" s="146">
        <f>Q6*O8</f>
        <v>0</v>
      </c>
      <c r="O8" s="147">
        <v>0.402725</v>
      </c>
      <c r="Q8" s="146"/>
    </row>
    <row r="9" spans="1:17" ht="14.25" hidden="1">
      <c r="A9" s="143"/>
      <c r="D9" s="143"/>
      <c r="K9" s="145"/>
      <c r="M9" s="146"/>
      <c r="O9" s="147"/>
      <c r="Q9" s="146"/>
    </row>
    <row r="10" spans="1:17" ht="14.25" hidden="1">
      <c r="A10" s="143"/>
      <c r="D10" s="143"/>
      <c r="K10" s="145"/>
      <c r="M10" s="146"/>
      <c r="O10" s="147"/>
      <c r="Q10" s="146"/>
    </row>
    <row r="11" spans="1:17" ht="14.25" hidden="1">
      <c r="A11" s="143"/>
      <c r="D11" s="143"/>
      <c r="K11" s="145"/>
      <c r="M11" s="146"/>
      <c r="O11" s="147"/>
      <c r="Q11" s="146"/>
    </row>
    <row r="12" spans="1:17" ht="14.25" hidden="1">
      <c r="A12" s="143" t="s">
        <v>297</v>
      </c>
      <c r="B12" t="s">
        <v>508</v>
      </c>
      <c r="C12" t="s">
        <v>1307</v>
      </c>
      <c r="D12" s="215" t="s">
        <v>1644</v>
      </c>
      <c r="E12" s="144"/>
      <c r="G12" t="s">
        <v>7</v>
      </c>
      <c r="H12" s="144"/>
      <c r="J12" t="s">
        <v>1307</v>
      </c>
      <c r="K12" s="145" t="s">
        <v>1208</v>
      </c>
      <c r="M12" s="146">
        <f>Q12*O12</f>
        <v>0</v>
      </c>
      <c r="O12" s="147">
        <v>0.289125</v>
      </c>
      <c r="Q12" s="148"/>
    </row>
    <row r="13" spans="1:17" ht="14.25" hidden="1">
      <c r="A13" s="143" t="s">
        <v>297</v>
      </c>
      <c r="B13" t="s">
        <v>508</v>
      </c>
      <c r="C13" t="s">
        <v>1313</v>
      </c>
      <c r="D13" s="215" t="s">
        <v>1644</v>
      </c>
      <c r="E13" s="144"/>
      <c r="G13" t="s">
        <v>7</v>
      </c>
      <c r="H13" s="144"/>
      <c r="J13" t="s">
        <v>1313</v>
      </c>
      <c r="K13" s="145" t="s">
        <v>1208</v>
      </c>
      <c r="M13" s="146">
        <f>Q12*O13</f>
        <v>0</v>
      </c>
      <c r="O13" s="147">
        <v>0.30681</v>
      </c>
      <c r="Q13" s="146"/>
    </row>
    <row r="14" spans="1:17" ht="14.25" hidden="1">
      <c r="A14" s="143" t="s">
        <v>297</v>
      </c>
      <c r="B14" t="s">
        <v>508</v>
      </c>
      <c r="C14" t="s">
        <v>1319</v>
      </c>
      <c r="D14" s="215" t="s">
        <v>1644</v>
      </c>
      <c r="E14" s="144"/>
      <c r="G14" t="s">
        <v>7</v>
      </c>
      <c r="H14" s="144"/>
      <c r="J14" t="s">
        <v>1319</v>
      </c>
      <c r="K14" s="145" t="s">
        <v>1208</v>
      </c>
      <c r="M14" s="146">
        <f>Q12*O14</f>
        <v>0</v>
      </c>
      <c r="O14" s="147">
        <v>0.404065</v>
      </c>
      <c r="Q14" s="146"/>
    </row>
    <row r="15" spans="1:17" ht="14.25" hidden="1">
      <c r="A15" s="143"/>
      <c r="D15" s="143"/>
      <c r="K15" s="145"/>
      <c r="M15" s="146"/>
      <c r="Q15" s="146"/>
    </row>
    <row r="16" spans="1:17" ht="14.25" hidden="1">
      <c r="A16" s="143" t="s">
        <v>297</v>
      </c>
      <c r="B16" t="s">
        <v>508</v>
      </c>
      <c r="C16" t="s">
        <v>1307</v>
      </c>
      <c r="D16" s="215" t="s">
        <v>1644</v>
      </c>
      <c r="E16" s="144"/>
      <c r="G16" t="s">
        <v>7</v>
      </c>
      <c r="H16" s="144"/>
      <c r="J16" t="s">
        <v>1307</v>
      </c>
      <c r="K16" s="145" t="s">
        <v>1208</v>
      </c>
      <c r="M16" s="146">
        <f>Q16*O16</f>
        <v>0</v>
      </c>
      <c r="O16" s="147">
        <v>0.289125</v>
      </c>
      <c r="Q16" s="148"/>
    </row>
    <row r="17" spans="1:17" ht="14.25" hidden="1">
      <c r="A17" s="143" t="s">
        <v>297</v>
      </c>
      <c r="B17" t="s">
        <v>508</v>
      </c>
      <c r="C17" t="s">
        <v>1313</v>
      </c>
      <c r="D17" s="215" t="s">
        <v>1644</v>
      </c>
      <c r="E17" s="144"/>
      <c r="G17" t="s">
        <v>7</v>
      </c>
      <c r="H17" s="144"/>
      <c r="J17" t="s">
        <v>1313</v>
      </c>
      <c r="K17" s="145" t="s">
        <v>1208</v>
      </c>
      <c r="M17" s="146">
        <f>Q16*O17</f>
        <v>0</v>
      </c>
      <c r="O17" s="147">
        <v>0.30681</v>
      </c>
      <c r="Q17" s="146"/>
    </row>
    <row r="18" spans="1:17" ht="14.25" hidden="1">
      <c r="A18" s="143" t="s">
        <v>297</v>
      </c>
      <c r="B18" t="s">
        <v>508</v>
      </c>
      <c r="C18" t="s">
        <v>1319</v>
      </c>
      <c r="D18" s="215" t="s">
        <v>1644</v>
      </c>
      <c r="E18" s="144"/>
      <c r="G18" t="s">
        <v>7</v>
      </c>
      <c r="H18" s="144"/>
      <c r="J18" t="s">
        <v>1319</v>
      </c>
      <c r="K18" s="145" t="s">
        <v>1208</v>
      </c>
      <c r="M18" s="146">
        <f>Q16*O18</f>
        <v>0</v>
      </c>
      <c r="O18" s="147">
        <v>0.404065</v>
      </c>
      <c r="Q18" s="146"/>
    </row>
    <row r="19" ht="9.75" hidden="1"/>
    <row r="20" ht="9.75" hidden="1"/>
    <row r="21" spans="1:3" ht="9.75" hidden="1">
      <c r="A21" s="238" t="s">
        <v>1724</v>
      </c>
      <c r="B21" s="239"/>
      <c r="C21" s="239"/>
    </row>
    <row r="22" ht="5.25" customHeight="1" hidden="1"/>
    <row r="23" spans="1:17" ht="14.25" hidden="1">
      <c r="A23" s="143" t="s">
        <v>297</v>
      </c>
      <c r="B23" t="s">
        <v>508</v>
      </c>
      <c r="C23" t="s">
        <v>1307</v>
      </c>
      <c r="D23" s="215" t="s">
        <v>1644</v>
      </c>
      <c r="E23" s="144"/>
      <c r="G23" t="s">
        <v>7</v>
      </c>
      <c r="H23" s="144"/>
      <c r="J23" t="s">
        <v>1307</v>
      </c>
      <c r="K23" s="145" t="s">
        <v>1596</v>
      </c>
      <c r="M23" s="146">
        <f>Q23*O23</f>
        <v>0</v>
      </c>
      <c r="O23" s="147">
        <v>0.304334</v>
      </c>
      <c r="Q23" s="148"/>
    </row>
    <row r="24" spans="1:17" ht="14.25" hidden="1">
      <c r="A24" s="143" t="s">
        <v>297</v>
      </c>
      <c r="B24" t="s">
        <v>508</v>
      </c>
      <c r="C24" t="s">
        <v>1313</v>
      </c>
      <c r="D24" s="215" t="s">
        <v>1644</v>
      </c>
      <c r="E24" s="144"/>
      <c r="G24" t="s">
        <v>7</v>
      </c>
      <c r="H24" s="144"/>
      <c r="J24" t="s">
        <v>1313</v>
      </c>
      <c r="K24" s="145" t="s">
        <v>1596</v>
      </c>
      <c r="M24" s="146">
        <f>Q23*O24</f>
        <v>0</v>
      </c>
      <c r="O24" s="147">
        <v>0.322449</v>
      </c>
      <c r="Q24" s="146"/>
    </row>
    <row r="25" spans="1:17" ht="14.25" hidden="1">
      <c r="A25" s="143" t="s">
        <v>297</v>
      </c>
      <c r="B25" t="s">
        <v>508</v>
      </c>
      <c r="C25" t="s">
        <v>1723</v>
      </c>
      <c r="D25" s="215" t="s">
        <v>1644</v>
      </c>
      <c r="E25" s="144"/>
      <c r="G25" t="s">
        <v>7</v>
      </c>
      <c r="H25" s="144"/>
      <c r="J25" t="s">
        <v>1723</v>
      </c>
      <c r="K25" s="145" t="s">
        <v>1596</v>
      </c>
      <c r="M25" s="146">
        <f>Q23*O25</f>
        <v>0</v>
      </c>
      <c r="O25" s="147">
        <v>0.373217</v>
      </c>
      <c r="Q25" s="146"/>
    </row>
    <row r="26" spans="1:17" ht="14.25" hidden="1">
      <c r="A26" s="143"/>
      <c r="D26" s="143"/>
      <c r="K26" s="145"/>
      <c r="M26" s="146"/>
      <c r="Q26" s="146"/>
    </row>
    <row r="27" spans="1:17" ht="14.25" hidden="1">
      <c r="A27" s="143" t="s">
        <v>297</v>
      </c>
      <c r="B27" t="s">
        <v>508</v>
      </c>
      <c r="C27" t="s">
        <v>1307</v>
      </c>
      <c r="D27" s="215" t="s">
        <v>1644</v>
      </c>
      <c r="E27" s="144"/>
      <c r="G27" t="s">
        <v>7</v>
      </c>
      <c r="H27" s="144"/>
      <c r="J27" t="s">
        <v>1307</v>
      </c>
      <c r="K27" s="145" t="s">
        <v>1596</v>
      </c>
      <c r="M27" s="146">
        <f>Q27*O27</f>
        <v>0</v>
      </c>
      <c r="O27" s="147">
        <v>0.304334</v>
      </c>
      <c r="Q27" s="148"/>
    </row>
    <row r="28" spans="1:17" ht="14.25" hidden="1">
      <c r="A28" s="143" t="s">
        <v>297</v>
      </c>
      <c r="B28" t="s">
        <v>508</v>
      </c>
      <c r="C28" t="s">
        <v>1313</v>
      </c>
      <c r="D28" s="215" t="s">
        <v>1644</v>
      </c>
      <c r="E28" s="144"/>
      <c r="G28" t="s">
        <v>7</v>
      </c>
      <c r="H28" s="144"/>
      <c r="J28" t="s">
        <v>1313</v>
      </c>
      <c r="K28" s="145" t="s">
        <v>1596</v>
      </c>
      <c r="M28" s="146">
        <f>Q27*O28</f>
        <v>0</v>
      </c>
      <c r="O28" s="147">
        <v>0.322449</v>
      </c>
      <c r="Q28" s="146"/>
    </row>
    <row r="29" spans="1:17" ht="14.25" hidden="1">
      <c r="A29" s="143" t="s">
        <v>297</v>
      </c>
      <c r="B29" t="s">
        <v>508</v>
      </c>
      <c r="C29" t="s">
        <v>1723</v>
      </c>
      <c r="D29" s="215" t="s">
        <v>1644</v>
      </c>
      <c r="E29" s="144"/>
      <c r="G29" t="s">
        <v>7</v>
      </c>
      <c r="H29" s="144"/>
      <c r="J29" t="s">
        <v>1723</v>
      </c>
      <c r="K29" s="145" t="s">
        <v>1596</v>
      </c>
      <c r="M29" s="146">
        <f>Q27*O29</f>
        <v>0</v>
      </c>
      <c r="O29" s="147">
        <v>0.373217</v>
      </c>
      <c r="Q29" s="146"/>
    </row>
    <row r="30" ht="9.75" hidden="1"/>
    <row r="31" ht="9.75" hidden="1"/>
    <row r="32" spans="1:3" ht="9.75" hidden="1">
      <c r="A32" s="238" t="s">
        <v>1744</v>
      </c>
      <c r="B32" s="239"/>
      <c r="C32" s="239"/>
    </row>
    <row r="33" ht="9.75" hidden="1"/>
    <row r="34" spans="1:17" ht="14.25" hidden="1">
      <c r="A34" s="143" t="s">
        <v>297</v>
      </c>
      <c r="B34" t="s">
        <v>508</v>
      </c>
      <c r="C34" t="s">
        <v>1307</v>
      </c>
      <c r="D34" s="215" t="s">
        <v>1644</v>
      </c>
      <c r="E34" s="144"/>
      <c r="G34" t="s">
        <v>7</v>
      </c>
      <c r="H34" s="144"/>
      <c r="J34" t="s">
        <v>1307</v>
      </c>
      <c r="K34" s="145" t="s">
        <v>1735</v>
      </c>
      <c r="M34" s="146">
        <f>Q34*O34</f>
        <v>0</v>
      </c>
      <c r="O34" s="147">
        <v>0.300937</v>
      </c>
      <c r="Q34" s="148"/>
    </row>
    <row r="35" spans="1:17" ht="14.25" hidden="1">
      <c r="A35" s="143" t="s">
        <v>297</v>
      </c>
      <c r="B35" t="s">
        <v>508</v>
      </c>
      <c r="C35" t="s">
        <v>1313</v>
      </c>
      <c r="D35" s="215" t="s">
        <v>1644</v>
      </c>
      <c r="E35" s="144"/>
      <c r="G35" t="s">
        <v>7</v>
      </c>
      <c r="H35" s="144"/>
      <c r="J35" t="s">
        <v>1313</v>
      </c>
      <c r="K35" s="145" t="s">
        <v>1735</v>
      </c>
      <c r="M35" s="146">
        <f>Q34*O35</f>
        <v>0</v>
      </c>
      <c r="O35" s="147">
        <v>0.317027</v>
      </c>
      <c r="Q35" s="146"/>
    </row>
    <row r="36" spans="1:17" ht="14.25" hidden="1">
      <c r="A36" s="143" t="s">
        <v>297</v>
      </c>
      <c r="B36" t="s">
        <v>508</v>
      </c>
      <c r="C36" t="s">
        <v>1723</v>
      </c>
      <c r="D36" s="215" t="s">
        <v>1644</v>
      </c>
      <c r="E36" s="144"/>
      <c r="G36" t="s">
        <v>7</v>
      </c>
      <c r="H36" s="144"/>
      <c r="J36" t="s">
        <v>1723</v>
      </c>
      <c r="K36" s="145" t="s">
        <v>1735</v>
      </c>
      <c r="M36" s="146">
        <f>Q34*O36</f>
        <v>0</v>
      </c>
      <c r="O36" s="147">
        <v>0.382036</v>
      </c>
      <c r="Q36" s="146"/>
    </row>
    <row r="37" spans="1:17" ht="14.25" hidden="1">
      <c r="A37" s="143"/>
      <c r="D37" s="143"/>
      <c r="K37" s="145"/>
      <c r="M37" s="146"/>
      <c r="Q37" s="146"/>
    </row>
    <row r="38" spans="1:17" ht="14.25" hidden="1">
      <c r="A38" s="143" t="s">
        <v>297</v>
      </c>
      <c r="B38" t="s">
        <v>508</v>
      </c>
      <c r="C38" t="s">
        <v>1307</v>
      </c>
      <c r="D38" s="215" t="s">
        <v>1644</v>
      </c>
      <c r="E38" s="144"/>
      <c r="G38" t="s">
        <v>7</v>
      </c>
      <c r="H38" s="144"/>
      <c r="J38" t="s">
        <v>1307</v>
      </c>
      <c r="K38" s="145" t="s">
        <v>1735</v>
      </c>
      <c r="M38" s="146">
        <f>Q38*O38</f>
        <v>0</v>
      </c>
      <c r="O38" s="147">
        <v>0.300937</v>
      </c>
      <c r="Q38" s="148"/>
    </row>
    <row r="39" spans="1:17" ht="14.25" hidden="1">
      <c r="A39" s="143" t="s">
        <v>297</v>
      </c>
      <c r="B39" t="s">
        <v>508</v>
      </c>
      <c r="C39" t="s">
        <v>1313</v>
      </c>
      <c r="D39" s="215" t="s">
        <v>1644</v>
      </c>
      <c r="E39" s="144"/>
      <c r="G39" t="s">
        <v>7</v>
      </c>
      <c r="H39" s="144"/>
      <c r="J39" t="s">
        <v>1313</v>
      </c>
      <c r="K39" s="145" t="s">
        <v>1735</v>
      </c>
      <c r="M39" s="146">
        <f>Q38*O39</f>
        <v>0</v>
      </c>
      <c r="O39" s="147">
        <v>0.317027</v>
      </c>
      <c r="Q39" s="146"/>
    </row>
    <row r="40" spans="1:17" ht="14.25" hidden="1">
      <c r="A40" s="143" t="s">
        <v>297</v>
      </c>
      <c r="B40" t="s">
        <v>508</v>
      </c>
      <c r="C40" t="s">
        <v>1723</v>
      </c>
      <c r="D40" s="215" t="s">
        <v>1644</v>
      </c>
      <c r="E40" s="144"/>
      <c r="G40" t="s">
        <v>7</v>
      </c>
      <c r="H40" s="144"/>
      <c r="J40" t="s">
        <v>1723</v>
      </c>
      <c r="K40" s="145" t="s">
        <v>1735</v>
      </c>
      <c r="M40" s="146">
        <f>Q38*O40</f>
        <v>0</v>
      </c>
      <c r="O40" s="147">
        <v>0.382036</v>
      </c>
      <c r="Q40" s="146"/>
    </row>
    <row r="41" ht="9.75" hidden="1"/>
    <row r="42" ht="9.75" hidden="1"/>
    <row r="44" spans="1:3" ht="9.75" hidden="1">
      <c r="A44" s="352" t="s">
        <v>2544</v>
      </c>
      <c r="B44" s="353"/>
      <c r="C44" s="353"/>
    </row>
    <row r="45" ht="9.75" hidden="1"/>
    <row r="46" spans="1:17" ht="14.25" hidden="1">
      <c r="A46" s="244" t="s">
        <v>297</v>
      </c>
      <c r="B46" s="1" t="s">
        <v>508</v>
      </c>
      <c r="C46" s="1" t="s">
        <v>1307</v>
      </c>
      <c r="D46" s="247" t="s">
        <v>1644</v>
      </c>
      <c r="E46" s="144"/>
      <c r="G46" s="1" t="s">
        <v>7</v>
      </c>
      <c r="H46" s="144"/>
      <c r="J46" s="256" t="s">
        <v>1307</v>
      </c>
      <c r="K46" s="245" t="s">
        <v>2387</v>
      </c>
      <c r="M46" s="146">
        <f>Q46*O46</f>
        <v>0</v>
      </c>
      <c r="O46" s="147">
        <v>0.338221</v>
      </c>
      <c r="Q46" s="407"/>
    </row>
    <row r="47" spans="1:17" ht="14.25" hidden="1">
      <c r="A47" s="244" t="s">
        <v>297</v>
      </c>
      <c r="B47" s="1" t="s">
        <v>508</v>
      </c>
      <c r="C47" s="1" t="s">
        <v>1313</v>
      </c>
      <c r="D47" s="247" t="s">
        <v>1644</v>
      </c>
      <c r="E47" s="144"/>
      <c r="G47" s="1" t="s">
        <v>7</v>
      </c>
      <c r="H47" s="144"/>
      <c r="J47" s="256" t="s">
        <v>1313</v>
      </c>
      <c r="K47" s="245" t="s">
        <v>2387</v>
      </c>
      <c r="M47" s="146">
        <f>Q46*O47</f>
        <v>0</v>
      </c>
      <c r="O47" s="147">
        <v>0.322859</v>
      </c>
      <c r="Q47" s="146"/>
    </row>
    <row r="48" spans="1:17" ht="14.25" hidden="1">
      <c r="A48" s="244" t="s">
        <v>297</v>
      </c>
      <c r="B48" s="1" t="s">
        <v>508</v>
      </c>
      <c r="C48" s="1" t="s">
        <v>1723</v>
      </c>
      <c r="D48" s="247" t="s">
        <v>1644</v>
      </c>
      <c r="E48" s="144"/>
      <c r="G48" s="1" t="s">
        <v>7</v>
      </c>
      <c r="H48" s="144"/>
      <c r="J48" s="256" t="s">
        <v>1723</v>
      </c>
      <c r="K48" s="245" t="s">
        <v>2387</v>
      </c>
      <c r="M48" s="146">
        <f>Q46*O48</f>
        <v>0</v>
      </c>
      <c r="O48" s="246">
        <v>0.33892</v>
      </c>
      <c r="Q48" s="146"/>
    </row>
    <row r="49" spans="1:17" ht="14.25" hidden="1">
      <c r="A49" s="244"/>
      <c r="B49" s="1"/>
      <c r="C49" s="1"/>
      <c r="D49" s="244"/>
      <c r="G49" s="1"/>
      <c r="J49" s="256" t="s">
        <v>2269</v>
      </c>
      <c r="K49" s="245"/>
      <c r="M49" s="146"/>
      <c r="Q49" s="146"/>
    </row>
    <row r="50" spans="1:19" ht="14.25" hidden="1">
      <c r="A50" s="244" t="s">
        <v>297</v>
      </c>
      <c r="B50" s="1" t="s">
        <v>508</v>
      </c>
      <c r="C50" s="1" t="s">
        <v>1307</v>
      </c>
      <c r="D50" s="247" t="s">
        <v>1644</v>
      </c>
      <c r="E50" s="144"/>
      <c r="G50" s="1" t="s">
        <v>7</v>
      </c>
      <c r="H50" s="144"/>
      <c r="J50" s="256" t="s">
        <v>1307</v>
      </c>
      <c r="K50" s="245" t="s">
        <v>2387</v>
      </c>
      <c r="M50" s="146">
        <f>Q50*O50</f>
        <v>0</v>
      </c>
      <c r="O50" s="147">
        <v>0.338221</v>
      </c>
      <c r="Q50" s="407"/>
      <c r="S50" t="s">
        <v>2269</v>
      </c>
    </row>
    <row r="51" spans="1:17" ht="14.25" hidden="1">
      <c r="A51" s="244" t="s">
        <v>297</v>
      </c>
      <c r="B51" s="1" t="s">
        <v>508</v>
      </c>
      <c r="C51" s="1" t="s">
        <v>1313</v>
      </c>
      <c r="D51" s="247" t="s">
        <v>1644</v>
      </c>
      <c r="E51" s="144"/>
      <c r="G51" s="1" t="s">
        <v>7</v>
      </c>
      <c r="H51" s="144"/>
      <c r="J51" s="256" t="s">
        <v>1313</v>
      </c>
      <c r="K51" s="245" t="s">
        <v>2387</v>
      </c>
      <c r="M51" s="146">
        <f>Q50*O51</f>
        <v>0</v>
      </c>
      <c r="O51" s="147">
        <v>0.322859</v>
      </c>
      <c r="Q51" s="146"/>
    </row>
    <row r="52" spans="1:17" ht="14.25" hidden="1">
      <c r="A52" s="244" t="s">
        <v>297</v>
      </c>
      <c r="B52" s="1" t="s">
        <v>508</v>
      </c>
      <c r="C52" s="1" t="s">
        <v>1723</v>
      </c>
      <c r="D52" s="247" t="s">
        <v>1644</v>
      </c>
      <c r="E52" s="144"/>
      <c r="G52" s="1" t="s">
        <v>7</v>
      </c>
      <c r="H52" s="144"/>
      <c r="J52" s="256" t="s">
        <v>1723</v>
      </c>
      <c r="K52" s="245" t="s">
        <v>2387</v>
      </c>
      <c r="M52" s="146">
        <f>Q50*O52</f>
        <v>0</v>
      </c>
      <c r="O52" s="246">
        <v>0.33892</v>
      </c>
      <c r="Q52" s="146"/>
    </row>
    <row r="53" spans="1:17" s="255" customFormat="1" ht="14.25" hidden="1">
      <c r="A53" s="421"/>
      <c r="B53" s="422"/>
      <c r="C53" s="422"/>
      <c r="D53" s="423"/>
      <c r="E53" s="424"/>
      <c r="G53" s="422"/>
      <c r="H53" s="424"/>
      <c r="J53" s="425"/>
      <c r="K53" s="426"/>
      <c r="M53" s="427"/>
      <c r="O53" s="428"/>
      <c r="Q53" s="427"/>
    </row>
    <row r="54" spans="1:17" s="255" customFormat="1" ht="14.25" hidden="1">
      <c r="A54" s="421"/>
      <c r="B54" s="422"/>
      <c r="C54" s="422"/>
      <c r="D54" s="423"/>
      <c r="E54" s="424"/>
      <c r="G54" s="422"/>
      <c r="H54" s="424"/>
      <c r="J54" s="425"/>
      <c r="K54" s="426"/>
      <c r="M54" s="427"/>
      <c r="O54" s="428"/>
      <c r="Q54" s="427"/>
    </row>
    <row r="55" ht="9.75" hidden="1"/>
    <row r="56" spans="1:3" ht="15" customHeight="1" hidden="1">
      <c r="A56" s="238" t="s">
        <v>1865</v>
      </c>
      <c r="B56" s="239"/>
      <c r="C56" s="239"/>
    </row>
    <row r="57" ht="9.75" hidden="1">
      <c r="J57" s="1" t="s">
        <v>1307</v>
      </c>
    </row>
    <row r="58" spans="1:17" ht="14.25" hidden="1">
      <c r="A58" s="244" t="s">
        <v>297</v>
      </c>
      <c r="B58" s="1" t="s">
        <v>508</v>
      </c>
      <c r="C58" s="1" t="s">
        <v>1307</v>
      </c>
      <c r="D58" s="247" t="s">
        <v>1644</v>
      </c>
      <c r="E58" s="144"/>
      <c r="G58" s="1" t="s">
        <v>7</v>
      </c>
      <c r="H58" s="144"/>
      <c r="J58" s="1" t="s">
        <v>1313</v>
      </c>
      <c r="K58" s="245" t="s">
        <v>1863</v>
      </c>
      <c r="M58" s="146">
        <f>Q58*O58</f>
        <v>0</v>
      </c>
      <c r="O58" s="147">
        <v>0.310819</v>
      </c>
      <c r="Q58" s="148"/>
    </row>
    <row r="59" spans="1:17" ht="14.25" hidden="1">
      <c r="A59" s="244" t="s">
        <v>297</v>
      </c>
      <c r="B59" s="1" t="s">
        <v>508</v>
      </c>
      <c r="C59" s="1" t="s">
        <v>1313</v>
      </c>
      <c r="D59" s="247" t="s">
        <v>1644</v>
      </c>
      <c r="E59" s="144"/>
      <c r="G59" s="1" t="s">
        <v>7</v>
      </c>
      <c r="H59" s="144"/>
      <c r="J59" s="1" t="s">
        <v>1723</v>
      </c>
      <c r="K59" s="245" t="s">
        <v>1863</v>
      </c>
      <c r="M59" s="146">
        <f>Q58*O59</f>
        <v>0</v>
      </c>
      <c r="O59" s="147">
        <v>0.342242</v>
      </c>
      <c r="Q59" s="146"/>
    </row>
    <row r="60" spans="1:17" ht="14.25" hidden="1">
      <c r="A60" s="244" t="s">
        <v>297</v>
      </c>
      <c r="B60" s="1" t="s">
        <v>508</v>
      </c>
      <c r="C60" s="1" t="s">
        <v>1723</v>
      </c>
      <c r="D60" s="247" t="s">
        <v>1644</v>
      </c>
      <c r="E60" s="144"/>
      <c r="G60" s="1" t="s">
        <v>7</v>
      </c>
      <c r="H60" s="144"/>
      <c r="J60" s="1"/>
      <c r="K60" s="245" t="s">
        <v>1863</v>
      </c>
      <c r="M60" s="146">
        <f>Q58*O60</f>
        <v>0</v>
      </c>
      <c r="O60" s="246">
        <v>0.346939</v>
      </c>
      <c r="Q60" s="146"/>
    </row>
    <row r="61" spans="1:17" ht="14.25" hidden="1">
      <c r="A61" s="244"/>
      <c r="B61" s="1"/>
      <c r="C61" s="1"/>
      <c r="D61" s="244"/>
      <c r="G61" s="1"/>
      <c r="J61" s="1" t="s">
        <v>1307</v>
      </c>
      <c r="K61" s="245"/>
      <c r="M61" s="146"/>
      <c r="Q61" s="146"/>
    </row>
    <row r="62" spans="1:17" ht="14.25" hidden="1">
      <c r="A62" s="244" t="s">
        <v>297</v>
      </c>
      <c r="B62" s="1" t="s">
        <v>508</v>
      </c>
      <c r="C62" s="1" t="s">
        <v>1307</v>
      </c>
      <c r="D62" s="247" t="s">
        <v>1644</v>
      </c>
      <c r="E62" s="144"/>
      <c r="G62" s="1" t="s">
        <v>7</v>
      </c>
      <c r="H62" s="144"/>
      <c r="J62" s="1" t="s">
        <v>1313</v>
      </c>
      <c r="K62" s="245" t="s">
        <v>1863</v>
      </c>
      <c r="M62" s="146">
        <f>Q62*O62</f>
        <v>0</v>
      </c>
      <c r="O62" s="147">
        <v>0.310819</v>
      </c>
      <c r="Q62" s="148"/>
    </row>
    <row r="63" spans="1:17" ht="14.25" hidden="1">
      <c r="A63" s="244" t="s">
        <v>297</v>
      </c>
      <c r="B63" s="1" t="s">
        <v>508</v>
      </c>
      <c r="C63" s="1" t="s">
        <v>1313</v>
      </c>
      <c r="D63" s="247" t="s">
        <v>1644</v>
      </c>
      <c r="E63" s="144"/>
      <c r="G63" s="1" t="s">
        <v>7</v>
      </c>
      <c r="H63" s="144"/>
      <c r="J63" s="1" t="s">
        <v>1723</v>
      </c>
      <c r="K63" s="245" t="s">
        <v>1863</v>
      </c>
      <c r="M63" s="146">
        <f>Q62*O63</f>
        <v>0</v>
      </c>
      <c r="O63" s="147">
        <v>0.342242</v>
      </c>
      <c r="Q63" s="146"/>
    </row>
    <row r="64" spans="1:17" ht="14.25" hidden="1">
      <c r="A64" s="244" t="s">
        <v>297</v>
      </c>
      <c r="B64" s="1" t="s">
        <v>508</v>
      </c>
      <c r="C64" s="1" t="s">
        <v>1723</v>
      </c>
      <c r="D64" s="247" t="s">
        <v>1644</v>
      </c>
      <c r="E64" s="144"/>
      <c r="G64" s="1" t="s">
        <v>7</v>
      </c>
      <c r="H64" s="144"/>
      <c r="K64" s="245" t="s">
        <v>1863</v>
      </c>
      <c r="M64" s="146">
        <f>Q62*O64</f>
        <v>0</v>
      </c>
      <c r="O64" s="246">
        <v>0.346939</v>
      </c>
      <c r="Q64" s="146"/>
    </row>
    <row r="65" ht="9.75" hidden="1"/>
    <row r="66" ht="9.75" hidden="1"/>
    <row r="67" ht="14.25" customHeight="1" hidden="1"/>
    <row r="68" ht="14.25" customHeight="1" hidden="1"/>
    <row r="69" ht="14.25" customHeight="1" hidden="1"/>
    <row r="70" ht="14.25" customHeight="1" hidden="1"/>
    <row r="71" ht="14.25" customHeight="1" hidden="1"/>
    <row r="72" ht="14.25" customHeight="1" hidden="1"/>
    <row r="73" ht="9.75" hidden="1"/>
    <row r="74" ht="9.75" hidden="1"/>
    <row r="75" ht="9.75" hidden="1"/>
    <row r="76" spans="1:3" ht="9.75" hidden="1">
      <c r="A76" s="352" t="s">
        <v>2632</v>
      </c>
      <c r="B76" s="353"/>
      <c r="C76" s="353"/>
    </row>
    <row r="77" ht="9.75" hidden="1">
      <c r="J77" s="256" t="s">
        <v>2269</v>
      </c>
    </row>
    <row r="78" spans="1:17" ht="14.25" hidden="1">
      <c r="A78" s="244" t="s">
        <v>297</v>
      </c>
      <c r="B78" s="1" t="s">
        <v>508</v>
      </c>
      <c r="C78" s="256" t="s">
        <v>1822</v>
      </c>
      <c r="D78" s="247" t="s">
        <v>1644</v>
      </c>
      <c r="E78" s="144"/>
      <c r="G78" s="256" t="s">
        <v>1822</v>
      </c>
      <c r="H78" s="144"/>
      <c r="J78" s="256" t="s">
        <v>1822</v>
      </c>
      <c r="K78" s="245" t="s">
        <v>2387</v>
      </c>
      <c r="M78" s="146">
        <f>Q78*O78</f>
        <v>0</v>
      </c>
      <c r="O78" s="147">
        <v>0.338221</v>
      </c>
      <c r="Q78" s="407"/>
    </row>
    <row r="79" spans="1:17" ht="14.25" hidden="1">
      <c r="A79" s="244" t="s">
        <v>297</v>
      </c>
      <c r="B79" s="1" t="s">
        <v>508</v>
      </c>
      <c r="C79" s="256" t="s">
        <v>1846</v>
      </c>
      <c r="D79" s="247" t="s">
        <v>1644</v>
      </c>
      <c r="E79" s="144"/>
      <c r="G79" s="256" t="s">
        <v>1846</v>
      </c>
      <c r="H79" s="144"/>
      <c r="J79" s="256" t="s">
        <v>1846</v>
      </c>
      <c r="K79" s="245" t="s">
        <v>2387</v>
      </c>
      <c r="M79" s="146">
        <f>Q78*O79</f>
        <v>0</v>
      </c>
      <c r="O79" s="147">
        <v>0.322859</v>
      </c>
      <c r="Q79" s="146"/>
    </row>
    <row r="80" spans="1:17" ht="14.25" hidden="1">
      <c r="A80" s="244" t="s">
        <v>297</v>
      </c>
      <c r="B80" s="1" t="s">
        <v>508</v>
      </c>
      <c r="C80" s="256" t="s">
        <v>1823</v>
      </c>
      <c r="D80" s="247" t="s">
        <v>1644</v>
      </c>
      <c r="E80" s="144"/>
      <c r="G80" s="256" t="s">
        <v>1823</v>
      </c>
      <c r="H80" s="144"/>
      <c r="J80" s="256" t="s">
        <v>1823</v>
      </c>
      <c r="K80" s="245" t="s">
        <v>2387</v>
      </c>
      <c r="M80" s="146">
        <f>Q78*O80</f>
        <v>0</v>
      </c>
      <c r="O80" s="246">
        <v>0.33892</v>
      </c>
      <c r="Q80" s="146"/>
    </row>
    <row r="81" spans="1:17" ht="14.25" hidden="1">
      <c r="A81" s="244"/>
      <c r="B81" s="1"/>
      <c r="C81" s="1"/>
      <c r="D81" s="244"/>
      <c r="G81" s="1"/>
      <c r="J81" s="256" t="s">
        <v>2269</v>
      </c>
      <c r="K81" s="245"/>
      <c r="M81" s="146"/>
      <c r="Q81" s="146"/>
    </row>
    <row r="82" spans="1:17" ht="14.25" hidden="1">
      <c r="A82" s="244" t="s">
        <v>297</v>
      </c>
      <c r="B82" s="1" t="s">
        <v>508</v>
      </c>
      <c r="C82" s="256" t="s">
        <v>1822</v>
      </c>
      <c r="D82" s="247" t="s">
        <v>1644</v>
      </c>
      <c r="E82" s="144"/>
      <c r="G82" s="256" t="s">
        <v>1822</v>
      </c>
      <c r="H82" s="144"/>
      <c r="J82" s="256" t="s">
        <v>1822</v>
      </c>
      <c r="K82" s="245" t="s">
        <v>2387</v>
      </c>
      <c r="M82" s="146">
        <f>Q82*O82</f>
        <v>0</v>
      </c>
      <c r="O82" s="147">
        <v>0.338221</v>
      </c>
      <c r="Q82" s="407"/>
    </row>
    <row r="83" spans="1:17" ht="14.25" hidden="1">
      <c r="A83" s="244" t="s">
        <v>297</v>
      </c>
      <c r="B83" s="1" t="s">
        <v>508</v>
      </c>
      <c r="C83" s="256" t="s">
        <v>1846</v>
      </c>
      <c r="D83" s="247" t="s">
        <v>1644</v>
      </c>
      <c r="E83" s="144"/>
      <c r="G83" s="256" t="s">
        <v>1846</v>
      </c>
      <c r="H83" s="144"/>
      <c r="J83" s="256" t="s">
        <v>1846</v>
      </c>
      <c r="K83" s="245" t="s">
        <v>2387</v>
      </c>
      <c r="M83" s="146">
        <f>Q82*O83</f>
        <v>0</v>
      </c>
      <c r="O83" s="147">
        <v>0.322859</v>
      </c>
      <c r="Q83" s="146"/>
    </row>
    <row r="84" spans="1:17" ht="14.25" hidden="1">
      <c r="A84" s="244" t="s">
        <v>297</v>
      </c>
      <c r="B84" s="1" t="s">
        <v>508</v>
      </c>
      <c r="C84" s="256" t="s">
        <v>1823</v>
      </c>
      <c r="D84" s="247" t="s">
        <v>1644</v>
      </c>
      <c r="E84" s="144"/>
      <c r="G84" s="256" t="s">
        <v>1823</v>
      </c>
      <c r="H84" s="144"/>
      <c r="J84" s="256" t="s">
        <v>1823</v>
      </c>
      <c r="K84" s="245" t="s">
        <v>2387</v>
      </c>
      <c r="M84" s="146">
        <f>Q82*O84</f>
        <v>0</v>
      </c>
      <c r="O84" s="246">
        <v>0.33892</v>
      </c>
      <c r="Q84" s="146"/>
    </row>
    <row r="87" spans="1:3" ht="9.75">
      <c r="A87" s="352" t="s">
        <v>2677</v>
      </c>
      <c r="B87" s="353"/>
      <c r="C87" s="353"/>
    </row>
    <row r="89" spans="1:17" ht="14.25">
      <c r="A89" s="244" t="s">
        <v>297</v>
      </c>
      <c r="B89" s="1" t="s">
        <v>508</v>
      </c>
      <c r="C89" s="256" t="s">
        <v>1822</v>
      </c>
      <c r="D89" s="247" t="s">
        <v>1644</v>
      </c>
      <c r="E89" s="144"/>
      <c r="G89" s="256" t="s">
        <v>1822</v>
      </c>
      <c r="H89" s="144"/>
      <c r="J89" s="256" t="s">
        <v>1822</v>
      </c>
      <c r="K89" s="245" t="s">
        <v>2581</v>
      </c>
      <c r="M89" s="146">
        <f>Q89*O89</f>
        <v>0</v>
      </c>
      <c r="O89" s="147">
        <v>0.336618</v>
      </c>
      <c r="Q89" s="407"/>
    </row>
    <row r="90" spans="1:17" ht="14.25">
      <c r="A90" s="244" t="s">
        <v>297</v>
      </c>
      <c r="B90" s="1" t="s">
        <v>508</v>
      </c>
      <c r="C90" s="256" t="s">
        <v>1846</v>
      </c>
      <c r="D90" s="247" t="s">
        <v>1644</v>
      </c>
      <c r="E90" s="144"/>
      <c r="G90" s="256" t="s">
        <v>1846</v>
      </c>
      <c r="H90" s="144"/>
      <c r="J90" s="256" t="s">
        <v>1846</v>
      </c>
      <c r="K90" s="245" t="s">
        <v>2581</v>
      </c>
      <c r="M90" s="146">
        <f>Q89*O90</f>
        <v>0</v>
      </c>
      <c r="O90" s="246">
        <v>0.353962</v>
      </c>
      <c r="Q90" s="146"/>
    </row>
    <row r="91" spans="1:17" ht="14.25">
      <c r="A91" s="244" t="s">
        <v>297</v>
      </c>
      <c r="B91" s="1" t="s">
        <v>508</v>
      </c>
      <c r="C91" s="256" t="s">
        <v>1823</v>
      </c>
      <c r="D91" s="247" t="s">
        <v>1644</v>
      </c>
      <c r="E91" s="144"/>
      <c r="G91" s="256" t="s">
        <v>1823</v>
      </c>
      <c r="H91" s="144"/>
      <c r="J91" s="256" t="s">
        <v>1823</v>
      </c>
      <c r="K91" s="245" t="s">
        <v>2581</v>
      </c>
      <c r="M91" s="146">
        <f>Q89*O91</f>
        <v>0</v>
      </c>
      <c r="O91" s="246">
        <v>0.30942</v>
      </c>
      <c r="Q91" s="146"/>
    </row>
    <row r="92" spans="1:17" ht="14.25">
      <c r="A92" s="244"/>
      <c r="B92" s="1"/>
      <c r="C92" s="1"/>
      <c r="D92" s="244"/>
      <c r="G92" s="1"/>
      <c r="J92" s="256" t="s">
        <v>2269</v>
      </c>
      <c r="K92" s="245"/>
      <c r="M92" s="146"/>
      <c r="Q92" s="146"/>
    </row>
    <row r="93" spans="1:17" ht="14.25">
      <c r="A93" s="244" t="s">
        <v>297</v>
      </c>
      <c r="B93" s="1" t="s">
        <v>508</v>
      </c>
      <c r="C93" s="256" t="s">
        <v>1822</v>
      </c>
      <c r="D93" s="247" t="s">
        <v>1644</v>
      </c>
      <c r="E93" s="144"/>
      <c r="G93" s="256" t="s">
        <v>1822</v>
      </c>
      <c r="H93" s="144"/>
      <c r="J93" s="256" t="s">
        <v>1822</v>
      </c>
      <c r="K93" s="245" t="s">
        <v>2581</v>
      </c>
      <c r="M93" s="146">
        <f>Q93*O93</f>
        <v>0</v>
      </c>
      <c r="O93" s="147">
        <v>0.336618</v>
      </c>
      <c r="Q93" s="407"/>
    </row>
    <row r="94" spans="1:17" ht="14.25">
      <c r="A94" s="244" t="s">
        <v>297</v>
      </c>
      <c r="B94" s="1" t="s">
        <v>508</v>
      </c>
      <c r="C94" s="256" t="s">
        <v>1846</v>
      </c>
      <c r="D94" s="247" t="s">
        <v>1644</v>
      </c>
      <c r="E94" s="144"/>
      <c r="G94" s="256" t="s">
        <v>1846</v>
      </c>
      <c r="H94" s="144"/>
      <c r="J94" s="256" t="s">
        <v>1846</v>
      </c>
      <c r="K94" s="245" t="s">
        <v>2581</v>
      </c>
      <c r="M94" s="146">
        <f>Q93*O94</f>
        <v>0</v>
      </c>
      <c r="O94" s="246">
        <v>0.353962</v>
      </c>
      <c r="Q94" s="146"/>
    </row>
    <row r="95" spans="1:17" ht="14.25">
      <c r="A95" s="244" t="s">
        <v>297</v>
      </c>
      <c r="B95" s="1" t="s">
        <v>508</v>
      </c>
      <c r="C95" s="256" t="s">
        <v>1823</v>
      </c>
      <c r="D95" s="247" t="s">
        <v>1644</v>
      </c>
      <c r="E95" s="144"/>
      <c r="G95" s="256" t="s">
        <v>1823</v>
      </c>
      <c r="H95" s="144"/>
      <c r="J95" s="256" t="s">
        <v>1823</v>
      </c>
      <c r="K95" s="245" t="s">
        <v>2581</v>
      </c>
      <c r="M95" s="146">
        <f>Q93*O95</f>
        <v>0</v>
      </c>
      <c r="O95" s="246">
        <v>0.30942</v>
      </c>
      <c r="Q95" s="146"/>
    </row>
    <row r="99" spans="1:5" ht="9.75">
      <c r="A99" s="352" t="s">
        <v>2677</v>
      </c>
      <c r="B99" s="353"/>
      <c r="C99" s="353"/>
      <c r="E99" s="207" t="s">
        <v>2693</v>
      </c>
    </row>
    <row r="101" spans="1:17" ht="14.25">
      <c r="A101" s="244" t="s">
        <v>297</v>
      </c>
      <c r="B101" s="1" t="s">
        <v>508</v>
      </c>
      <c r="C101" s="256" t="s">
        <v>1822</v>
      </c>
      <c r="D101" s="247" t="s">
        <v>1644</v>
      </c>
      <c r="E101" s="144"/>
      <c r="G101" s="241" t="s">
        <v>2692</v>
      </c>
      <c r="H101" s="144"/>
      <c r="J101" s="256" t="s">
        <v>1822</v>
      </c>
      <c r="K101" s="245" t="s">
        <v>2581</v>
      </c>
      <c r="M101" s="146">
        <f>Q101*O101</f>
        <v>0</v>
      </c>
      <c r="O101" s="147">
        <v>0.336618</v>
      </c>
      <c r="Q101" s="407"/>
    </row>
    <row r="102" spans="1:17" ht="14.25">
      <c r="A102" s="244" t="s">
        <v>297</v>
      </c>
      <c r="B102" s="1" t="s">
        <v>508</v>
      </c>
      <c r="C102" s="256" t="s">
        <v>1846</v>
      </c>
      <c r="D102" s="247" t="s">
        <v>1644</v>
      </c>
      <c r="E102" s="144"/>
      <c r="G102" s="241" t="s">
        <v>2692</v>
      </c>
      <c r="H102" s="144"/>
      <c r="J102" s="256" t="s">
        <v>1846</v>
      </c>
      <c r="K102" s="245" t="s">
        <v>2581</v>
      </c>
      <c r="M102" s="146">
        <f>Q101*O102</f>
        <v>0</v>
      </c>
      <c r="O102" s="246">
        <v>0.353962</v>
      </c>
      <c r="Q102" s="146"/>
    </row>
    <row r="103" spans="1:17" ht="14.25">
      <c r="A103" s="244" t="s">
        <v>297</v>
      </c>
      <c r="B103" s="1" t="s">
        <v>508</v>
      </c>
      <c r="C103" s="256" t="s">
        <v>1823</v>
      </c>
      <c r="D103" s="247" t="s">
        <v>1644</v>
      </c>
      <c r="E103" s="144"/>
      <c r="G103" s="241" t="s">
        <v>2692</v>
      </c>
      <c r="H103" s="144"/>
      <c r="J103" s="256" t="s">
        <v>1823</v>
      </c>
      <c r="K103" s="245" t="s">
        <v>2581</v>
      </c>
      <c r="M103" s="146">
        <f>Q101*O103</f>
        <v>0</v>
      </c>
      <c r="O103" s="246">
        <v>0.30942</v>
      </c>
      <c r="Q103" s="146"/>
    </row>
    <row r="104" spans="1:17" ht="14.25">
      <c r="A104" s="244"/>
      <c r="B104" s="1"/>
      <c r="C104" s="1"/>
      <c r="D104" s="244"/>
      <c r="G104" s="241"/>
      <c r="J104" s="256" t="s">
        <v>2269</v>
      </c>
      <c r="K104" s="245"/>
      <c r="M104" s="146"/>
      <c r="Q104" s="146"/>
    </row>
    <row r="105" spans="1:17" ht="14.25">
      <c r="A105" s="244" t="s">
        <v>297</v>
      </c>
      <c r="B105" s="1" t="s">
        <v>508</v>
      </c>
      <c r="C105" s="256" t="s">
        <v>1822</v>
      </c>
      <c r="D105" s="247" t="s">
        <v>1644</v>
      </c>
      <c r="E105" s="144"/>
      <c r="G105" s="241" t="s">
        <v>2692</v>
      </c>
      <c r="H105" s="144"/>
      <c r="J105" s="256" t="s">
        <v>1822</v>
      </c>
      <c r="K105" s="245" t="s">
        <v>2581</v>
      </c>
      <c r="M105" s="146">
        <f>Q105*O105</f>
        <v>0</v>
      </c>
      <c r="O105" s="147">
        <v>0.336618</v>
      </c>
      <c r="Q105" s="407"/>
    </row>
    <row r="106" spans="1:17" ht="14.25">
      <c r="A106" s="244" t="s">
        <v>297</v>
      </c>
      <c r="B106" s="1" t="s">
        <v>508</v>
      </c>
      <c r="C106" s="256" t="s">
        <v>1846</v>
      </c>
      <c r="D106" s="247" t="s">
        <v>1644</v>
      </c>
      <c r="E106" s="144"/>
      <c r="G106" s="241" t="s">
        <v>2692</v>
      </c>
      <c r="H106" s="144"/>
      <c r="J106" s="256" t="s">
        <v>1846</v>
      </c>
      <c r="K106" s="245" t="s">
        <v>2581</v>
      </c>
      <c r="M106" s="146">
        <f>Q105*O106</f>
        <v>0</v>
      </c>
      <c r="O106" s="246">
        <v>0.353962</v>
      </c>
      <c r="Q106" s="146"/>
    </row>
    <row r="107" spans="1:17" ht="14.25">
      <c r="A107" s="244" t="s">
        <v>297</v>
      </c>
      <c r="B107" s="1" t="s">
        <v>508</v>
      </c>
      <c r="C107" s="256" t="s">
        <v>1823</v>
      </c>
      <c r="D107" s="247" t="s">
        <v>1644</v>
      </c>
      <c r="E107" s="144"/>
      <c r="G107" s="241" t="s">
        <v>2692</v>
      </c>
      <c r="H107" s="144"/>
      <c r="J107" s="256" t="s">
        <v>1823</v>
      </c>
      <c r="K107" s="245" t="s">
        <v>2581</v>
      </c>
      <c r="M107" s="146">
        <f>Q105*O107</f>
        <v>0</v>
      </c>
      <c r="O107" s="246">
        <v>0.30942</v>
      </c>
      <c r="Q107" s="146"/>
    </row>
    <row r="110" ht="9.75" hidden="1"/>
    <row r="111" ht="9.75" hidden="1"/>
    <row r="112" ht="9.75" hidden="1"/>
    <row r="113" ht="9.75" hidden="1"/>
    <row r="114" spans="1:3" ht="9.75" hidden="1">
      <c r="A114" s="429" t="s">
        <v>2626</v>
      </c>
      <c r="B114" s="430"/>
      <c r="C114" s="430"/>
    </row>
    <row r="115" ht="9.75" hidden="1"/>
    <row r="116" spans="1:17" ht="14.25" hidden="1">
      <c r="A116" s="244" t="s">
        <v>297</v>
      </c>
      <c r="B116" s="1" t="s">
        <v>508</v>
      </c>
      <c r="C116" s="1" t="s">
        <v>1307</v>
      </c>
      <c r="D116" s="247" t="s">
        <v>1644</v>
      </c>
      <c r="E116" s="144"/>
      <c r="G116" s="1" t="s">
        <v>7</v>
      </c>
      <c r="H116" s="144"/>
      <c r="J116" s="256" t="s">
        <v>1307</v>
      </c>
      <c r="K116" s="245" t="s">
        <v>2581</v>
      </c>
      <c r="M116" s="146">
        <f>Q116*O116</f>
        <v>0</v>
      </c>
      <c r="O116" s="147">
        <v>0.336618</v>
      </c>
      <c r="Q116" s="407"/>
    </row>
    <row r="117" spans="1:17" ht="14.25" hidden="1">
      <c r="A117" s="244" t="s">
        <v>297</v>
      </c>
      <c r="B117" s="1" t="s">
        <v>508</v>
      </c>
      <c r="C117" s="1" t="s">
        <v>1313</v>
      </c>
      <c r="D117" s="247" t="s">
        <v>1644</v>
      </c>
      <c r="E117" s="144"/>
      <c r="G117" s="1" t="s">
        <v>7</v>
      </c>
      <c r="H117" s="144"/>
      <c r="J117" s="256" t="s">
        <v>1313</v>
      </c>
      <c r="K117" s="245" t="s">
        <v>2581</v>
      </c>
      <c r="M117" s="146">
        <f>Q116*O117</f>
        <v>0</v>
      </c>
      <c r="O117" s="246">
        <v>0.353962</v>
      </c>
      <c r="Q117" s="146"/>
    </row>
    <row r="118" spans="1:17" ht="14.25" hidden="1">
      <c r="A118" s="244" t="s">
        <v>297</v>
      </c>
      <c r="B118" s="1" t="s">
        <v>508</v>
      </c>
      <c r="C118" s="1" t="s">
        <v>1723</v>
      </c>
      <c r="D118" s="247" t="s">
        <v>1644</v>
      </c>
      <c r="E118" s="144"/>
      <c r="G118" s="1" t="s">
        <v>7</v>
      </c>
      <c r="H118" s="144"/>
      <c r="J118" s="256" t="s">
        <v>1723</v>
      </c>
      <c r="K118" s="245" t="s">
        <v>2581</v>
      </c>
      <c r="M118" s="146">
        <f>Q116*O118</f>
        <v>0</v>
      </c>
      <c r="O118" s="246">
        <v>0.30942</v>
      </c>
      <c r="Q118" s="146"/>
    </row>
    <row r="119" spans="1:17" ht="14.25" hidden="1">
      <c r="A119" s="244"/>
      <c r="B119" s="1"/>
      <c r="C119" s="1"/>
      <c r="D119" s="244"/>
      <c r="G119" s="1"/>
      <c r="J119" s="256" t="s">
        <v>2269</v>
      </c>
      <c r="K119" s="245"/>
      <c r="M119" s="146"/>
      <c r="Q119" s="146"/>
    </row>
    <row r="120" spans="1:17" ht="14.25" hidden="1">
      <c r="A120" s="244" t="s">
        <v>297</v>
      </c>
      <c r="B120" s="1" t="s">
        <v>508</v>
      </c>
      <c r="C120" s="1" t="s">
        <v>1307</v>
      </c>
      <c r="D120" s="247" t="s">
        <v>1644</v>
      </c>
      <c r="E120" s="144"/>
      <c r="G120" s="1" t="s">
        <v>7</v>
      </c>
      <c r="H120" s="144"/>
      <c r="J120" s="256" t="s">
        <v>1307</v>
      </c>
      <c r="K120" s="245" t="s">
        <v>2581</v>
      </c>
      <c r="M120" s="146">
        <f>Q120*O120</f>
        <v>0</v>
      </c>
      <c r="O120" s="147">
        <v>0.336618</v>
      </c>
      <c r="Q120" s="407"/>
    </row>
    <row r="121" spans="1:17" ht="14.25" hidden="1">
      <c r="A121" s="244" t="s">
        <v>297</v>
      </c>
      <c r="B121" s="1" t="s">
        <v>508</v>
      </c>
      <c r="C121" s="1" t="s">
        <v>1313</v>
      </c>
      <c r="D121" s="247" t="s">
        <v>1644</v>
      </c>
      <c r="E121" s="144"/>
      <c r="G121" s="1" t="s">
        <v>7</v>
      </c>
      <c r="H121" s="144"/>
      <c r="J121" s="256" t="s">
        <v>1313</v>
      </c>
      <c r="K121" s="245" t="s">
        <v>2581</v>
      </c>
      <c r="M121" s="146">
        <f>Q120*O121</f>
        <v>0</v>
      </c>
      <c r="O121" s="246">
        <v>0.353962</v>
      </c>
      <c r="Q121" s="146"/>
    </row>
    <row r="122" spans="1:17" ht="14.25" hidden="1">
      <c r="A122" s="244" t="s">
        <v>297</v>
      </c>
      <c r="B122" s="1" t="s">
        <v>508</v>
      </c>
      <c r="C122" s="1" t="s">
        <v>1723</v>
      </c>
      <c r="D122" s="247" t="s">
        <v>1644</v>
      </c>
      <c r="E122" s="144"/>
      <c r="G122" s="1" t="s">
        <v>7</v>
      </c>
      <c r="H122" s="144"/>
      <c r="J122" s="256" t="s">
        <v>1723</v>
      </c>
      <c r="K122" s="245" t="s">
        <v>2581</v>
      </c>
      <c r="M122" s="146">
        <f>Q120*O122</f>
        <v>0</v>
      </c>
      <c r="O122" s="246">
        <v>0.30942</v>
      </c>
      <c r="Q122" s="146"/>
    </row>
    <row r="123" ht="9.75" hidden="1"/>
    <row r="124" ht="9.75" hidden="1"/>
    <row r="127" spans="1:3" ht="9.75">
      <c r="A127" s="470" t="s">
        <v>2691</v>
      </c>
      <c r="B127" s="471"/>
      <c r="C127" s="471"/>
    </row>
    <row r="129" spans="1:17" ht="14.25">
      <c r="A129" s="244" t="s">
        <v>297</v>
      </c>
      <c r="B129" s="1" t="s">
        <v>508</v>
      </c>
      <c r="C129" s="1" t="s">
        <v>1307</v>
      </c>
      <c r="D129" s="247" t="s">
        <v>1644</v>
      </c>
      <c r="E129" s="144"/>
      <c r="G129" s="1" t="s">
        <v>7</v>
      </c>
      <c r="H129" s="144"/>
      <c r="J129" s="256" t="s">
        <v>1307</v>
      </c>
      <c r="K129" s="245" t="s">
        <v>2637</v>
      </c>
      <c r="M129" s="146">
        <f>Q129*O129</f>
        <v>0</v>
      </c>
      <c r="O129" s="147">
        <v>0.346928</v>
      </c>
      <c r="Q129" s="407"/>
    </row>
    <row r="130" spans="1:17" ht="14.25">
      <c r="A130" s="244" t="s">
        <v>297</v>
      </c>
      <c r="B130" s="1" t="s">
        <v>508</v>
      </c>
      <c r="C130" s="1" t="s">
        <v>1313</v>
      </c>
      <c r="D130" s="247" t="s">
        <v>1644</v>
      </c>
      <c r="E130" s="144"/>
      <c r="G130" s="1" t="s">
        <v>7</v>
      </c>
      <c r="H130" s="144"/>
      <c r="J130" s="256" t="s">
        <v>1313</v>
      </c>
      <c r="K130" s="245" t="s">
        <v>2637</v>
      </c>
      <c r="M130" s="146">
        <f>Q129*O130</f>
        <v>0</v>
      </c>
      <c r="O130" s="246">
        <v>0.377743</v>
      </c>
      <c r="Q130" s="146"/>
    </row>
    <row r="131" spans="1:17" ht="14.25">
      <c r="A131" s="244" t="s">
        <v>297</v>
      </c>
      <c r="B131" s="1" t="s">
        <v>508</v>
      </c>
      <c r="C131" s="1" t="s">
        <v>1723</v>
      </c>
      <c r="D131" s="247" t="s">
        <v>1644</v>
      </c>
      <c r="E131" s="144"/>
      <c r="G131" s="1" t="s">
        <v>7</v>
      </c>
      <c r="H131" s="144"/>
      <c r="J131" s="256" t="s">
        <v>1723</v>
      </c>
      <c r="K131" s="245" t="s">
        <v>2637</v>
      </c>
      <c r="M131" s="146">
        <f>Q129*O131</f>
        <v>0</v>
      </c>
      <c r="O131" s="246">
        <v>0.275329</v>
      </c>
      <c r="Q131" s="146"/>
    </row>
    <row r="132" spans="1:17" ht="14.25">
      <c r="A132" s="244"/>
      <c r="B132" s="1"/>
      <c r="C132" s="1"/>
      <c r="D132" s="244"/>
      <c r="G132" s="1"/>
      <c r="J132" s="256" t="s">
        <v>2269</v>
      </c>
      <c r="K132" s="245"/>
      <c r="M132" s="146"/>
      <c r="Q132" s="146"/>
    </row>
    <row r="133" spans="1:17" ht="14.25">
      <c r="A133" s="244" t="s">
        <v>297</v>
      </c>
      <c r="B133" s="1" t="s">
        <v>508</v>
      </c>
      <c r="C133" s="1" t="s">
        <v>1307</v>
      </c>
      <c r="D133" s="247" t="s">
        <v>1644</v>
      </c>
      <c r="E133" s="144"/>
      <c r="G133" s="1" t="s">
        <v>7</v>
      </c>
      <c r="H133" s="144"/>
      <c r="J133" s="256" t="s">
        <v>1307</v>
      </c>
      <c r="K133" s="245" t="s">
        <v>2637</v>
      </c>
      <c r="M133" s="146">
        <f>Q133*O133</f>
        <v>0</v>
      </c>
      <c r="O133" s="147">
        <v>0.346928</v>
      </c>
      <c r="Q133" s="407"/>
    </row>
    <row r="134" spans="1:17" ht="14.25">
      <c r="A134" s="244" t="s">
        <v>297</v>
      </c>
      <c r="B134" s="1" t="s">
        <v>508</v>
      </c>
      <c r="C134" s="1" t="s">
        <v>1313</v>
      </c>
      <c r="D134" s="247" t="s">
        <v>1644</v>
      </c>
      <c r="E134" s="144"/>
      <c r="G134" s="1" t="s">
        <v>7</v>
      </c>
      <c r="H134" s="144"/>
      <c r="J134" s="256" t="s">
        <v>1313</v>
      </c>
      <c r="K134" s="245" t="s">
        <v>2637</v>
      </c>
      <c r="M134" s="146">
        <f>Q133*O134</f>
        <v>0</v>
      </c>
      <c r="O134" s="246">
        <v>0.377743</v>
      </c>
      <c r="Q134" s="146"/>
    </row>
    <row r="135" spans="1:17" ht="14.25">
      <c r="A135" s="244" t="s">
        <v>297</v>
      </c>
      <c r="B135" s="1" t="s">
        <v>508</v>
      </c>
      <c r="C135" s="1" t="s">
        <v>1723</v>
      </c>
      <c r="D135" s="247" t="s">
        <v>1644</v>
      </c>
      <c r="E135" s="144"/>
      <c r="G135" s="1" t="s">
        <v>7</v>
      </c>
      <c r="H135" s="144"/>
      <c r="J135" s="256" t="s">
        <v>1723</v>
      </c>
      <c r="K135" s="245" t="s">
        <v>2637</v>
      </c>
      <c r="M135" s="146">
        <f>Q133*O135</f>
        <v>0</v>
      </c>
      <c r="O135" s="246">
        <v>0.275329</v>
      </c>
      <c r="Q135" s="146"/>
    </row>
  </sheetData>
  <sheetProtection/>
  <protectedRanges>
    <protectedRange sqref="Q46 Q50 Q82 Q78 Q116 Q120 Q89 Q93 Q129 Q133 Q101 Q105" name="Range1"/>
  </protectedRanges>
  <printOptions/>
  <pageMargins left="0.7" right="0.7" top="0.75" bottom="0.75" header="0.3" footer="0.3"/>
  <pageSetup fitToHeight="0" fitToWidth="1" horizontalDpi="600" verticalDpi="600" orientation="landscape" scale="93" r:id="rId1"/>
  <headerFooter>
    <oddFooter>&amp;L&amp;Z&amp;F&amp;A</oddFooter>
  </headerFooter>
</worksheet>
</file>

<file path=xl/worksheets/sheet8.xml><?xml version="1.0" encoding="utf-8"?>
<worksheet xmlns="http://schemas.openxmlformats.org/spreadsheetml/2006/main" xmlns:r="http://schemas.openxmlformats.org/officeDocument/2006/relationships">
  <dimension ref="A1:Q28"/>
  <sheetViews>
    <sheetView zoomScalePageLayoutView="0" workbookViewId="0" topLeftCell="A1">
      <selection activeCell="J35" sqref="J35"/>
    </sheetView>
  </sheetViews>
  <sheetFormatPr defaultColWidth="9.33203125" defaultRowHeight="11.25"/>
  <cols>
    <col min="6" max="6" width="3.66015625" style="0" customWidth="1"/>
    <col min="9" max="9" width="4.33203125" style="0" customWidth="1"/>
    <col min="12" max="12" width="3.66015625" style="0" customWidth="1"/>
    <col min="13" max="13" width="11.5" style="469" customWidth="1"/>
    <col min="14" max="14" width="4.83203125" style="0" customWidth="1"/>
    <col min="16" max="16" width="4.66015625" style="0" customWidth="1"/>
    <col min="17" max="17" width="13.33203125" style="0" customWidth="1"/>
  </cols>
  <sheetData>
    <row r="1" spans="1:17" ht="9.75">
      <c r="A1" s="431" t="s">
        <v>296</v>
      </c>
      <c r="B1" s="432" t="s">
        <v>1333</v>
      </c>
      <c r="C1" s="432" t="s">
        <v>1</v>
      </c>
      <c r="D1" s="431" t="s">
        <v>2</v>
      </c>
      <c r="E1" s="432" t="s">
        <v>1334</v>
      </c>
      <c r="F1" s="432"/>
      <c r="G1" s="432" t="s">
        <v>3</v>
      </c>
      <c r="H1" s="432" t="s">
        <v>1273</v>
      </c>
      <c r="I1" s="432"/>
      <c r="J1" s="432" t="s">
        <v>0</v>
      </c>
      <c r="K1" s="432" t="s">
        <v>1335</v>
      </c>
      <c r="L1" s="432"/>
      <c r="M1" s="468" t="s">
        <v>1336</v>
      </c>
      <c r="N1" s="434"/>
      <c r="O1" s="432" t="s">
        <v>1337</v>
      </c>
      <c r="P1" s="434"/>
      <c r="Q1" s="433" t="s">
        <v>1338</v>
      </c>
    </row>
    <row r="3" spans="1:3" ht="9.75">
      <c r="A3" s="352" t="s">
        <v>2677</v>
      </c>
      <c r="B3" s="353"/>
      <c r="C3" s="353"/>
    </row>
    <row r="5" spans="1:17" ht="14.25">
      <c r="A5" s="244" t="s">
        <v>297</v>
      </c>
      <c r="B5" s="1" t="s">
        <v>508</v>
      </c>
      <c r="C5" s="256" t="s">
        <v>1822</v>
      </c>
      <c r="D5" s="247" t="s">
        <v>1644</v>
      </c>
      <c r="E5" s="144">
        <v>4380</v>
      </c>
      <c r="G5" s="256" t="s">
        <v>1822</v>
      </c>
      <c r="H5" s="144">
        <v>23110</v>
      </c>
      <c r="J5" s="256" t="s">
        <v>1822</v>
      </c>
      <c r="K5" s="245" t="s">
        <v>2581</v>
      </c>
      <c r="M5" s="469">
        <v>12.53</v>
      </c>
      <c r="O5" s="147">
        <v>0.336618</v>
      </c>
      <c r="Q5" s="407">
        <v>40.48</v>
      </c>
    </row>
    <row r="6" spans="1:17" ht="14.25">
      <c r="A6" s="244" t="s">
        <v>297</v>
      </c>
      <c r="B6" s="1" t="s">
        <v>508</v>
      </c>
      <c r="C6" s="256" t="s">
        <v>1846</v>
      </c>
      <c r="D6" s="247" t="s">
        <v>1644</v>
      </c>
      <c r="E6" s="144">
        <v>4380</v>
      </c>
      <c r="G6" s="256" t="s">
        <v>1846</v>
      </c>
      <c r="H6" s="144">
        <v>23110</v>
      </c>
      <c r="J6" s="256" t="s">
        <v>1846</v>
      </c>
      <c r="K6" s="245" t="s">
        <v>2581</v>
      </c>
      <c r="M6" s="469">
        <f>Q5*O5</f>
        <v>13.626296639999998</v>
      </c>
      <c r="O6" s="246">
        <v>0.353962</v>
      </c>
      <c r="Q6" s="146"/>
    </row>
    <row r="7" spans="1:17" ht="14.25">
      <c r="A7" s="244" t="s">
        <v>297</v>
      </c>
      <c r="B7" s="1" t="s">
        <v>508</v>
      </c>
      <c r="C7" s="256" t="s">
        <v>1823</v>
      </c>
      <c r="D7" s="247" t="s">
        <v>1644</v>
      </c>
      <c r="E7" s="144">
        <v>4380</v>
      </c>
      <c r="G7" s="256" t="s">
        <v>1823</v>
      </c>
      <c r="H7" s="144">
        <v>23110</v>
      </c>
      <c r="J7" s="256" t="s">
        <v>1823</v>
      </c>
      <c r="K7" s="245" t="s">
        <v>2581</v>
      </c>
      <c r="M7" s="469">
        <f>Q5*O6</f>
        <v>14.32838176</v>
      </c>
      <c r="O7" s="246">
        <v>0.30942</v>
      </c>
      <c r="Q7" s="146"/>
    </row>
    <row r="8" spans="1:17" ht="14.25">
      <c r="A8" s="244"/>
      <c r="B8" s="1"/>
      <c r="C8" s="1"/>
      <c r="D8" s="244"/>
      <c r="G8" s="1"/>
      <c r="J8" s="256" t="s">
        <v>2269</v>
      </c>
      <c r="K8" s="245"/>
      <c r="Q8" s="146"/>
    </row>
    <row r="9" spans="1:17" ht="14.25">
      <c r="A9" s="244" t="s">
        <v>297</v>
      </c>
      <c r="B9" s="1" t="s">
        <v>508</v>
      </c>
      <c r="C9" s="256" t="s">
        <v>1822</v>
      </c>
      <c r="D9" s="247" t="s">
        <v>1644</v>
      </c>
      <c r="E9" s="144">
        <v>4381</v>
      </c>
      <c r="G9" s="256" t="s">
        <v>1822</v>
      </c>
      <c r="H9" s="144">
        <v>23110</v>
      </c>
      <c r="J9" s="256" t="s">
        <v>1822</v>
      </c>
      <c r="K9" s="245" t="s">
        <v>2581</v>
      </c>
      <c r="M9" s="469">
        <f>Q9*O9</f>
        <v>28.08403974</v>
      </c>
      <c r="O9" s="147">
        <v>0.336618</v>
      </c>
      <c r="Q9" s="407">
        <v>83.43</v>
      </c>
    </row>
    <row r="10" spans="1:17" ht="14.25">
      <c r="A10" s="244" t="s">
        <v>297</v>
      </c>
      <c r="B10" s="1" t="s">
        <v>508</v>
      </c>
      <c r="C10" s="256" t="s">
        <v>1846</v>
      </c>
      <c r="D10" s="247" t="s">
        <v>1644</v>
      </c>
      <c r="E10" s="144">
        <v>4381</v>
      </c>
      <c r="G10" s="256" t="s">
        <v>1846</v>
      </c>
      <c r="H10" s="144">
        <v>23110</v>
      </c>
      <c r="J10" s="256" t="s">
        <v>1846</v>
      </c>
      <c r="K10" s="245" t="s">
        <v>2581</v>
      </c>
      <c r="M10" s="469">
        <f>Q9*O10</f>
        <v>29.53104966</v>
      </c>
      <c r="O10" s="246">
        <v>0.353962</v>
      </c>
      <c r="Q10" s="146"/>
    </row>
    <row r="11" spans="1:17" ht="14.25">
      <c r="A11" s="244" t="s">
        <v>297</v>
      </c>
      <c r="B11" s="1" t="s">
        <v>508</v>
      </c>
      <c r="C11" s="256" t="s">
        <v>1823</v>
      </c>
      <c r="D11" s="247" t="s">
        <v>1644</v>
      </c>
      <c r="E11" s="144">
        <v>4381</v>
      </c>
      <c r="G11" s="256" t="s">
        <v>1823</v>
      </c>
      <c r="H11" s="144">
        <v>23110</v>
      </c>
      <c r="J11" s="256" t="s">
        <v>1823</v>
      </c>
      <c r="K11" s="245" t="s">
        <v>2581</v>
      </c>
      <c r="M11" s="469">
        <f>Q9*O11</f>
        <v>25.8149106</v>
      </c>
      <c r="O11" s="246">
        <v>0.30942</v>
      </c>
      <c r="Q11" s="146"/>
    </row>
    <row r="13" spans="1:17" ht="14.25">
      <c r="A13" s="244" t="s">
        <v>297</v>
      </c>
      <c r="B13" s="1" t="s">
        <v>508</v>
      </c>
      <c r="C13" s="256" t="s">
        <v>1822</v>
      </c>
      <c r="D13" s="247" t="s">
        <v>1644</v>
      </c>
      <c r="E13" s="144">
        <v>4360</v>
      </c>
      <c r="G13" s="256" t="s">
        <v>1822</v>
      </c>
      <c r="H13" s="144">
        <v>23110</v>
      </c>
      <c r="J13" s="256" t="s">
        <v>1822</v>
      </c>
      <c r="K13" s="245" t="s">
        <v>2581</v>
      </c>
      <c r="M13" s="469">
        <f>Q13*O13</f>
        <v>112.22507501999999</v>
      </c>
      <c r="O13" s="147">
        <v>0.336618</v>
      </c>
      <c r="Q13" s="407">
        <v>333.39</v>
      </c>
    </row>
    <row r="14" spans="1:17" ht="14.25">
      <c r="A14" s="244" t="s">
        <v>297</v>
      </c>
      <c r="B14" s="1" t="s">
        <v>508</v>
      </c>
      <c r="C14" s="256" t="s">
        <v>1846</v>
      </c>
      <c r="D14" s="247" t="s">
        <v>1644</v>
      </c>
      <c r="E14" s="144">
        <v>4360</v>
      </c>
      <c r="G14" s="256" t="s">
        <v>1846</v>
      </c>
      <c r="H14" s="144">
        <v>23110</v>
      </c>
      <c r="J14" s="256" t="s">
        <v>1846</v>
      </c>
      <c r="K14" s="245" t="s">
        <v>2581</v>
      </c>
      <c r="M14" s="469">
        <f>Q13*O14</f>
        <v>118.00739118</v>
      </c>
      <c r="O14" s="246">
        <v>0.353962</v>
      </c>
      <c r="Q14" s="146"/>
    </row>
    <row r="15" spans="1:17" ht="14.25">
      <c r="A15" s="244" t="s">
        <v>297</v>
      </c>
      <c r="B15" s="1" t="s">
        <v>508</v>
      </c>
      <c r="C15" s="256" t="s">
        <v>1823</v>
      </c>
      <c r="D15" s="247" t="s">
        <v>1644</v>
      </c>
      <c r="E15" s="144">
        <v>4360</v>
      </c>
      <c r="G15" s="256" t="s">
        <v>1823</v>
      </c>
      <c r="H15" s="144">
        <v>23110</v>
      </c>
      <c r="J15" s="256" t="s">
        <v>1823</v>
      </c>
      <c r="K15" s="245" t="s">
        <v>2581</v>
      </c>
      <c r="M15" s="469">
        <f>Q13*O15</f>
        <v>103.15753379999998</v>
      </c>
      <c r="O15" s="246">
        <v>0.30942</v>
      </c>
      <c r="Q15" s="146"/>
    </row>
    <row r="17" spans="1:17" ht="14.25">
      <c r="A17" s="244" t="s">
        <v>297</v>
      </c>
      <c r="B17" s="1" t="s">
        <v>508</v>
      </c>
      <c r="C17" s="256" t="s">
        <v>1822</v>
      </c>
      <c r="D17" s="247" t="s">
        <v>1644</v>
      </c>
      <c r="E17" s="144">
        <v>4383</v>
      </c>
      <c r="G17" s="256" t="s">
        <v>1822</v>
      </c>
      <c r="H17" s="144">
        <v>23110</v>
      </c>
      <c r="J17" s="256" t="s">
        <v>1822</v>
      </c>
      <c r="K17" s="245" t="s">
        <v>2581</v>
      </c>
      <c r="M17" s="469">
        <f>Q17*O19</f>
        <v>280.9286064</v>
      </c>
      <c r="O17" s="147">
        <v>0.336618</v>
      </c>
      <c r="Q17" s="407">
        <v>907.92</v>
      </c>
    </row>
    <row r="18" spans="1:17" ht="14.25">
      <c r="A18" s="244" t="s">
        <v>297</v>
      </c>
      <c r="B18" s="1" t="s">
        <v>508</v>
      </c>
      <c r="C18" s="256" t="s">
        <v>1846</v>
      </c>
      <c r="D18" s="247" t="s">
        <v>1644</v>
      </c>
      <c r="E18" s="144">
        <v>4383</v>
      </c>
      <c r="G18" s="256" t="s">
        <v>1846</v>
      </c>
      <c r="H18" s="144">
        <v>23110</v>
      </c>
      <c r="J18" s="256" t="s">
        <v>1846</v>
      </c>
      <c r="K18" s="245" t="s">
        <v>2581</v>
      </c>
      <c r="M18" s="469">
        <f>Q17*O17</f>
        <v>305.62221456</v>
      </c>
      <c r="O18" s="246">
        <v>0.353962</v>
      </c>
      <c r="Q18" s="146"/>
    </row>
    <row r="19" spans="1:17" ht="14.25">
      <c r="A19" s="244" t="s">
        <v>297</v>
      </c>
      <c r="B19" s="1" t="s">
        <v>508</v>
      </c>
      <c r="C19" s="256" t="s">
        <v>1823</v>
      </c>
      <c r="D19" s="247" t="s">
        <v>1644</v>
      </c>
      <c r="E19" s="144">
        <v>4383</v>
      </c>
      <c r="G19" s="256" t="s">
        <v>1823</v>
      </c>
      <c r="H19" s="144">
        <v>23110</v>
      </c>
      <c r="J19" s="256" t="s">
        <v>1823</v>
      </c>
      <c r="K19" s="245" t="s">
        <v>2581</v>
      </c>
      <c r="M19" s="469">
        <f>Q17*O18</f>
        <v>321.36917904</v>
      </c>
      <c r="O19" s="246">
        <v>0.30942</v>
      </c>
      <c r="Q19" s="146"/>
    </row>
    <row r="20" spans="1:17" ht="14.25">
      <c r="A20" s="244"/>
      <c r="B20" s="1"/>
      <c r="C20" s="1"/>
      <c r="D20" s="244"/>
      <c r="G20" s="1"/>
      <c r="J20" s="256" t="s">
        <v>2269</v>
      </c>
      <c r="K20" s="245"/>
      <c r="Q20" s="146"/>
    </row>
    <row r="21" spans="1:17" ht="14.25">
      <c r="A21" s="244" t="s">
        <v>297</v>
      </c>
      <c r="B21" s="1" t="s">
        <v>508</v>
      </c>
      <c r="C21" s="256" t="s">
        <v>1822</v>
      </c>
      <c r="D21" s="247" t="s">
        <v>1644</v>
      </c>
      <c r="E21" s="144">
        <v>4384</v>
      </c>
      <c r="G21" s="256" t="s">
        <v>1822</v>
      </c>
      <c r="H21" s="144">
        <v>23110</v>
      </c>
      <c r="J21" s="256" t="s">
        <v>1822</v>
      </c>
      <c r="K21" s="245" t="s">
        <v>2581</v>
      </c>
      <c r="M21" s="469">
        <f>Q21*O21</f>
        <v>94.25304</v>
      </c>
      <c r="O21" s="147">
        <v>0.336618</v>
      </c>
      <c r="Q21" s="407">
        <v>280</v>
      </c>
    </row>
    <row r="22" spans="1:17" ht="14.25">
      <c r="A22" s="244" t="s">
        <v>297</v>
      </c>
      <c r="B22" s="1" t="s">
        <v>508</v>
      </c>
      <c r="C22" s="256" t="s">
        <v>1846</v>
      </c>
      <c r="D22" s="247" t="s">
        <v>1644</v>
      </c>
      <c r="E22" s="144">
        <v>4384</v>
      </c>
      <c r="G22" s="256" t="s">
        <v>1846</v>
      </c>
      <c r="H22" s="144">
        <v>23110</v>
      </c>
      <c r="J22" s="256" t="s">
        <v>1846</v>
      </c>
      <c r="K22" s="245" t="s">
        <v>2581</v>
      </c>
      <c r="M22" s="469">
        <f>Q21*O22</f>
        <v>99.10936</v>
      </c>
      <c r="O22" s="246">
        <v>0.353962</v>
      </c>
      <c r="Q22" s="146"/>
    </row>
    <row r="23" spans="1:17" ht="14.25">
      <c r="A23" s="244" t="s">
        <v>297</v>
      </c>
      <c r="B23" s="1" t="s">
        <v>508</v>
      </c>
      <c r="C23" s="256" t="s">
        <v>1823</v>
      </c>
      <c r="D23" s="247" t="s">
        <v>1644</v>
      </c>
      <c r="E23" s="144">
        <v>4384</v>
      </c>
      <c r="G23" s="256" t="s">
        <v>1823</v>
      </c>
      <c r="H23" s="144">
        <v>23110</v>
      </c>
      <c r="J23" s="256" t="s">
        <v>1823</v>
      </c>
      <c r="K23" s="245" t="s">
        <v>2581</v>
      </c>
      <c r="M23" s="469">
        <f>Q21*O23</f>
        <v>86.63759999999999</v>
      </c>
      <c r="O23" s="246">
        <v>0.30942</v>
      </c>
      <c r="Q23" s="146"/>
    </row>
    <row r="28" spans="13:17" ht="9.75">
      <c r="M28" s="469">
        <f>SUM(M5:M23)</f>
        <v>1645.2246784</v>
      </c>
      <c r="Q28" s="146">
        <f>SUM(Q5:Q23)</f>
        <v>1645.2199999999998</v>
      </c>
    </row>
  </sheetData>
  <sheetProtection/>
  <protectedRanges>
    <protectedRange sqref="Q5 Q9 Q17 Q21 Q13" name="Range1_1"/>
  </protectedRange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8">
    <tabColor rgb="FFFFC000"/>
    <pageSetUpPr fitToPage="1"/>
  </sheetPr>
  <dimension ref="A1:Q74"/>
  <sheetViews>
    <sheetView zoomScalePageLayoutView="0" workbookViewId="0" topLeftCell="A1">
      <selection activeCell="J81" sqref="J81"/>
    </sheetView>
  </sheetViews>
  <sheetFormatPr defaultColWidth="9.33203125" defaultRowHeight="11.25"/>
  <cols>
    <col min="15" max="15" width="9.66015625" style="0" bestFit="1" customWidth="1"/>
    <col min="17" max="17" width="9.5" style="0" bestFit="1" customWidth="1"/>
  </cols>
  <sheetData>
    <row r="1" spans="1:17" ht="9.75">
      <c r="A1" s="140" t="s">
        <v>296</v>
      </c>
      <c r="B1" s="141" t="s">
        <v>1333</v>
      </c>
      <c r="C1" s="141" t="s">
        <v>1</v>
      </c>
      <c r="D1" s="140" t="s">
        <v>2</v>
      </c>
      <c r="E1" s="141" t="s">
        <v>1334</v>
      </c>
      <c r="F1" s="141"/>
      <c r="G1" s="141" t="s">
        <v>3</v>
      </c>
      <c r="H1" s="141" t="s">
        <v>1273</v>
      </c>
      <c r="I1" s="141"/>
      <c r="J1" s="141" t="s">
        <v>0</v>
      </c>
      <c r="K1" s="141" t="s">
        <v>1335</v>
      </c>
      <c r="L1" s="141"/>
      <c r="M1" s="142" t="s">
        <v>1336</v>
      </c>
      <c r="O1" s="141" t="s">
        <v>1337</v>
      </c>
      <c r="Q1" s="142" t="s">
        <v>1338</v>
      </c>
    </row>
    <row r="2" spans="1:17" ht="14.25" hidden="1">
      <c r="A2" s="143" t="s">
        <v>297</v>
      </c>
      <c r="B2" t="s">
        <v>508</v>
      </c>
      <c r="C2" t="s">
        <v>1307</v>
      </c>
      <c r="D2" s="143" t="s">
        <v>4</v>
      </c>
      <c r="E2" s="144"/>
      <c r="G2" t="s">
        <v>7</v>
      </c>
      <c r="H2" s="144"/>
      <c r="J2" t="s">
        <v>1307</v>
      </c>
      <c r="K2" s="145" t="s">
        <v>973</v>
      </c>
      <c r="M2" s="146">
        <f>Q2*O2</f>
        <v>0</v>
      </c>
      <c r="O2" s="147">
        <v>0.289759</v>
      </c>
      <c r="Q2" s="148"/>
    </row>
    <row r="3" spans="1:17" ht="14.25" hidden="1">
      <c r="A3" s="143" t="s">
        <v>297</v>
      </c>
      <c r="B3" t="s">
        <v>508</v>
      </c>
      <c r="C3" t="s">
        <v>1313</v>
      </c>
      <c r="D3" s="143" t="s">
        <v>4</v>
      </c>
      <c r="E3" s="144"/>
      <c r="G3" t="s">
        <v>7</v>
      </c>
      <c r="H3" s="144"/>
      <c r="J3" t="s">
        <v>1313</v>
      </c>
      <c r="K3" s="145" t="s">
        <v>973</v>
      </c>
      <c r="M3" s="146">
        <f>Q2*O3</f>
        <v>0</v>
      </c>
      <c r="O3" s="147">
        <v>0.307516</v>
      </c>
      <c r="Q3" s="146"/>
    </row>
    <row r="4" spans="1:17" ht="14.25" hidden="1">
      <c r="A4" s="143" t="s">
        <v>297</v>
      </c>
      <c r="B4" t="s">
        <v>508</v>
      </c>
      <c r="C4" t="s">
        <v>1319</v>
      </c>
      <c r="D4" s="143" t="s">
        <v>4</v>
      </c>
      <c r="E4" s="144"/>
      <c r="G4" t="s">
        <v>7</v>
      </c>
      <c r="H4" s="144"/>
      <c r="J4" t="s">
        <v>1319</v>
      </c>
      <c r="K4" s="145" t="s">
        <v>973</v>
      </c>
      <c r="M4" s="146">
        <f>Q2*O4</f>
        <v>0</v>
      </c>
      <c r="O4" s="147">
        <v>0.402725</v>
      </c>
      <c r="Q4" s="146"/>
    </row>
    <row r="5" spans="1:17" ht="14.25" hidden="1">
      <c r="A5" s="143"/>
      <c r="D5" s="143"/>
      <c r="K5" s="145"/>
      <c r="M5" s="146"/>
      <c r="O5" s="147"/>
      <c r="Q5" s="146"/>
    </row>
    <row r="6" spans="1:17" ht="14.25" hidden="1">
      <c r="A6" s="143" t="s">
        <v>297</v>
      </c>
      <c r="B6" t="s">
        <v>508</v>
      </c>
      <c r="C6" t="s">
        <v>1307</v>
      </c>
      <c r="D6" s="143" t="s">
        <v>4</v>
      </c>
      <c r="E6" s="144"/>
      <c r="G6" t="s">
        <v>7</v>
      </c>
      <c r="H6" s="144"/>
      <c r="J6" t="s">
        <v>1307</v>
      </c>
      <c r="K6" s="145" t="s">
        <v>973</v>
      </c>
      <c r="M6" s="146">
        <f>Q6*O6</f>
        <v>0</v>
      </c>
      <c r="O6" s="147">
        <v>0.289759</v>
      </c>
      <c r="Q6" s="148"/>
    </row>
    <row r="7" spans="1:17" ht="14.25" hidden="1">
      <c r="A7" s="143" t="s">
        <v>297</v>
      </c>
      <c r="B7" t="s">
        <v>508</v>
      </c>
      <c r="C7" t="s">
        <v>1313</v>
      </c>
      <c r="D7" s="143" t="s">
        <v>4</v>
      </c>
      <c r="E7" s="144"/>
      <c r="G7" t="s">
        <v>7</v>
      </c>
      <c r="H7" s="144"/>
      <c r="J7" t="s">
        <v>1313</v>
      </c>
      <c r="K7" s="145" t="s">
        <v>973</v>
      </c>
      <c r="M7" s="146">
        <f>Q6*O7</f>
        <v>0</v>
      </c>
      <c r="O7" s="147">
        <v>0.307516</v>
      </c>
      <c r="Q7" s="146"/>
    </row>
    <row r="8" spans="1:17" ht="14.25" hidden="1">
      <c r="A8" s="143" t="s">
        <v>297</v>
      </c>
      <c r="B8" t="s">
        <v>508</v>
      </c>
      <c r="C8" t="s">
        <v>1319</v>
      </c>
      <c r="D8" s="143" t="s">
        <v>4</v>
      </c>
      <c r="E8" s="144"/>
      <c r="G8" t="s">
        <v>7</v>
      </c>
      <c r="H8" s="144"/>
      <c r="J8" t="s">
        <v>1319</v>
      </c>
      <c r="K8" s="145" t="s">
        <v>973</v>
      </c>
      <c r="M8" s="146">
        <f>Q6*O8</f>
        <v>0</v>
      </c>
      <c r="O8" s="147">
        <v>0.402725</v>
      </c>
      <c r="Q8" s="146"/>
    </row>
    <row r="9" spans="1:17" ht="14.25" hidden="1">
      <c r="A9" s="143"/>
      <c r="D9" s="143"/>
      <c r="K9" s="145"/>
      <c r="M9" s="146"/>
      <c r="O9" s="147"/>
      <c r="Q9" s="146"/>
    </row>
    <row r="10" spans="1:17" ht="14.25" hidden="1">
      <c r="A10" s="143"/>
      <c r="D10" s="143"/>
      <c r="K10" s="145"/>
      <c r="M10" s="146"/>
      <c r="O10" s="147"/>
      <c r="Q10" s="146"/>
    </row>
    <row r="11" spans="1:17" ht="14.25">
      <c r="A11" s="143"/>
      <c r="D11" s="143"/>
      <c r="K11" s="145"/>
      <c r="M11" s="146"/>
      <c r="O11" s="147"/>
      <c r="Q11" s="146"/>
    </row>
    <row r="12" spans="1:17" ht="14.25" hidden="1">
      <c r="A12" s="143" t="s">
        <v>297</v>
      </c>
      <c r="B12" t="s">
        <v>508</v>
      </c>
      <c r="C12" t="s">
        <v>1307</v>
      </c>
      <c r="D12" s="215" t="s">
        <v>1644</v>
      </c>
      <c r="E12" s="144"/>
      <c r="G12" t="s">
        <v>7</v>
      </c>
      <c r="H12" s="144"/>
      <c r="J12" t="s">
        <v>1307</v>
      </c>
      <c r="K12" s="145" t="s">
        <v>1208</v>
      </c>
      <c r="M12" s="146">
        <f>Q12*O12</f>
        <v>0</v>
      </c>
      <c r="O12" s="147">
        <v>0.289125</v>
      </c>
      <c r="Q12" s="148"/>
    </row>
    <row r="13" spans="1:17" ht="14.25" hidden="1">
      <c r="A13" s="143" t="s">
        <v>297</v>
      </c>
      <c r="B13" t="s">
        <v>508</v>
      </c>
      <c r="C13" t="s">
        <v>1313</v>
      </c>
      <c r="D13" s="215" t="s">
        <v>1644</v>
      </c>
      <c r="E13" s="144"/>
      <c r="G13" t="s">
        <v>7</v>
      </c>
      <c r="H13" s="144"/>
      <c r="J13" t="s">
        <v>1313</v>
      </c>
      <c r="K13" s="145" t="s">
        <v>1208</v>
      </c>
      <c r="M13" s="146">
        <f>Q12*O13</f>
        <v>0</v>
      </c>
      <c r="O13" s="147">
        <v>0.30681</v>
      </c>
      <c r="Q13" s="146"/>
    </row>
    <row r="14" spans="1:17" ht="14.25" hidden="1">
      <c r="A14" s="143" t="s">
        <v>297</v>
      </c>
      <c r="B14" t="s">
        <v>508</v>
      </c>
      <c r="C14" t="s">
        <v>1319</v>
      </c>
      <c r="D14" s="215" t="s">
        <v>1644</v>
      </c>
      <c r="E14" s="144"/>
      <c r="G14" t="s">
        <v>7</v>
      </c>
      <c r="H14" s="144"/>
      <c r="J14" t="s">
        <v>1319</v>
      </c>
      <c r="K14" s="145" t="s">
        <v>1208</v>
      </c>
      <c r="M14" s="146">
        <f>Q12*O14</f>
        <v>0</v>
      </c>
      <c r="O14" s="147">
        <v>0.404065</v>
      </c>
      <c r="Q14" s="146"/>
    </row>
    <row r="15" spans="1:17" ht="14.25" hidden="1">
      <c r="A15" s="143"/>
      <c r="D15" s="143"/>
      <c r="K15" s="145"/>
      <c r="M15" s="146"/>
      <c r="Q15" s="146"/>
    </row>
    <row r="16" spans="1:17" ht="14.25" hidden="1">
      <c r="A16" s="143" t="s">
        <v>297</v>
      </c>
      <c r="B16" t="s">
        <v>508</v>
      </c>
      <c r="C16" t="s">
        <v>1307</v>
      </c>
      <c r="D16" s="215" t="s">
        <v>1644</v>
      </c>
      <c r="E16" s="144"/>
      <c r="G16" t="s">
        <v>7</v>
      </c>
      <c r="H16" s="144"/>
      <c r="J16" t="s">
        <v>1307</v>
      </c>
      <c r="K16" s="145" t="s">
        <v>1208</v>
      </c>
      <c r="M16" s="146">
        <f>Q16*O16</f>
        <v>0</v>
      </c>
      <c r="O16" s="147">
        <v>0.289125</v>
      </c>
      <c r="Q16" s="148"/>
    </row>
    <row r="17" spans="1:17" ht="14.25" hidden="1">
      <c r="A17" s="143" t="s">
        <v>297</v>
      </c>
      <c r="B17" t="s">
        <v>508</v>
      </c>
      <c r="C17" t="s">
        <v>1313</v>
      </c>
      <c r="D17" s="215" t="s">
        <v>1644</v>
      </c>
      <c r="E17" s="144"/>
      <c r="G17" t="s">
        <v>7</v>
      </c>
      <c r="H17" s="144"/>
      <c r="J17" t="s">
        <v>1313</v>
      </c>
      <c r="K17" s="145" t="s">
        <v>1208</v>
      </c>
      <c r="M17" s="146">
        <f>Q16*O17</f>
        <v>0</v>
      </c>
      <c r="O17" s="147">
        <v>0.30681</v>
      </c>
      <c r="Q17" s="146"/>
    </row>
    <row r="18" spans="1:17" ht="14.25" hidden="1">
      <c r="A18" s="143" t="s">
        <v>297</v>
      </c>
      <c r="B18" t="s">
        <v>508</v>
      </c>
      <c r="C18" t="s">
        <v>1319</v>
      </c>
      <c r="D18" s="215" t="s">
        <v>1644</v>
      </c>
      <c r="E18" s="144"/>
      <c r="G18" t="s">
        <v>7</v>
      </c>
      <c r="H18" s="144"/>
      <c r="J18" t="s">
        <v>1319</v>
      </c>
      <c r="K18" s="145" t="s">
        <v>1208</v>
      </c>
      <c r="M18" s="146">
        <f>Q16*O18</f>
        <v>0</v>
      </c>
      <c r="O18" s="147">
        <v>0.404065</v>
      </c>
      <c r="Q18" s="146"/>
    </row>
    <row r="19" ht="9.75" hidden="1"/>
    <row r="20" ht="9.75" hidden="1"/>
    <row r="21" spans="1:3" ht="9.75" hidden="1">
      <c r="A21" s="238" t="s">
        <v>1724</v>
      </c>
      <c r="B21" s="239"/>
      <c r="C21" s="239"/>
    </row>
    <row r="22" ht="5.25" customHeight="1" hidden="1"/>
    <row r="23" spans="1:17" ht="14.25" hidden="1">
      <c r="A23" s="143" t="s">
        <v>297</v>
      </c>
      <c r="B23" t="s">
        <v>508</v>
      </c>
      <c r="C23" t="s">
        <v>1307</v>
      </c>
      <c r="D23" s="215" t="s">
        <v>1644</v>
      </c>
      <c r="E23" s="144"/>
      <c r="G23" t="s">
        <v>7</v>
      </c>
      <c r="H23" s="144"/>
      <c r="J23" t="s">
        <v>1307</v>
      </c>
      <c r="K23" s="145" t="s">
        <v>1596</v>
      </c>
      <c r="M23" s="146">
        <f>Q23*O23</f>
        <v>0</v>
      </c>
      <c r="O23" s="147">
        <v>0.304334</v>
      </c>
      <c r="Q23" s="148"/>
    </row>
    <row r="24" spans="1:17" ht="14.25" hidden="1">
      <c r="A24" s="143" t="s">
        <v>297</v>
      </c>
      <c r="B24" t="s">
        <v>508</v>
      </c>
      <c r="C24" t="s">
        <v>1313</v>
      </c>
      <c r="D24" s="215" t="s">
        <v>1644</v>
      </c>
      <c r="E24" s="144"/>
      <c r="G24" t="s">
        <v>7</v>
      </c>
      <c r="H24" s="144"/>
      <c r="J24" t="s">
        <v>1313</v>
      </c>
      <c r="K24" s="145" t="s">
        <v>1596</v>
      </c>
      <c r="M24" s="146">
        <f>Q23*O24</f>
        <v>0</v>
      </c>
      <c r="O24" s="147">
        <v>0.322449</v>
      </c>
      <c r="Q24" s="146"/>
    </row>
    <row r="25" spans="1:17" ht="14.25" hidden="1">
      <c r="A25" s="143" t="s">
        <v>297</v>
      </c>
      <c r="B25" t="s">
        <v>508</v>
      </c>
      <c r="C25" t="s">
        <v>1723</v>
      </c>
      <c r="D25" s="215" t="s">
        <v>1644</v>
      </c>
      <c r="E25" s="144"/>
      <c r="G25" t="s">
        <v>7</v>
      </c>
      <c r="H25" s="144"/>
      <c r="J25" t="s">
        <v>1723</v>
      </c>
      <c r="K25" s="145" t="s">
        <v>1596</v>
      </c>
      <c r="M25" s="146">
        <f>Q23*O25</f>
        <v>0</v>
      </c>
      <c r="O25" s="147">
        <v>0.373217</v>
      </c>
      <c r="Q25" s="146"/>
    </row>
    <row r="26" spans="1:17" ht="14.25" hidden="1">
      <c r="A26" s="143"/>
      <c r="D26" s="143"/>
      <c r="K26" s="145"/>
      <c r="M26" s="146"/>
      <c r="Q26" s="146"/>
    </row>
    <row r="27" spans="1:17" ht="14.25" hidden="1">
      <c r="A27" s="143" t="s">
        <v>297</v>
      </c>
      <c r="B27" t="s">
        <v>508</v>
      </c>
      <c r="C27" t="s">
        <v>1307</v>
      </c>
      <c r="D27" s="215" t="s">
        <v>1644</v>
      </c>
      <c r="E27" s="144"/>
      <c r="G27" t="s">
        <v>7</v>
      </c>
      <c r="H27" s="144"/>
      <c r="J27" t="s">
        <v>1307</v>
      </c>
      <c r="K27" s="145" t="s">
        <v>1596</v>
      </c>
      <c r="M27" s="146">
        <f>Q27*O27</f>
        <v>0</v>
      </c>
      <c r="O27" s="147">
        <v>0.304334</v>
      </c>
      <c r="Q27" s="148"/>
    </row>
    <row r="28" spans="1:17" ht="14.25" hidden="1">
      <c r="A28" s="143" t="s">
        <v>297</v>
      </c>
      <c r="B28" t="s">
        <v>508</v>
      </c>
      <c r="C28" t="s">
        <v>1313</v>
      </c>
      <c r="D28" s="215" t="s">
        <v>1644</v>
      </c>
      <c r="E28" s="144"/>
      <c r="G28" t="s">
        <v>7</v>
      </c>
      <c r="H28" s="144"/>
      <c r="J28" t="s">
        <v>1313</v>
      </c>
      <c r="K28" s="145" t="s">
        <v>1596</v>
      </c>
      <c r="M28" s="146">
        <f>Q27*O28</f>
        <v>0</v>
      </c>
      <c r="O28" s="147">
        <v>0.322449</v>
      </c>
      <c r="Q28" s="146"/>
    </row>
    <row r="29" spans="1:17" ht="14.25" hidden="1">
      <c r="A29" s="143" t="s">
        <v>297</v>
      </c>
      <c r="B29" t="s">
        <v>508</v>
      </c>
      <c r="C29" t="s">
        <v>1723</v>
      </c>
      <c r="D29" s="215" t="s">
        <v>1644</v>
      </c>
      <c r="E29" s="144"/>
      <c r="G29" t="s">
        <v>7</v>
      </c>
      <c r="H29" s="144"/>
      <c r="J29" t="s">
        <v>1723</v>
      </c>
      <c r="K29" s="145" t="s">
        <v>1596</v>
      </c>
      <c r="M29" s="146">
        <f>Q27*O29</f>
        <v>0</v>
      </c>
      <c r="O29" s="147">
        <v>0.373217</v>
      </c>
      <c r="Q29" s="146"/>
    </row>
    <row r="30" ht="9.75" hidden="1"/>
    <row r="31" ht="9.75" hidden="1"/>
    <row r="32" spans="1:3" ht="9.75" hidden="1">
      <c r="A32" s="238" t="s">
        <v>1744</v>
      </c>
      <c r="B32" s="239"/>
      <c r="C32" s="239"/>
    </row>
    <row r="33" ht="9.75" hidden="1"/>
    <row r="34" spans="1:17" ht="14.25" hidden="1">
      <c r="A34" s="143" t="s">
        <v>297</v>
      </c>
      <c r="B34" t="s">
        <v>508</v>
      </c>
      <c r="C34" t="s">
        <v>1307</v>
      </c>
      <c r="D34" s="215" t="s">
        <v>1644</v>
      </c>
      <c r="E34" s="144"/>
      <c r="G34" t="s">
        <v>7</v>
      </c>
      <c r="H34" s="144"/>
      <c r="J34" t="s">
        <v>1307</v>
      </c>
      <c r="K34" s="145" t="s">
        <v>1735</v>
      </c>
      <c r="M34" s="146">
        <f>Q34*O34</f>
        <v>0</v>
      </c>
      <c r="O34" s="147">
        <v>0.300937</v>
      </c>
      <c r="Q34" s="148"/>
    </row>
    <row r="35" spans="1:17" ht="14.25" hidden="1">
      <c r="A35" s="143" t="s">
        <v>297</v>
      </c>
      <c r="B35" t="s">
        <v>508</v>
      </c>
      <c r="C35" t="s">
        <v>1313</v>
      </c>
      <c r="D35" s="215" t="s">
        <v>1644</v>
      </c>
      <c r="E35" s="144"/>
      <c r="G35" t="s">
        <v>7</v>
      </c>
      <c r="H35" s="144"/>
      <c r="J35" t="s">
        <v>1313</v>
      </c>
      <c r="K35" s="145" t="s">
        <v>1735</v>
      </c>
      <c r="M35" s="146">
        <f>Q34*O35</f>
        <v>0</v>
      </c>
      <c r="O35" s="147">
        <v>0.317027</v>
      </c>
      <c r="Q35" s="146"/>
    </row>
    <row r="36" spans="1:17" ht="14.25" hidden="1">
      <c r="A36" s="143" t="s">
        <v>297</v>
      </c>
      <c r="B36" t="s">
        <v>508</v>
      </c>
      <c r="C36" t="s">
        <v>1723</v>
      </c>
      <c r="D36" s="215" t="s">
        <v>1644</v>
      </c>
      <c r="E36" s="144"/>
      <c r="G36" t="s">
        <v>7</v>
      </c>
      <c r="H36" s="144"/>
      <c r="J36" t="s">
        <v>1723</v>
      </c>
      <c r="K36" s="145" t="s">
        <v>1735</v>
      </c>
      <c r="M36" s="146">
        <f>Q34*O36</f>
        <v>0</v>
      </c>
      <c r="O36" s="147">
        <v>0.382036</v>
      </c>
      <c r="Q36" s="146"/>
    </row>
    <row r="37" spans="1:17" ht="14.25" hidden="1">
      <c r="A37" s="143"/>
      <c r="D37" s="143"/>
      <c r="K37" s="145"/>
      <c r="M37" s="146"/>
      <c r="Q37" s="146"/>
    </row>
    <row r="38" spans="1:17" ht="14.25" hidden="1">
      <c r="A38" s="143" t="s">
        <v>297</v>
      </c>
      <c r="B38" t="s">
        <v>508</v>
      </c>
      <c r="C38" t="s">
        <v>1307</v>
      </c>
      <c r="D38" s="215" t="s">
        <v>1644</v>
      </c>
      <c r="E38" s="144"/>
      <c r="G38" t="s">
        <v>7</v>
      </c>
      <c r="H38" s="144"/>
      <c r="J38" t="s">
        <v>1307</v>
      </c>
      <c r="K38" s="145" t="s">
        <v>1735</v>
      </c>
      <c r="M38" s="146">
        <f>Q38*O38</f>
        <v>0</v>
      </c>
      <c r="O38" s="147">
        <v>0.300937</v>
      </c>
      <c r="Q38" s="148"/>
    </row>
    <row r="39" spans="1:17" ht="14.25" hidden="1">
      <c r="A39" s="143" t="s">
        <v>297</v>
      </c>
      <c r="B39" t="s">
        <v>508</v>
      </c>
      <c r="C39" t="s">
        <v>1313</v>
      </c>
      <c r="D39" s="215" t="s">
        <v>1644</v>
      </c>
      <c r="E39" s="144"/>
      <c r="G39" t="s">
        <v>7</v>
      </c>
      <c r="H39" s="144"/>
      <c r="J39" t="s">
        <v>1313</v>
      </c>
      <c r="K39" s="145" t="s">
        <v>1735</v>
      </c>
      <c r="M39" s="146">
        <f>Q38*O39</f>
        <v>0</v>
      </c>
      <c r="O39" s="147">
        <v>0.317027</v>
      </c>
      <c r="Q39" s="146"/>
    </row>
    <row r="40" spans="1:17" ht="14.25" hidden="1">
      <c r="A40" s="143" t="s">
        <v>297</v>
      </c>
      <c r="B40" t="s">
        <v>508</v>
      </c>
      <c r="C40" t="s">
        <v>1723</v>
      </c>
      <c r="D40" s="215" t="s">
        <v>1644</v>
      </c>
      <c r="E40" s="144"/>
      <c r="G40" t="s">
        <v>7</v>
      </c>
      <c r="H40" s="144"/>
      <c r="J40" t="s">
        <v>1723</v>
      </c>
      <c r="K40" s="145" t="s">
        <v>1735</v>
      </c>
      <c r="M40" s="146">
        <f>Q38*O40</f>
        <v>0</v>
      </c>
      <c r="O40" s="147">
        <v>0.382036</v>
      </c>
      <c r="Q40" s="146"/>
    </row>
    <row r="41" ht="9.75" hidden="1"/>
    <row r="42" ht="9.75" hidden="1"/>
    <row r="43" spans="1:3" ht="9.75" hidden="1">
      <c r="A43" s="238" t="s">
        <v>1866</v>
      </c>
      <c r="B43" s="239"/>
      <c r="C43" s="239"/>
    </row>
    <row r="44" ht="9.75" hidden="1"/>
    <row r="45" spans="1:17" ht="14.25" hidden="1">
      <c r="A45" s="244" t="s">
        <v>297</v>
      </c>
      <c r="B45" s="1" t="s">
        <v>508</v>
      </c>
      <c r="C45" s="256" t="s">
        <v>1815</v>
      </c>
      <c r="D45" s="247" t="s">
        <v>4</v>
      </c>
      <c r="E45" s="144"/>
      <c r="G45" s="256" t="s">
        <v>1815</v>
      </c>
      <c r="H45" s="144"/>
      <c r="J45" s="256" t="s">
        <v>1815</v>
      </c>
      <c r="K45" s="245" t="s">
        <v>1863</v>
      </c>
      <c r="M45" s="146">
        <f>Q45*O45</f>
        <v>0</v>
      </c>
      <c r="O45" s="147">
        <v>0.310819</v>
      </c>
      <c r="Q45" s="148"/>
    </row>
    <row r="46" spans="1:17" ht="14.25" hidden="1">
      <c r="A46" s="244" t="s">
        <v>297</v>
      </c>
      <c r="B46" s="1" t="s">
        <v>508</v>
      </c>
      <c r="C46" s="256" t="s">
        <v>1816</v>
      </c>
      <c r="D46" s="247" t="s">
        <v>4</v>
      </c>
      <c r="E46" s="144"/>
      <c r="G46" s="256" t="s">
        <v>1816</v>
      </c>
      <c r="H46" s="144"/>
      <c r="J46" s="256" t="s">
        <v>1816</v>
      </c>
      <c r="K46" s="245" t="s">
        <v>1863</v>
      </c>
      <c r="M46" s="146">
        <f>Q45*O46</f>
        <v>0</v>
      </c>
      <c r="O46" s="147">
        <v>0.342242</v>
      </c>
      <c r="Q46" s="146"/>
    </row>
    <row r="47" spans="1:17" ht="14.25" hidden="1">
      <c r="A47" s="244" t="s">
        <v>297</v>
      </c>
      <c r="B47" s="1" t="s">
        <v>508</v>
      </c>
      <c r="C47" s="256" t="s">
        <v>1817</v>
      </c>
      <c r="D47" s="247" t="s">
        <v>4</v>
      </c>
      <c r="E47" s="144"/>
      <c r="G47" s="256" t="s">
        <v>1817</v>
      </c>
      <c r="H47" s="144"/>
      <c r="J47" s="256" t="s">
        <v>1817</v>
      </c>
      <c r="K47" s="245" t="s">
        <v>1863</v>
      </c>
      <c r="M47" s="146">
        <f>Q45*O47</f>
        <v>0</v>
      </c>
      <c r="O47" s="246">
        <v>0.346939</v>
      </c>
      <c r="Q47" s="146"/>
    </row>
    <row r="48" spans="1:17" ht="14.25" hidden="1">
      <c r="A48" s="244"/>
      <c r="B48" s="1"/>
      <c r="C48" s="1"/>
      <c r="D48" s="244"/>
      <c r="G48" s="1"/>
      <c r="J48" s="1"/>
      <c r="K48" s="245"/>
      <c r="M48" s="146"/>
      <c r="Q48" s="146"/>
    </row>
    <row r="49" spans="1:17" ht="14.25" hidden="1">
      <c r="A49" s="244" t="s">
        <v>297</v>
      </c>
      <c r="B49" s="1" t="s">
        <v>508</v>
      </c>
      <c r="C49" s="256" t="s">
        <v>1815</v>
      </c>
      <c r="D49" s="247" t="s">
        <v>4</v>
      </c>
      <c r="E49" s="144"/>
      <c r="G49" s="256" t="s">
        <v>1815</v>
      </c>
      <c r="H49" s="144"/>
      <c r="J49" s="256" t="s">
        <v>1815</v>
      </c>
      <c r="K49" s="245" t="s">
        <v>1863</v>
      </c>
      <c r="M49" s="146">
        <f>Q49*O49</f>
        <v>0</v>
      </c>
      <c r="O49" s="147">
        <v>0.310819</v>
      </c>
      <c r="Q49" s="148"/>
    </row>
    <row r="50" spans="1:17" ht="14.25" hidden="1">
      <c r="A50" s="244" t="s">
        <v>297</v>
      </c>
      <c r="B50" s="1" t="s">
        <v>508</v>
      </c>
      <c r="C50" s="256" t="s">
        <v>1816</v>
      </c>
      <c r="D50" s="247" t="s">
        <v>4</v>
      </c>
      <c r="E50" s="144"/>
      <c r="G50" s="256" t="s">
        <v>1816</v>
      </c>
      <c r="H50" s="144"/>
      <c r="J50" s="256" t="s">
        <v>1816</v>
      </c>
      <c r="K50" s="245" t="s">
        <v>1863</v>
      </c>
      <c r="M50" s="146">
        <f>Q49*O50</f>
        <v>0</v>
      </c>
      <c r="O50" s="147">
        <v>0.342242</v>
      </c>
      <c r="Q50" s="146"/>
    </row>
    <row r="51" spans="1:17" ht="14.25" hidden="1">
      <c r="A51" s="244" t="s">
        <v>297</v>
      </c>
      <c r="B51" s="1" t="s">
        <v>508</v>
      </c>
      <c r="C51" s="256" t="s">
        <v>1817</v>
      </c>
      <c r="D51" s="247" t="s">
        <v>4</v>
      </c>
      <c r="E51" s="144"/>
      <c r="G51" s="256" t="s">
        <v>1817</v>
      </c>
      <c r="H51" s="144"/>
      <c r="J51" s="256" t="s">
        <v>1817</v>
      </c>
      <c r="K51" s="245" t="s">
        <v>1863</v>
      </c>
      <c r="M51" s="146">
        <f>Q49*O51</f>
        <v>0</v>
      </c>
      <c r="O51" s="246">
        <v>0.346939</v>
      </c>
      <c r="Q51" s="146"/>
    </row>
    <row r="52" ht="9.75" hidden="1"/>
    <row r="54" spans="1:3" ht="9.75" hidden="1">
      <c r="A54" s="238" t="s">
        <v>2623</v>
      </c>
      <c r="B54" s="239"/>
      <c r="C54" s="239"/>
    </row>
    <row r="55" ht="9.75" hidden="1"/>
    <row r="56" spans="1:17" ht="14.25" hidden="1">
      <c r="A56" s="244" t="s">
        <v>297</v>
      </c>
      <c r="B56" s="1" t="s">
        <v>508</v>
      </c>
      <c r="C56" s="256" t="s">
        <v>1815</v>
      </c>
      <c r="D56" s="247" t="s">
        <v>4</v>
      </c>
      <c r="E56" s="144"/>
      <c r="G56" s="256" t="s">
        <v>1815</v>
      </c>
      <c r="H56" s="144"/>
      <c r="J56" s="256" t="s">
        <v>1815</v>
      </c>
      <c r="K56" s="245" t="s">
        <v>2387</v>
      </c>
      <c r="M56" s="146">
        <f>Q56*O56</f>
        <v>0</v>
      </c>
      <c r="O56" s="147">
        <v>0.322859</v>
      </c>
      <c r="Q56" s="407">
        <v>0</v>
      </c>
    </row>
    <row r="57" spans="1:17" ht="14.25" hidden="1">
      <c r="A57" s="244" t="s">
        <v>297</v>
      </c>
      <c r="B57" s="1" t="s">
        <v>508</v>
      </c>
      <c r="C57" s="256" t="s">
        <v>1816</v>
      </c>
      <c r="D57" s="247" t="s">
        <v>4</v>
      </c>
      <c r="E57" s="144"/>
      <c r="G57" s="256" t="s">
        <v>1816</v>
      </c>
      <c r="H57" s="144"/>
      <c r="J57" s="256" t="s">
        <v>1816</v>
      </c>
      <c r="K57" s="245" t="s">
        <v>2387</v>
      </c>
      <c r="M57" s="146">
        <f>Q56*O57</f>
        <v>0</v>
      </c>
      <c r="O57" s="246">
        <v>0.33892</v>
      </c>
      <c r="Q57" s="146"/>
    </row>
    <row r="58" spans="1:17" ht="14.25" hidden="1">
      <c r="A58" s="244" t="s">
        <v>297</v>
      </c>
      <c r="B58" s="1" t="s">
        <v>508</v>
      </c>
      <c r="C58" s="256" t="s">
        <v>1817</v>
      </c>
      <c r="D58" s="247" t="s">
        <v>4</v>
      </c>
      <c r="E58" s="144"/>
      <c r="G58" s="256" t="s">
        <v>1817</v>
      </c>
      <c r="H58" s="144"/>
      <c r="J58" s="256" t="s">
        <v>1817</v>
      </c>
      <c r="K58" s="245" t="s">
        <v>2387</v>
      </c>
      <c r="M58" s="146">
        <f>Q56*O58</f>
        <v>0</v>
      </c>
      <c r="O58" s="147">
        <v>0.338221</v>
      </c>
      <c r="Q58" s="146"/>
    </row>
    <row r="59" spans="1:17" ht="14.25" hidden="1">
      <c r="A59" s="244"/>
      <c r="B59" s="1"/>
      <c r="C59" s="1"/>
      <c r="D59" s="244"/>
      <c r="G59" s="1"/>
      <c r="J59" s="1"/>
      <c r="K59" s="245"/>
      <c r="M59" s="146"/>
      <c r="Q59" s="146"/>
    </row>
    <row r="60" spans="1:17" ht="14.25" hidden="1">
      <c r="A60" s="244" t="s">
        <v>297</v>
      </c>
      <c r="B60" s="1" t="s">
        <v>508</v>
      </c>
      <c r="C60" s="256" t="s">
        <v>1815</v>
      </c>
      <c r="D60" s="247" t="s">
        <v>4</v>
      </c>
      <c r="E60" s="144"/>
      <c r="G60" s="256" t="s">
        <v>1815</v>
      </c>
      <c r="H60" s="144"/>
      <c r="J60" s="256" t="s">
        <v>1815</v>
      </c>
      <c r="K60" s="245" t="s">
        <v>2387</v>
      </c>
      <c r="M60" s="146">
        <f>Q60*O60</f>
        <v>0</v>
      </c>
      <c r="O60" s="147">
        <v>0.322859</v>
      </c>
      <c r="Q60" s="407">
        <v>0</v>
      </c>
    </row>
    <row r="61" spans="1:17" ht="14.25" hidden="1">
      <c r="A61" s="244" t="s">
        <v>297</v>
      </c>
      <c r="B61" s="1" t="s">
        <v>508</v>
      </c>
      <c r="C61" s="256" t="s">
        <v>1816</v>
      </c>
      <c r="D61" s="247" t="s">
        <v>4</v>
      </c>
      <c r="E61" s="144"/>
      <c r="G61" s="256" t="s">
        <v>1816</v>
      </c>
      <c r="H61" s="144"/>
      <c r="J61" s="256" t="s">
        <v>1816</v>
      </c>
      <c r="K61" s="245" t="s">
        <v>2387</v>
      </c>
      <c r="M61" s="146">
        <f>Q60*O61</f>
        <v>0</v>
      </c>
      <c r="O61" s="246">
        <v>0.33892</v>
      </c>
      <c r="Q61" s="146"/>
    </row>
    <row r="62" spans="1:17" ht="14.25" hidden="1">
      <c r="A62" s="244" t="s">
        <v>297</v>
      </c>
      <c r="B62" s="1" t="s">
        <v>508</v>
      </c>
      <c r="C62" s="256" t="s">
        <v>1817</v>
      </c>
      <c r="D62" s="247" t="s">
        <v>4</v>
      </c>
      <c r="E62" s="144"/>
      <c r="G62" s="256" t="s">
        <v>1817</v>
      </c>
      <c r="H62" s="144"/>
      <c r="J62" s="256" t="s">
        <v>1817</v>
      </c>
      <c r="K62" s="245" t="s">
        <v>2387</v>
      </c>
      <c r="M62" s="146">
        <f>Q60*O62</f>
        <v>0</v>
      </c>
      <c r="O62" s="147">
        <v>0.338221</v>
      </c>
      <c r="Q62" s="146"/>
    </row>
    <row r="63" ht="9.75" hidden="1"/>
    <row r="64" ht="9.75" hidden="1"/>
    <row r="66" spans="1:3" ht="9.75">
      <c r="A66" s="441" t="s">
        <v>2656</v>
      </c>
      <c r="B66" s="442"/>
      <c r="C66" s="442"/>
    </row>
    <row r="68" spans="1:17" ht="14.25">
      <c r="A68" s="244" t="s">
        <v>297</v>
      </c>
      <c r="B68" s="1" t="s">
        <v>508</v>
      </c>
      <c r="C68" s="256" t="s">
        <v>1815</v>
      </c>
      <c r="D68" s="247" t="s">
        <v>4</v>
      </c>
      <c r="E68" s="144"/>
      <c r="G68" s="256" t="s">
        <v>1815</v>
      </c>
      <c r="H68" s="144"/>
      <c r="J68" s="256" t="s">
        <v>1815</v>
      </c>
      <c r="K68" s="245" t="s">
        <v>2581</v>
      </c>
      <c r="M68" s="146">
        <f>Q68*O68</f>
        <v>0</v>
      </c>
      <c r="O68" s="147">
        <v>0.336618</v>
      </c>
      <c r="Q68" s="407"/>
    </row>
    <row r="69" spans="1:17" ht="14.25">
      <c r="A69" s="244" t="s">
        <v>297</v>
      </c>
      <c r="B69" s="1" t="s">
        <v>508</v>
      </c>
      <c r="C69" s="256" t="s">
        <v>1816</v>
      </c>
      <c r="D69" s="247" t="s">
        <v>4</v>
      </c>
      <c r="E69" s="144"/>
      <c r="G69" s="256" t="s">
        <v>1816</v>
      </c>
      <c r="H69" s="144"/>
      <c r="J69" s="256" t="s">
        <v>1816</v>
      </c>
      <c r="K69" s="245" t="s">
        <v>2581</v>
      </c>
      <c r="M69" s="146">
        <f>Q68*O69</f>
        <v>0</v>
      </c>
      <c r="O69" s="246">
        <v>0.353962</v>
      </c>
      <c r="Q69" s="146"/>
    </row>
    <row r="70" spans="1:17" ht="14.25">
      <c r="A70" s="244" t="s">
        <v>297</v>
      </c>
      <c r="B70" s="1" t="s">
        <v>508</v>
      </c>
      <c r="C70" s="256" t="s">
        <v>1817</v>
      </c>
      <c r="D70" s="247" t="s">
        <v>4</v>
      </c>
      <c r="E70" s="144"/>
      <c r="G70" s="256" t="s">
        <v>1817</v>
      </c>
      <c r="H70" s="144"/>
      <c r="J70" s="256" t="s">
        <v>1817</v>
      </c>
      <c r="K70" s="245" t="s">
        <v>2581</v>
      </c>
      <c r="M70" s="146">
        <f>Q68*O70</f>
        <v>0</v>
      </c>
      <c r="O70" s="246">
        <v>0.30942</v>
      </c>
      <c r="Q70" s="146"/>
    </row>
    <row r="71" spans="1:17" ht="14.25">
      <c r="A71" s="244"/>
      <c r="B71" s="1"/>
      <c r="C71" s="1"/>
      <c r="D71" s="244"/>
      <c r="G71" s="1"/>
      <c r="J71" s="1"/>
      <c r="K71" s="245"/>
      <c r="M71" s="146"/>
      <c r="Q71" s="146"/>
    </row>
    <row r="72" spans="1:17" ht="14.25">
      <c r="A72" s="244" t="s">
        <v>297</v>
      </c>
      <c r="B72" s="1" t="s">
        <v>508</v>
      </c>
      <c r="C72" s="256" t="s">
        <v>1815</v>
      </c>
      <c r="D72" s="247" t="s">
        <v>4</v>
      </c>
      <c r="E72" s="144"/>
      <c r="G72" s="256" t="s">
        <v>1815</v>
      </c>
      <c r="H72" s="144"/>
      <c r="J72" s="256" t="s">
        <v>1815</v>
      </c>
      <c r="K72" s="245" t="s">
        <v>2581</v>
      </c>
      <c r="M72" s="146">
        <f>Q72*O72</f>
        <v>0</v>
      </c>
      <c r="O72" s="147">
        <v>0.336618</v>
      </c>
      <c r="Q72" s="407"/>
    </row>
    <row r="73" spans="1:17" ht="14.25">
      <c r="A73" s="244" t="s">
        <v>297</v>
      </c>
      <c r="B73" s="1" t="s">
        <v>508</v>
      </c>
      <c r="C73" s="256" t="s">
        <v>1816</v>
      </c>
      <c r="D73" s="247" t="s">
        <v>4</v>
      </c>
      <c r="E73" s="144"/>
      <c r="G73" s="256" t="s">
        <v>1816</v>
      </c>
      <c r="H73" s="144"/>
      <c r="J73" s="256" t="s">
        <v>1816</v>
      </c>
      <c r="K73" s="245" t="s">
        <v>2581</v>
      </c>
      <c r="M73" s="146">
        <f>Q72*O73</f>
        <v>0</v>
      </c>
      <c r="O73" s="246">
        <v>0.353962</v>
      </c>
      <c r="Q73" s="146"/>
    </row>
    <row r="74" spans="1:17" ht="14.25">
      <c r="A74" s="244" t="s">
        <v>297</v>
      </c>
      <c r="B74" s="1" t="s">
        <v>508</v>
      </c>
      <c r="C74" s="256" t="s">
        <v>1817</v>
      </c>
      <c r="D74" s="247" t="s">
        <v>4</v>
      </c>
      <c r="E74" s="144"/>
      <c r="G74" s="256" t="s">
        <v>1817</v>
      </c>
      <c r="H74" s="144"/>
      <c r="J74" s="256" t="s">
        <v>1817</v>
      </c>
      <c r="K74" s="245" t="s">
        <v>2581</v>
      </c>
      <c r="M74" s="146">
        <f>Q72*O74</f>
        <v>0</v>
      </c>
      <c r="O74" s="246">
        <v>0.30942</v>
      </c>
      <c r="Q74" s="146"/>
    </row>
  </sheetData>
  <sheetProtection/>
  <printOptions/>
  <pageMargins left="0.7" right="0.7" top="0.75" bottom="0.75" header="0.3" footer="0.3"/>
  <pageSetup fitToHeight="0" fitToWidth="1" horizontalDpi="600" verticalDpi="600" orientation="landscape" scale="93" r:id="rId1"/>
  <headerFooter>
    <oddFooter>&amp;L&amp;Z&amp;F&amp;A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Dept. of Health and Human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OOTMS</dc:creator>
  <cp:keywords/>
  <dc:description/>
  <cp:lastModifiedBy>Ready, R Kevin</cp:lastModifiedBy>
  <cp:lastPrinted>2024-01-09T23:14:57Z</cp:lastPrinted>
  <dcterms:created xsi:type="dcterms:W3CDTF">2007-07-02T13:29:00Z</dcterms:created>
  <dcterms:modified xsi:type="dcterms:W3CDTF">2024-04-18T19:00:24Z</dcterms:modified>
  <cp:category/>
  <cp:version/>
  <cp:contentType/>
  <cp:contentStatus/>
</cp:coreProperties>
</file>