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Password="8FA1" lockStructure="1"/>
  <bookViews>
    <workbookView xWindow="0" yWindow="0" windowWidth="23040" windowHeight="8865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externalReferences>
    <externalReference r:id="rId5"/>
  </externalReference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F28" i="1" l="1"/>
  <c r="F26" i="1"/>
  <c r="F27" i="1"/>
  <c r="F25" i="1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<sst xmlns="http://schemas.openxmlformats.org/spreadsheetml/2006/main" count="118" uniqueCount="66">
  <si>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</si>
  <si>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</si>
  <si>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</si>
  <si>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</si>
  <si>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</si>
  <si>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</si>
  <si>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</si>
  <si>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</si>
  <si>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</si>
  <si>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</si>
  <si>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</si>
  <si>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</si>
  <si>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</si>
  <si>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</si>
  <si>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</si>
  <si>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</si>
  <si>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</si>
  <si>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</si>
  <si>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</si>
  <si>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</si>
  <si>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</si>
  <si>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</si>
  <si>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</si>
  <si>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</si>
  <si>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</si>
  <si>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</si>
  <si>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</si>
  <si>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</si>
  <si>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</si>
  <si>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</si>
  <si>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</si>
  <si>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</si>
  <si>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</si>
  <si>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</si>
  <si>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</si>
  <si>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</si>
  <si>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</si>
  <si>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</si>
  <si>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</si>
  <si>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</si>
  <si>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</si>
  <si>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</si>
  <si>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</si>
  <si>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</si>
  <si>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</si>
  <si>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</si>
  <si>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</si>
  <si>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</si>
  <si>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</si>
  <si>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</si>
  <si>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</si>
  <si>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</si>
  <si>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</si>
  <si>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</si>
  <si>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</si>
  <si>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</si>
  <si>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</si>
  <si>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</si>
  <si>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</si>
  <si>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</si>
  <si>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</si>
  <si>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Maine Community Health Options</t>
  </si>
  <si>
    <t>Charissa</t>
  </si>
  <si>
    <t>Kerr</t>
  </si>
  <si>
    <t>ckerr@healthoptions.org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</si>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</sst>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3" fontId="6" fillId="0" borderId="0" xfId="0" applyNumberFormat="1" applyFont="1" applyProtection="1"/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NAIC\State%20Filings\2017\ME%20BOI%20Reporting%20Crosswalk.2017.2.28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IT - Mandated Benefits"/>
      <sheetName val="IT - 940, Section V"/>
      <sheetName val="TB"/>
    </sheetNames>
    <sheetDataSet>
      <sheetData sheetId="0">
        <row r="5">
          <cell r="H5">
            <v>40348871.039999999</v>
          </cell>
        </row>
        <row r="6">
          <cell r="H6">
            <v>214317522.71000001</v>
          </cell>
        </row>
        <row r="8">
          <cell r="H8">
            <v>55799684.4104895</v>
          </cell>
        </row>
        <row r="9">
          <cell r="H9">
            <v>195214809.42300698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1" t="s">
        <v>60</v>
      </c>
      <c r="F1" s="41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2" t="s">
        <v>61</v>
      </c>
      <c r="F4" s="43"/>
      <c r="G4" s="43"/>
      <c r="H4" s="43"/>
      <c r="I4" s="43"/>
      <c r="J4" s="43"/>
      <c r="K4" s="43"/>
      <c r="L4" s="43"/>
      <c r="M4" s="44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5">
        <v>15077</v>
      </c>
      <c r="F6" s="46"/>
      <c r="G6" s="47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2" t="s">
        <v>62</v>
      </c>
      <c r="E9" s="43"/>
      <c r="F9" s="43"/>
      <c r="G9" s="44"/>
      <c r="K9" s="7" t="s">
        <v>46</v>
      </c>
      <c r="L9" s="48" t="s">
        <v>63</v>
      </c>
      <c r="M9" s="49"/>
      <c r="N9" s="49"/>
      <c r="O9" s="50"/>
    </row>
    <row r="10" spans="2:16" s="6" customFormat="1" ht="19.5" thickBot="1" x14ac:dyDescent="0.35">
      <c r="B10" s="6" t="s">
        <v>47</v>
      </c>
      <c r="D10" s="42" t="s">
        <v>64</v>
      </c>
      <c r="E10" s="43"/>
      <c r="F10" s="43"/>
      <c r="G10" s="43"/>
      <c r="H10" s="43"/>
      <c r="I10" s="43"/>
      <c r="J10" s="44"/>
      <c r="K10" s="7" t="s">
        <v>48</v>
      </c>
      <c r="L10" s="51" t="s">
        <v>65</v>
      </c>
      <c r="M10" s="52"/>
      <c r="N10" s="52"/>
      <c r="O10" s="52"/>
      <c r="P10" s="53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f>+[1]Finance!$H$6</f>
        <v>214317522.71000001</v>
      </c>
    </row>
    <row r="26" spans="2:18" s="6" customFormat="1" ht="19.5" thickBot="1" x14ac:dyDescent="0.35">
      <c r="B26" s="6" t="s">
        <v>50</v>
      </c>
      <c r="F26" s="39">
        <f>+[1]Finance!$H$9</f>
        <v>195214809.42300698</v>
      </c>
      <c r="J26" s="19"/>
      <c r="K26" s="19"/>
    </row>
    <row r="27" spans="2:18" s="6" customFormat="1" ht="19.5" thickBot="1" x14ac:dyDescent="0.35">
      <c r="B27" s="12" t="s">
        <v>51</v>
      </c>
      <c r="F27" s="39">
        <f>+[1]Finance!$H$5</f>
        <v>40348871.039999999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f>+[1]Finance!$H$8</f>
        <v>55799684.4104895</v>
      </c>
      <c r="J28" s="6"/>
      <c r="K28" s="6"/>
      <c r="L28" s="6"/>
      <c r="O28" s="6"/>
      <c r="P28" s="6"/>
      <c r="Q28" s="6"/>
    </row>
  </sheetData>
  <sheetProtection password="8FA1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7"/>
  <sheetViews>
    <sheetView showGridLines="0" showRowColHeaders="0" topLeftCell="A7" zoomScaleNormal="100" workbookViewId="0">
      <selection activeCell="K15" activeCellId="3" sqref="I51 G39 J27 K15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43190</v>
      </c>
    </row>
    <row r="5" spans="2:11" ht="16.5" thickBot="1" x14ac:dyDescent="0.3">
      <c r="B5" s="18" t="s">
        <v>42</v>
      </c>
      <c r="C5" s="54" t="s">
        <v>15</v>
      </c>
      <c r="D5" s="55"/>
      <c r="E5" s="55"/>
      <c r="F5" s="55"/>
      <c r="G5" s="55"/>
      <c r="H5" s="55"/>
      <c r="I5" s="55"/>
      <c r="J5" s="55"/>
      <c r="K5" s="56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3584</v>
      </c>
      <c r="D7" s="21">
        <v>325</v>
      </c>
      <c r="E7" s="21">
        <v>427</v>
      </c>
      <c r="F7" s="21">
        <v>549</v>
      </c>
      <c r="G7" s="21">
        <v>395</v>
      </c>
      <c r="H7" s="21">
        <v>266</v>
      </c>
      <c r="I7" s="21"/>
      <c r="J7" s="21">
        <v>72</v>
      </c>
      <c r="K7" s="36">
        <v>5618</v>
      </c>
    </row>
    <row r="8" spans="2:11" ht="16.5" thickBot="1" x14ac:dyDescent="0.3">
      <c r="B8" s="31" t="s">
        <v>24</v>
      </c>
      <c r="C8" s="21">
        <v>680</v>
      </c>
      <c r="D8" s="21">
        <v>59</v>
      </c>
      <c r="E8" s="21">
        <v>64</v>
      </c>
      <c r="F8" s="21">
        <v>228</v>
      </c>
      <c r="G8" s="21">
        <v>334</v>
      </c>
      <c r="H8" s="21">
        <v>32</v>
      </c>
      <c r="I8" s="21"/>
      <c r="J8" s="21">
        <v>72</v>
      </c>
      <c r="K8" s="36">
        <v>1469</v>
      </c>
    </row>
    <row r="9" spans="2:11" ht="16.5" thickBot="1" x14ac:dyDescent="0.3">
      <c r="B9" s="31" t="s">
        <v>25</v>
      </c>
      <c r="C9" s="21">
        <v>1485</v>
      </c>
      <c r="D9" s="21">
        <v>54</v>
      </c>
      <c r="E9" s="21">
        <v>99</v>
      </c>
      <c r="F9" s="21">
        <v>385</v>
      </c>
      <c r="G9" s="21">
        <v>573</v>
      </c>
      <c r="H9" s="21">
        <v>79</v>
      </c>
      <c r="I9" s="21"/>
      <c r="J9" s="21">
        <v>381</v>
      </c>
      <c r="K9" s="36">
        <v>3056</v>
      </c>
    </row>
    <row r="10" spans="2:11" ht="16.5" thickBot="1" x14ac:dyDescent="0.3">
      <c r="B10" s="31" t="s">
        <v>26</v>
      </c>
      <c r="C10" s="21">
        <v>3651</v>
      </c>
      <c r="D10" s="21">
        <v>165</v>
      </c>
      <c r="E10" s="21">
        <v>251</v>
      </c>
      <c r="F10" s="21">
        <v>700</v>
      </c>
      <c r="G10" s="21">
        <v>1135</v>
      </c>
      <c r="H10" s="21">
        <v>212</v>
      </c>
      <c r="I10" s="21"/>
      <c r="J10" s="21">
        <v>76</v>
      </c>
      <c r="K10" s="36">
        <v>6190</v>
      </c>
    </row>
    <row r="11" spans="2:11" ht="16.5" thickBot="1" x14ac:dyDescent="0.3">
      <c r="B11" s="31" t="s">
        <v>27</v>
      </c>
      <c r="C11" s="21">
        <v>3497</v>
      </c>
      <c r="D11" s="21">
        <v>259</v>
      </c>
      <c r="E11" s="21">
        <v>347</v>
      </c>
      <c r="F11" s="21">
        <v>803</v>
      </c>
      <c r="G11" s="21">
        <v>1166</v>
      </c>
      <c r="H11" s="21">
        <v>223</v>
      </c>
      <c r="I11" s="21"/>
      <c r="J11" s="21">
        <v>27</v>
      </c>
      <c r="K11" s="36">
        <v>6322</v>
      </c>
    </row>
    <row r="12" spans="2:11" ht="16.5" thickBot="1" x14ac:dyDescent="0.3">
      <c r="B12" s="31" t="s">
        <v>28</v>
      </c>
      <c r="C12" s="21">
        <v>4998</v>
      </c>
      <c r="D12" s="21">
        <v>561</v>
      </c>
      <c r="E12" s="21">
        <v>729</v>
      </c>
      <c r="F12" s="21">
        <v>1463</v>
      </c>
      <c r="G12" s="21">
        <v>2136</v>
      </c>
      <c r="H12" s="21">
        <v>323</v>
      </c>
      <c r="I12" s="21"/>
      <c r="J12" s="21">
        <v>48</v>
      </c>
      <c r="K12" s="36">
        <v>10258</v>
      </c>
    </row>
    <row r="13" spans="2:11" ht="16.5" thickBot="1" x14ac:dyDescent="0.3">
      <c r="B13" s="31" t="s">
        <v>11</v>
      </c>
      <c r="C13" s="21">
        <v>3900</v>
      </c>
      <c r="D13" s="21">
        <v>610</v>
      </c>
      <c r="E13" s="22">
        <v>658</v>
      </c>
      <c r="F13" s="21">
        <v>1104</v>
      </c>
      <c r="G13" s="21">
        <v>1461</v>
      </c>
      <c r="H13" s="21">
        <v>269</v>
      </c>
      <c r="I13" s="21"/>
      <c r="J13" s="21">
        <v>16</v>
      </c>
      <c r="K13" s="36">
        <v>8018</v>
      </c>
    </row>
    <row r="14" spans="2:11" ht="16.5" thickBot="1" x14ac:dyDescent="0.3">
      <c r="B14" s="31" t="s">
        <v>29</v>
      </c>
      <c r="C14" s="21">
        <v>74</v>
      </c>
      <c r="D14" s="21">
        <v>7</v>
      </c>
      <c r="E14" s="21">
        <v>11</v>
      </c>
      <c r="F14" s="21">
        <v>28</v>
      </c>
      <c r="G14" s="21">
        <v>48</v>
      </c>
      <c r="H14" s="21">
        <v>8</v>
      </c>
      <c r="I14" s="21"/>
      <c r="J14" s="21"/>
      <c r="K14" s="36">
        <v>176</v>
      </c>
    </row>
    <row r="15" spans="2:11" ht="16.5" thickBot="1" x14ac:dyDescent="0.3">
      <c r="B15" s="31" t="s">
        <v>16</v>
      </c>
      <c r="C15" s="36">
        <v>21869</v>
      </c>
      <c r="D15" s="36">
        <v>2040</v>
      </c>
      <c r="E15" s="36">
        <v>2586</v>
      </c>
      <c r="F15" s="36">
        <v>5260</v>
      </c>
      <c r="G15" s="36">
        <v>7248</v>
      </c>
      <c r="H15" s="36">
        <v>1412</v>
      </c>
      <c r="I15" s="36">
        <v>0</v>
      </c>
      <c r="J15" s="36">
        <v>692</v>
      </c>
      <c r="K15" s="36">
        <v>41107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4" t="s">
        <v>15</v>
      </c>
      <c r="D17" s="55"/>
      <c r="E17" s="55"/>
      <c r="F17" s="55"/>
      <c r="G17" s="55"/>
      <c r="H17" s="55"/>
      <c r="I17" s="55"/>
      <c r="J17" s="56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/>
      <c r="D19" s="34"/>
      <c r="E19" s="34">
        <v>465</v>
      </c>
      <c r="F19" s="34">
        <v>133</v>
      </c>
      <c r="G19" s="34">
        <v>58</v>
      </c>
      <c r="H19" s="34"/>
      <c r="I19" s="34">
        <v>71</v>
      </c>
      <c r="J19" s="36">
        <v>727</v>
      </c>
    </row>
    <row r="20" spans="2:11" ht="16.5" thickBot="1" x14ac:dyDescent="0.3">
      <c r="B20" s="31" t="s">
        <v>24</v>
      </c>
      <c r="C20" s="34"/>
      <c r="D20" s="34"/>
      <c r="E20" s="34">
        <v>71</v>
      </c>
      <c r="F20" s="34">
        <v>27</v>
      </c>
      <c r="G20" s="34">
        <v>12</v>
      </c>
      <c r="H20" s="34"/>
      <c r="I20" s="34">
        <v>25</v>
      </c>
      <c r="J20" s="36">
        <v>135</v>
      </c>
    </row>
    <row r="21" spans="2:11" ht="16.5" thickBot="1" x14ac:dyDescent="0.3">
      <c r="B21" s="31" t="s">
        <v>25</v>
      </c>
      <c r="C21" s="34"/>
      <c r="D21" s="34"/>
      <c r="E21" s="34">
        <v>37</v>
      </c>
      <c r="F21" s="34">
        <v>23</v>
      </c>
      <c r="G21" s="34">
        <v>8</v>
      </c>
      <c r="H21" s="34"/>
      <c r="I21" s="34">
        <v>56</v>
      </c>
      <c r="J21" s="36">
        <v>124</v>
      </c>
    </row>
    <row r="22" spans="2:11" ht="16.5" thickBot="1" x14ac:dyDescent="0.3">
      <c r="B22" s="31" t="s">
        <v>26</v>
      </c>
      <c r="C22" s="34"/>
      <c r="D22" s="34"/>
      <c r="E22" s="34">
        <v>192</v>
      </c>
      <c r="F22" s="34">
        <v>77</v>
      </c>
      <c r="G22" s="34">
        <v>51</v>
      </c>
      <c r="H22" s="34"/>
      <c r="I22" s="34">
        <v>4</v>
      </c>
      <c r="J22" s="36">
        <v>324</v>
      </c>
    </row>
    <row r="23" spans="2:11" ht="16.5" thickBot="1" x14ac:dyDescent="0.3">
      <c r="B23" s="31" t="s">
        <v>27</v>
      </c>
      <c r="C23" s="34"/>
      <c r="D23" s="34"/>
      <c r="E23" s="34">
        <v>411</v>
      </c>
      <c r="F23" s="34">
        <v>152</v>
      </c>
      <c r="G23" s="34">
        <v>79</v>
      </c>
      <c r="H23" s="34"/>
      <c r="I23" s="34"/>
      <c r="J23" s="36">
        <v>642</v>
      </c>
    </row>
    <row r="24" spans="2:11" ht="16.5" thickBot="1" x14ac:dyDescent="0.3">
      <c r="B24" s="31" t="s">
        <v>28</v>
      </c>
      <c r="C24" s="34"/>
      <c r="D24" s="34"/>
      <c r="E24" s="34">
        <v>741</v>
      </c>
      <c r="F24" s="34">
        <v>162</v>
      </c>
      <c r="G24" s="34">
        <v>83</v>
      </c>
      <c r="H24" s="34"/>
      <c r="I24" s="34"/>
      <c r="J24" s="36">
        <v>986</v>
      </c>
    </row>
    <row r="25" spans="2:11" ht="16.5" thickBot="1" x14ac:dyDescent="0.3">
      <c r="B25" s="31" t="s">
        <v>11</v>
      </c>
      <c r="C25" s="34"/>
      <c r="D25" s="34"/>
      <c r="E25" s="35">
        <v>608</v>
      </c>
      <c r="F25" s="34">
        <v>131</v>
      </c>
      <c r="G25" s="34">
        <v>44</v>
      </c>
      <c r="H25" s="34"/>
      <c r="I25" s="34">
        <v>1</v>
      </c>
      <c r="J25" s="36">
        <v>784</v>
      </c>
    </row>
    <row r="26" spans="2:11" ht="16.5" thickBot="1" x14ac:dyDescent="0.3">
      <c r="B26" s="31" t="s">
        <v>29</v>
      </c>
      <c r="C26" s="34"/>
      <c r="D26" s="34"/>
      <c r="E26" s="34">
        <v>10</v>
      </c>
      <c r="F26" s="34">
        <v>3</v>
      </c>
      <c r="G26" s="34">
        <v>5</v>
      </c>
      <c r="H26" s="34"/>
      <c r="I26" s="34"/>
      <c r="J26" s="36">
        <v>18</v>
      </c>
    </row>
    <row r="27" spans="2:11" ht="16.5" thickBot="1" x14ac:dyDescent="0.3">
      <c r="B27" s="31" t="s">
        <v>16</v>
      </c>
      <c r="C27" s="36">
        <v>0</v>
      </c>
      <c r="D27" s="36">
        <v>0</v>
      </c>
      <c r="E27" s="36">
        <v>2535</v>
      </c>
      <c r="F27" s="36">
        <v>708</v>
      </c>
      <c r="G27" s="36">
        <v>340</v>
      </c>
      <c r="H27" s="36">
        <v>0</v>
      </c>
      <c r="I27" s="36">
        <v>157</v>
      </c>
      <c r="J27" s="36">
        <v>3740</v>
      </c>
    </row>
    <row r="28" spans="2:11" ht="16.5" thickBot="1" x14ac:dyDescent="0.3"/>
    <row r="29" spans="2:11" ht="16.5" thickBot="1" x14ac:dyDescent="0.3">
      <c r="B29" s="18" t="s">
        <v>39</v>
      </c>
      <c r="C29" s="54" t="s">
        <v>15</v>
      </c>
      <c r="D29" s="55"/>
      <c r="E29" s="55"/>
      <c r="F29" s="55"/>
      <c r="G29" s="56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7</v>
      </c>
      <c r="D31" s="34">
        <v>20</v>
      </c>
      <c r="E31" s="34">
        <v>6</v>
      </c>
      <c r="F31" s="34"/>
      <c r="G31" s="36">
        <v>33</v>
      </c>
    </row>
    <row r="32" spans="2:11" ht="16.5" thickBot="1" x14ac:dyDescent="0.3">
      <c r="B32" s="31" t="s">
        <v>24</v>
      </c>
      <c r="C32" s="34">
        <v>4</v>
      </c>
      <c r="D32" s="34">
        <v>6</v>
      </c>
      <c r="E32" s="34">
        <v>2</v>
      </c>
      <c r="F32" s="34"/>
      <c r="G32" s="36">
        <v>12</v>
      </c>
    </row>
    <row r="33" spans="2:11" ht="16.5" thickBot="1" x14ac:dyDescent="0.3">
      <c r="B33" s="31" t="s">
        <v>25</v>
      </c>
      <c r="C33" s="34">
        <v>49</v>
      </c>
      <c r="D33" s="34">
        <v>85</v>
      </c>
      <c r="E33" s="34"/>
      <c r="F33" s="34"/>
      <c r="G33" s="36">
        <v>134</v>
      </c>
    </row>
    <row r="34" spans="2:11" ht="16.5" thickBot="1" x14ac:dyDescent="0.3">
      <c r="B34" s="31" t="s">
        <v>26</v>
      </c>
      <c r="C34" s="34">
        <v>5</v>
      </c>
      <c r="D34" s="34">
        <v>28</v>
      </c>
      <c r="E34" s="34">
        <v>7</v>
      </c>
      <c r="F34" s="34"/>
      <c r="G34" s="36">
        <v>40</v>
      </c>
    </row>
    <row r="35" spans="2:11" ht="16.5" thickBot="1" x14ac:dyDescent="0.3">
      <c r="B35" s="31" t="s">
        <v>27</v>
      </c>
      <c r="C35" s="34">
        <v>7</v>
      </c>
      <c r="D35" s="34">
        <v>48</v>
      </c>
      <c r="E35" s="34">
        <v>7</v>
      </c>
      <c r="F35" s="34"/>
      <c r="G35" s="36">
        <v>62</v>
      </c>
    </row>
    <row r="36" spans="2:11" ht="16.5" thickBot="1" x14ac:dyDescent="0.3">
      <c r="B36" s="31" t="s">
        <v>28</v>
      </c>
      <c r="C36" s="34">
        <v>15</v>
      </c>
      <c r="D36" s="34">
        <v>45</v>
      </c>
      <c r="E36" s="34">
        <v>7</v>
      </c>
      <c r="F36" s="34"/>
      <c r="G36" s="36">
        <v>67</v>
      </c>
    </row>
    <row r="37" spans="2:11" ht="16.5" thickBot="1" x14ac:dyDescent="0.3">
      <c r="B37" s="31" t="s">
        <v>11</v>
      </c>
      <c r="C37" s="34">
        <v>8</v>
      </c>
      <c r="D37" s="34">
        <v>6</v>
      </c>
      <c r="E37" s="35">
        <v>4</v>
      </c>
      <c r="F37" s="34"/>
      <c r="G37" s="36">
        <v>18</v>
      </c>
    </row>
    <row r="38" spans="2:11" ht="16.5" thickBot="1" x14ac:dyDescent="0.3">
      <c r="B38" s="31" t="s">
        <v>29</v>
      </c>
      <c r="C38" s="34"/>
      <c r="D38" s="34"/>
      <c r="E38" s="34"/>
      <c r="F38" s="34"/>
      <c r="G38" s="36">
        <v>0</v>
      </c>
    </row>
    <row r="39" spans="2:11" ht="16.5" thickBot="1" x14ac:dyDescent="0.3">
      <c r="B39" s="31" t="s">
        <v>16</v>
      </c>
      <c r="C39" s="36">
        <v>95</v>
      </c>
      <c r="D39" s="36">
        <v>238</v>
      </c>
      <c r="E39" s="36">
        <v>33</v>
      </c>
      <c r="F39" s="36">
        <v>0</v>
      </c>
      <c r="G39" s="36">
        <v>366</v>
      </c>
    </row>
    <row r="40" spans="2:11" ht="16.5" thickBot="1" x14ac:dyDescent="0.3"/>
    <row r="41" spans="2:11" ht="16.5" thickBot="1" x14ac:dyDescent="0.3">
      <c r="B41" s="18" t="s">
        <v>40</v>
      </c>
      <c r="C41" s="54" t="s">
        <v>15</v>
      </c>
      <c r="D41" s="55"/>
      <c r="E41" s="55"/>
      <c r="F41" s="55"/>
      <c r="G41" s="55"/>
      <c r="H41" s="55"/>
      <c r="I41" s="56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/>
      <c r="D43" s="34"/>
      <c r="E43" s="34">
        <v>261</v>
      </c>
      <c r="F43" s="34">
        <v>1048</v>
      </c>
      <c r="G43" s="34">
        <v>405</v>
      </c>
      <c r="H43" s="34"/>
      <c r="I43" s="36">
        <v>1714</v>
      </c>
    </row>
    <row r="44" spans="2:11" ht="16.5" thickBot="1" x14ac:dyDescent="0.3">
      <c r="B44" s="31" t="s">
        <v>24</v>
      </c>
      <c r="C44" s="34"/>
      <c r="D44" s="34"/>
      <c r="E44" s="34">
        <v>58</v>
      </c>
      <c r="F44" s="34">
        <v>221</v>
      </c>
      <c r="G44" s="34">
        <v>93</v>
      </c>
      <c r="H44" s="34"/>
      <c r="I44" s="36">
        <v>372</v>
      </c>
    </row>
    <row r="45" spans="2:11" ht="16.5" thickBot="1" x14ac:dyDescent="0.3">
      <c r="B45" s="31" t="s">
        <v>25</v>
      </c>
      <c r="C45" s="34"/>
      <c r="D45" s="34"/>
      <c r="E45" s="34">
        <v>96</v>
      </c>
      <c r="F45" s="34">
        <v>492</v>
      </c>
      <c r="G45" s="34">
        <v>181</v>
      </c>
      <c r="H45" s="34"/>
      <c r="I45" s="36">
        <v>769</v>
      </c>
    </row>
    <row r="46" spans="2:11" ht="16.5" thickBot="1" x14ac:dyDescent="0.3">
      <c r="B46" s="31" t="s">
        <v>26</v>
      </c>
      <c r="C46" s="34"/>
      <c r="D46" s="34"/>
      <c r="E46" s="34">
        <v>250</v>
      </c>
      <c r="F46" s="34">
        <v>1125</v>
      </c>
      <c r="G46" s="34">
        <v>343</v>
      </c>
      <c r="H46" s="34">
        <v>1</v>
      </c>
      <c r="I46" s="36">
        <v>1719</v>
      </c>
    </row>
    <row r="47" spans="2:11" ht="16.5" thickBot="1" x14ac:dyDescent="0.3">
      <c r="B47" s="31" t="s">
        <v>27</v>
      </c>
      <c r="C47" s="34"/>
      <c r="D47" s="34"/>
      <c r="E47" s="34">
        <v>205</v>
      </c>
      <c r="F47" s="34">
        <v>908</v>
      </c>
      <c r="G47" s="34">
        <v>390</v>
      </c>
      <c r="H47" s="34"/>
      <c r="I47" s="36">
        <v>1503</v>
      </c>
    </row>
    <row r="48" spans="2:11" ht="16.5" thickBot="1" x14ac:dyDescent="0.3">
      <c r="B48" s="31" t="s">
        <v>28</v>
      </c>
      <c r="C48" s="34"/>
      <c r="D48" s="34"/>
      <c r="E48" s="34">
        <v>271</v>
      </c>
      <c r="F48" s="34">
        <v>1056</v>
      </c>
      <c r="G48" s="34">
        <v>378</v>
      </c>
      <c r="H48" s="34"/>
      <c r="I48" s="36">
        <v>1705</v>
      </c>
    </row>
    <row r="49" spans="2:9" ht="16.5" thickBot="1" x14ac:dyDescent="0.3">
      <c r="B49" s="31" t="s">
        <v>11</v>
      </c>
      <c r="C49" s="34"/>
      <c r="D49" s="34"/>
      <c r="E49" s="35">
        <v>105</v>
      </c>
      <c r="F49" s="34">
        <v>470</v>
      </c>
      <c r="G49" s="34">
        <v>136</v>
      </c>
      <c r="H49" s="34"/>
      <c r="I49" s="36">
        <v>711</v>
      </c>
    </row>
    <row r="50" spans="2:9" ht="16.5" thickBot="1" x14ac:dyDescent="0.3">
      <c r="B50" s="31" t="s">
        <v>29</v>
      </c>
      <c r="C50" s="34"/>
      <c r="D50" s="34"/>
      <c r="E50" s="34">
        <v>4</v>
      </c>
      <c r="F50" s="34">
        <v>40</v>
      </c>
      <c r="G50" s="34">
        <v>25</v>
      </c>
      <c r="H50" s="34"/>
      <c r="I50" s="36">
        <v>69</v>
      </c>
    </row>
    <row r="51" spans="2:9" ht="16.5" thickBot="1" x14ac:dyDescent="0.3">
      <c r="B51" s="31" t="s">
        <v>16</v>
      </c>
      <c r="C51" s="36">
        <v>0</v>
      </c>
      <c r="D51" s="36">
        <v>0</v>
      </c>
      <c r="E51" s="36">
        <v>1250</v>
      </c>
      <c r="F51" s="36">
        <v>5360</v>
      </c>
      <c r="G51" s="36">
        <v>1951</v>
      </c>
      <c r="H51" s="36">
        <v>1</v>
      </c>
      <c r="I51" s="36">
        <v>8562</v>
      </c>
    </row>
    <row r="53" spans="2:9" x14ac:dyDescent="0.25">
      <c r="H53" s="40"/>
      <c r="I53" s="40"/>
    </row>
    <row r="54" spans="2:9" x14ac:dyDescent="0.25">
      <c r="F54" s="40"/>
      <c r="H54" s="40"/>
    </row>
    <row r="55" spans="2:9" x14ac:dyDescent="0.25">
      <c r="F55" s="40"/>
      <c r="I55" s="40"/>
    </row>
    <row r="56" spans="2:9" x14ac:dyDescent="0.25">
      <c r="F56" s="40"/>
    </row>
    <row r="57" spans="2:9" x14ac:dyDescent="0.25">
      <c r="F57" s="40"/>
      <c r="I57" s="40"/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2018-05-18T18:43:50Z</dcterms:modified>
</cp:coreProperties>
</file>