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7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<sst xmlns="http://schemas.openxmlformats.org/spreadsheetml/2006/main" count="538" uniqueCount="160">
  <si>
    <t>Skidompha Public Library</t>
  </si>
  <si>
    <t>Damariscotta</t>
  </si>
  <si>
    <t>Biddeford</t>
  </si>
  <si>
    <t>York Public Library</t>
  </si>
  <si>
    <t>York</t>
  </si>
  <si>
    <t>Rockland Public Library</t>
  </si>
  <si>
    <t>Rockland</t>
  </si>
  <si>
    <t>Lewiston Public Library</t>
  </si>
  <si>
    <t>Lewiston</t>
  </si>
  <si>
    <t>Dyer Library</t>
  </si>
  <si>
    <t>Saco</t>
  </si>
  <si>
    <t>Portland Public Library</t>
  </si>
  <si>
    <t>Portland</t>
  </si>
  <si>
    <t>Camden Public Library</t>
  </si>
  <si>
    <t>Camden</t>
  </si>
  <si>
    <t>Curtis Memorial Library</t>
  </si>
  <si>
    <t>Brunswick</t>
  </si>
  <si>
    <t>Old Town Public Library</t>
  </si>
  <si>
    <t>Old Town</t>
  </si>
  <si>
    <t>Library Name</t>
  </si>
  <si>
    <t>Municipality</t>
  </si>
  <si>
    <t>Total Programs per Year</t>
  </si>
  <si>
    <t>Total Attendance per Year</t>
  </si>
  <si>
    <t>Program Attendance</t>
  </si>
  <si>
    <t>Program Attendance Per Cap</t>
  </si>
  <si>
    <t>Frenchboro Public Library</t>
  </si>
  <si>
    <t>Frenchboro</t>
  </si>
  <si>
    <t>Monhegan Memorial Library</t>
  </si>
  <si>
    <t>Monhegan</t>
  </si>
  <si>
    <t>Islesford Library</t>
  </si>
  <si>
    <t>Cranberry Isles</t>
  </si>
  <si>
    <t>Long Island Community Library</t>
  </si>
  <si>
    <t>Long Island</t>
  </si>
  <si>
    <t>Chebeague Island Library</t>
  </si>
  <si>
    <t>Chebeague Island</t>
  </si>
  <si>
    <t>Cliff Island Library</t>
  </si>
  <si>
    <t>Guilford Memorial Library</t>
  </si>
  <si>
    <t>Guilford</t>
  </si>
  <si>
    <t xml:space="preserve">Pembroke Library </t>
  </si>
  <si>
    <t>Pembroke</t>
  </si>
  <si>
    <t>Charlotte Hobbs Memorial Library</t>
  </si>
  <si>
    <t>Lovell</t>
  </si>
  <si>
    <t>Witherle Memorial Library</t>
  </si>
  <si>
    <t>Castine</t>
  </si>
  <si>
    <t>Program Attendance Per Capita</t>
  </si>
  <si>
    <t>Friend Memorial Public Library</t>
  </si>
  <si>
    <t>Brooklin</t>
  </si>
  <si>
    <t>Southwest Harbor Public Library</t>
  </si>
  <si>
    <t>Southwest Harbor</t>
  </si>
  <si>
    <t>Jay-Niles Memorial Library</t>
  </si>
  <si>
    <t>Jay</t>
  </si>
  <si>
    <t>Auburn Public Library</t>
  </si>
  <si>
    <t>Auburn</t>
  </si>
  <si>
    <t>Patten Free Library</t>
  </si>
  <si>
    <t>Bath</t>
  </si>
  <si>
    <t>Mark And Emily Turner Memorial Library</t>
  </si>
  <si>
    <t>Presque Isle</t>
  </si>
  <si>
    <t>Freeport Community Library</t>
  </si>
  <si>
    <t>Freeport</t>
  </si>
  <si>
    <t>South Portland Public Library</t>
  </si>
  <si>
    <t>South Portland</t>
  </si>
  <si>
    <t>Bangor Public Library</t>
  </si>
  <si>
    <t>Bangor</t>
  </si>
  <si>
    <t>Ellsworth Public Library</t>
  </si>
  <si>
    <t>Ellsworth</t>
  </si>
  <si>
    <t>Belfast Free Library</t>
  </si>
  <si>
    <t>Belfast</t>
  </si>
  <si>
    <t>Scarborough Public Library</t>
  </si>
  <si>
    <t>Scarborough</t>
  </si>
  <si>
    <t>Library Visits</t>
  </si>
  <si>
    <t>Waterville Public Library</t>
  </si>
  <si>
    <t>Waterville</t>
  </si>
  <si>
    <t>Blue Hill Public Library</t>
  </si>
  <si>
    <t>Blue Hill</t>
  </si>
  <si>
    <t>Paris Public Library</t>
  </si>
  <si>
    <t>Paris</t>
  </si>
  <si>
    <t>Graves Memorial Library</t>
  </si>
  <si>
    <t>Kennebunkport</t>
  </si>
  <si>
    <t>Total Number of Patron Visits per Year</t>
  </si>
  <si>
    <t>Library Visits Per Cap</t>
  </si>
  <si>
    <t>Library Visits Per Capita</t>
  </si>
  <si>
    <t>Interlibrary Loans Provided to Other Libraries</t>
  </si>
  <si>
    <t>Lithgow Public Library</t>
  </si>
  <si>
    <t>Augusta</t>
  </si>
  <si>
    <t>Topsham Public Library</t>
  </si>
  <si>
    <t>Topsham</t>
  </si>
  <si>
    <t>Gardiner Public Library</t>
  </si>
  <si>
    <t>Gardiner</t>
  </si>
  <si>
    <t>Thomas Memorial Library</t>
  </si>
  <si>
    <t>Cape Elizabeth</t>
  </si>
  <si>
    <t>Baxter Memorial Library</t>
  </si>
  <si>
    <t>Gorham</t>
  </si>
  <si>
    <t>Interlibrary Loan Provided to Other Libraries</t>
  </si>
  <si>
    <t>Ludden Memorial Library</t>
  </si>
  <si>
    <t>Dixfield</t>
  </si>
  <si>
    <t>Calais Free Library</t>
  </si>
  <si>
    <t>Calais</t>
  </si>
  <si>
    <t>Edythe Dyer Community Library</t>
  </si>
  <si>
    <t>Hampden</t>
  </si>
  <si>
    <t>Falmouth Memorial Library</t>
  </si>
  <si>
    <t>Falmouth</t>
  </si>
  <si>
    <t>Gray Public Library</t>
  </si>
  <si>
    <t>Gray</t>
  </si>
  <si>
    <t>Rockport Public Library</t>
  </si>
  <si>
    <t>Rockport</t>
  </si>
  <si>
    <t>Interlibrary Loan Provided Per Cap</t>
  </si>
  <si>
    <t>Total Circulation</t>
  </si>
  <si>
    <t xml:space="preserve">Lending Period (in weeks) </t>
  </si>
  <si>
    <t>Kennebunk Free Library</t>
  </si>
  <si>
    <t>Kennebunk</t>
  </si>
  <si>
    <t>Legal Service Area</t>
  </si>
  <si>
    <t>Alice L. Pendleton Library</t>
  </si>
  <si>
    <t>Islesboro</t>
  </si>
  <si>
    <t>Revere Memorial Library</t>
  </si>
  <si>
    <t>Isle Au Haut</t>
  </si>
  <si>
    <t>Total Circulation Per Capita</t>
  </si>
  <si>
    <t>Interlibrary Loan Provided to Other Libraries Per Capita</t>
  </si>
  <si>
    <t>Goodall Memorial Library</t>
  </si>
  <si>
    <t>Sanford</t>
  </si>
  <si>
    <t xml:space="preserve">Users of Internet Computers per Year </t>
  </si>
  <si>
    <t>Users of Internet Computers per Cap</t>
  </si>
  <si>
    <t>Great Cranberry Library</t>
  </si>
  <si>
    <t>Milbridge Public Library</t>
  </si>
  <si>
    <t>Milbridge</t>
  </si>
  <si>
    <t>Rangeley Public Library</t>
  </si>
  <si>
    <t>Rangeley</t>
  </si>
  <si>
    <t>Lubec Memorial Library</t>
  </si>
  <si>
    <t>Lubec</t>
  </si>
  <si>
    <t>Number of Internet Users Per Year</t>
  </si>
  <si>
    <t>Total Local Revenue</t>
  </si>
  <si>
    <t>Total Local Revenue Per Cap</t>
  </si>
  <si>
    <t>Walker Memorial Library</t>
  </si>
  <si>
    <t>Westbrook</t>
  </si>
  <si>
    <t>Rice Public Library</t>
  </si>
  <si>
    <t>Kittery</t>
  </si>
  <si>
    <t xml:space="preserve">Legal Service Area </t>
  </si>
  <si>
    <t>Total Local Government Revenue</t>
  </si>
  <si>
    <t>Carrabassett Valley Public Library</t>
  </si>
  <si>
    <t>Carrabassett Valley</t>
  </si>
  <si>
    <t>Vinalhaven Public Library</t>
  </si>
  <si>
    <t>Vinalhaven</t>
  </si>
  <si>
    <t>Norway Memorial Library</t>
  </si>
  <si>
    <t>Norway</t>
  </si>
  <si>
    <t>Total Operating Revenue</t>
  </si>
  <si>
    <t>McArthur Public Library</t>
  </si>
  <si>
    <t>Total Operating Revenue Per Cap</t>
  </si>
  <si>
    <t>Northeast Harbor Library</t>
  </si>
  <si>
    <t>Mount Desert</t>
  </si>
  <si>
    <t>Swans Island Public Library</t>
  </si>
  <si>
    <t>Swans Island</t>
  </si>
  <si>
    <t>North Haven Public Library</t>
  </si>
  <si>
    <t>North Haven</t>
  </si>
  <si>
    <t>Total Operating Revenue Per Capita</t>
  </si>
  <si>
    <t>Staff Expenditures</t>
  </si>
  <si>
    <t>Total Staff Expenditures</t>
  </si>
  <si>
    <t>Number of Internet Users Per Capita</t>
  </si>
  <si>
    <t xml:space="preserve">Interlibrary Loans Provided </t>
  </si>
  <si>
    <t>Total Local Government Revenue Per Capita</t>
  </si>
  <si>
    <t>Total Paid Employees (FTE)</t>
  </si>
  <si>
    <t xml:space="preserve">Lending Period (wks)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</si>
</sst>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55" applyBorder="1">
      <alignment/>
      <protection/>
    </xf>
    <xf numFmtId="3" fontId="2" fillId="0" borderId="10" xfId="55" applyNumberFormat="1" applyBorder="1">
      <alignment/>
      <protection/>
    </xf>
    <xf numFmtId="1" fontId="2" fillId="0" borderId="10" xfId="55" applyNumberFormat="1" applyBorder="1">
      <alignment/>
      <protection/>
    </xf>
    <xf numFmtId="0" fontId="4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2" fillId="0" borderId="10" xfId="55" applyFont="1" applyBorder="1">
      <alignment/>
      <protection/>
    </xf>
    <xf numFmtId="0" fontId="20" fillId="0" borderId="10" xfId="0" applyFont="1" applyBorder="1" applyAlignment="1">
      <alignment/>
    </xf>
    <xf numFmtId="0" fontId="21" fillId="0" borderId="0" xfId="55" applyFont="1" applyFill="1" applyBorder="1">
      <alignment/>
      <protection/>
    </xf>
    <xf numFmtId="3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22" fillId="33" borderId="11" xfId="55" applyFont="1" applyFill="1" applyBorder="1" applyAlignment="1">
      <alignment horizontal="left" wrapText="1"/>
      <protection/>
    </xf>
    <xf numFmtId="3" fontId="22" fillId="33" borderId="11" xfId="55" applyNumberFormat="1" applyFont="1" applyFill="1" applyBorder="1" applyAlignment="1">
      <alignment horizontal="left" wrapText="1"/>
      <protection/>
    </xf>
    <xf numFmtId="0" fontId="22" fillId="33" borderId="11" xfId="55" applyFont="1" applyFill="1" applyBorder="1" applyAlignment="1">
      <alignment wrapText="1"/>
      <protection/>
    </xf>
    <xf numFmtId="2" fontId="42" fillId="33" borderId="11" xfId="0" applyNumberFormat="1" applyFont="1" applyFill="1" applyBorder="1" applyAlignment="1">
      <alignment wrapText="1"/>
    </xf>
    <xf numFmtId="0" fontId="24" fillId="0" borderId="10" xfId="55" applyFont="1" applyBorder="1">
      <alignment/>
      <protection/>
    </xf>
    <xf numFmtId="3" fontId="24" fillId="0" borderId="10" xfId="55" applyNumberFormat="1" applyFont="1" applyBorder="1">
      <alignment/>
      <protection/>
    </xf>
    <xf numFmtId="0" fontId="20" fillId="0" borderId="10" xfId="55" applyFont="1" applyBorder="1">
      <alignment/>
      <protection/>
    </xf>
    <xf numFmtId="3" fontId="20" fillId="0" borderId="10" xfId="55" applyNumberFormat="1" applyFont="1" applyBorder="1">
      <alignment/>
      <protection/>
    </xf>
    <xf numFmtId="1" fontId="20" fillId="0" borderId="10" xfId="55" applyNumberFormat="1" applyFont="1" applyBorder="1">
      <alignment/>
      <protection/>
    </xf>
    <xf numFmtId="0" fontId="22" fillId="33" borderId="10" xfId="55" applyFont="1" applyFill="1" applyBorder="1" applyAlignment="1">
      <alignment horizontal="left" vertical="top" wrapText="1"/>
      <protection/>
    </xf>
    <xf numFmtId="3" fontId="22" fillId="33" borderId="10" xfId="55" applyNumberFormat="1" applyFont="1" applyFill="1" applyBorder="1" applyAlignment="1">
      <alignment horizontal="left" vertical="top" wrapText="1"/>
      <protection/>
    </xf>
    <xf numFmtId="0" fontId="22" fillId="33" borderId="10" xfId="55" applyFont="1" applyFill="1" applyBorder="1" applyAlignment="1">
      <alignment vertical="top" wrapText="1"/>
      <protection/>
    </xf>
    <xf numFmtId="2" fontId="42" fillId="33" borderId="10" xfId="0" applyNumberFormat="1" applyFont="1" applyFill="1" applyBorder="1" applyAlignment="1">
      <alignment wrapText="1"/>
    </xf>
    <xf numFmtId="0" fontId="22" fillId="33" borderId="10" xfId="55" applyFont="1" applyFill="1" applyBorder="1" applyAlignment="1">
      <alignment horizontal="left" wrapText="1"/>
      <protection/>
    </xf>
    <xf numFmtId="3" fontId="22" fillId="33" borderId="10" xfId="55" applyNumberFormat="1" applyFont="1" applyFill="1" applyBorder="1" applyAlignment="1">
      <alignment horizontal="left" wrapText="1"/>
      <protection/>
    </xf>
    <xf numFmtId="0" fontId="22" fillId="33" borderId="10" xfId="55" applyFont="1" applyFill="1" applyBorder="1" applyAlignment="1">
      <alignment wrapText="1"/>
      <protection/>
    </xf>
    <xf numFmtId="0" fontId="22" fillId="33" borderId="12" xfId="55" applyFont="1" applyFill="1" applyBorder="1" applyAlignment="1">
      <alignment wrapText="1"/>
      <protection/>
    </xf>
    <xf numFmtId="1" fontId="20" fillId="0" borderId="12" xfId="55" applyNumberFormat="1" applyFont="1" applyBorder="1">
      <alignment/>
      <protection/>
    </xf>
    <xf numFmtId="3" fontId="20" fillId="0" borderId="12" xfId="55" applyNumberFormat="1" applyFont="1" applyBorder="1">
      <alignment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2" fillId="33" borderId="11" xfId="0" applyFont="1" applyFill="1" applyBorder="1" applyAlignment="1">
      <alignment horizontal="left" wrapText="1"/>
    </xf>
    <xf numFmtId="3" fontId="22" fillId="33" borderId="11" xfId="0" applyNumberFormat="1" applyFont="1" applyFill="1" applyBorder="1" applyAlignment="1">
      <alignment horizontal="left" wrapText="1"/>
    </xf>
    <xf numFmtId="0" fontId="22" fillId="33" borderId="11" xfId="0" applyFont="1" applyFill="1" applyBorder="1" applyAlignment="1">
      <alignment wrapText="1"/>
    </xf>
    <xf numFmtId="1" fontId="0" fillId="0" borderId="10" xfId="0" applyNumberFormat="1" applyBorder="1" applyAlignment="1">
      <alignment/>
    </xf>
    <xf numFmtId="0" fontId="42" fillId="33" borderId="10" xfId="0" applyFont="1" applyFill="1" applyBorder="1" applyAlignment="1">
      <alignment/>
    </xf>
    <xf numFmtId="0" fontId="20" fillId="0" borderId="0" xfId="55" applyFont="1" applyBorder="1">
      <alignment/>
      <protection/>
    </xf>
    <xf numFmtId="0" fontId="0" fillId="0" borderId="0" xfId="0" applyAlignment="1">
      <alignment/>
    </xf>
    <xf numFmtId="3" fontId="20" fillId="0" borderId="0" xfId="55" applyNumberFormat="1" applyFont="1" applyBorder="1">
      <alignment/>
      <protection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wrapText="1"/>
    </xf>
    <xf numFmtId="16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49" fontId="22" fillId="33" borderId="11" xfId="0" applyNumberFormat="1" applyFont="1" applyFill="1" applyBorder="1" applyAlignment="1">
      <alignment horizontal="left" wrapText="1"/>
    </xf>
    <xf numFmtId="49" fontId="22" fillId="33" borderId="10" xfId="0" applyNumberFormat="1" applyFont="1" applyFill="1" applyBorder="1" applyAlignment="1">
      <alignment horizontal="left" wrapText="1"/>
    </xf>
    <xf numFmtId="164" fontId="22" fillId="33" borderId="10" xfId="0" applyNumberFormat="1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wrapText="1"/>
    </xf>
    <xf numFmtId="2" fontId="22" fillId="33" borderId="11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22" fillId="33" borderId="11" xfId="0" applyNumberFormat="1" applyFont="1" applyFill="1" applyBorder="1" applyAlignment="1">
      <alignment horizontal="left" wrapText="1"/>
    </xf>
    <xf numFmtId="0" fontId="21" fillId="0" borderId="0" xfId="55" applyFont="1" applyBorder="1">
      <alignment/>
      <protection/>
    </xf>
    <xf numFmtId="0" fontId="2" fillId="0" borderId="0" xfId="55" applyBorder="1">
      <alignment/>
      <protection/>
    </xf>
    <xf numFmtId="3" fontId="2" fillId="0" borderId="0" xfId="55" applyNumberFormat="1" applyBorder="1">
      <alignment/>
      <protection/>
    </xf>
    <xf numFmtId="2" fontId="0" fillId="0" borderId="0" xfId="0" applyNumberFormat="1" applyBorder="1" applyAlignment="1">
      <alignment wrapText="1"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zoomScalePageLayoutView="0" workbookViewId="0" topLeftCell="A1">
      <selection activeCell="A269" sqref="A269"/>
    </sheetView>
  </sheetViews>
  <sheetFormatPr defaultColWidth="9.140625" defaultRowHeight="15"/>
  <cols>
    <col min="1" max="1" width="36.8515625" style="0" customWidth="1"/>
    <col min="2" max="2" width="18.140625" style="0" customWidth="1"/>
    <col min="3" max="3" width="14.00390625" style="0" customWidth="1"/>
    <col min="4" max="4" width="20.140625" style="0" customWidth="1"/>
    <col min="5" max="5" width="20.00390625" style="0" customWidth="1"/>
    <col min="6" max="6" width="14.8515625" style="0" customWidth="1"/>
  </cols>
  <sheetData>
    <row r="1" ht="18.75">
      <c r="A1" s="5" t="s">
        <v>23</v>
      </c>
    </row>
    <row r="2" spans="1:5" ht="31.5">
      <c r="A2" s="21" t="s">
        <v>19</v>
      </c>
      <c r="B2" s="21" t="s">
        <v>20</v>
      </c>
      <c r="C2" s="22" t="s">
        <v>110</v>
      </c>
      <c r="D2" s="23" t="s">
        <v>21</v>
      </c>
      <c r="E2" s="23" t="s">
        <v>22</v>
      </c>
    </row>
    <row r="3" spans="1:5" ht="15">
      <c r="A3" s="18" t="s">
        <v>17</v>
      </c>
      <c r="B3" s="18" t="s">
        <v>18</v>
      </c>
      <c r="C3" s="19">
        <v>10689</v>
      </c>
      <c r="D3" s="19">
        <v>1006</v>
      </c>
      <c r="E3" s="19">
        <v>22675</v>
      </c>
    </row>
    <row r="4" spans="1:5" ht="15">
      <c r="A4" s="18" t="s">
        <v>15</v>
      </c>
      <c r="B4" s="18" t="s">
        <v>16</v>
      </c>
      <c r="C4" s="19">
        <v>26953</v>
      </c>
      <c r="D4" s="20">
        <v>808</v>
      </c>
      <c r="E4" s="19">
        <v>18831</v>
      </c>
    </row>
    <row r="5" spans="1:5" ht="15">
      <c r="A5" s="18" t="s">
        <v>13</v>
      </c>
      <c r="B5" s="18" t="s">
        <v>14</v>
      </c>
      <c r="C5" s="19">
        <v>5220</v>
      </c>
      <c r="D5" s="20">
        <v>605</v>
      </c>
      <c r="E5" s="19">
        <v>16253</v>
      </c>
    </row>
    <row r="6" spans="1:5" ht="15">
      <c r="A6" s="18" t="s">
        <v>11</v>
      </c>
      <c r="B6" s="18" t="s">
        <v>12</v>
      </c>
      <c r="C6" s="19">
        <v>62561</v>
      </c>
      <c r="D6" s="20">
        <v>773</v>
      </c>
      <c r="E6" s="19">
        <v>16050</v>
      </c>
    </row>
    <row r="7" spans="1:5" ht="15">
      <c r="A7" s="18" t="s">
        <v>9</v>
      </c>
      <c r="B7" s="18" t="s">
        <v>10</v>
      </c>
      <c r="C7" s="19">
        <v>18125</v>
      </c>
      <c r="D7" s="20">
        <v>628</v>
      </c>
      <c r="E7" s="19">
        <v>15222</v>
      </c>
    </row>
    <row r="8" spans="1:5" ht="15">
      <c r="A8" s="18" t="s">
        <v>7</v>
      </c>
      <c r="B8" s="18" t="s">
        <v>8</v>
      </c>
      <c r="C8" s="19">
        <v>35131</v>
      </c>
      <c r="D8" s="20">
        <v>500</v>
      </c>
      <c r="E8" s="19">
        <v>11259</v>
      </c>
    </row>
    <row r="9" spans="1:5" ht="15">
      <c r="A9" s="18" t="s">
        <v>5</v>
      </c>
      <c r="B9" s="18" t="s">
        <v>6</v>
      </c>
      <c r="C9" s="19">
        <v>7436</v>
      </c>
      <c r="D9" s="20">
        <v>404</v>
      </c>
      <c r="E9" s="19">
        <v>10392</v>
      </c>
    </row>
    <row r="10" spans="1:5" ht="15">
      <c r="A10" s="18" t="s">
        <v>3</v>
      </c>
      <c r="B10" s="18" t="s">
        <v>4</v>
      </c>
      <c r="C10" s="19">
        <v>14064</v>
      </c>
      <c r="D10" s="20">
        <v>304</v>
      </c>
      <c r="E10" s="19">
        <v>10187</v>
      </c>
    </row>
    <row r="11" spans="1:5" ht="15">
      <c r="A11" s="18" t="s">
        <v>144</v>
      </c>
      <c r="B11" s="18" t="s">
        <v>2</v>
      </c>
      <c r="C11" s="19">
        <v>21435</v>
      </c>
      <c r="D11" s="20">
        <v>639</v>
      </c>
      <c r="E11" s="19">
        <v>10093</v>
      </c>
    </row>
    <row r="12" spans="1:5" ht="15">
      <c r="A12" s="18" t="s">
        <v>0</v>
      </c>
      <c r="B12" s="18" t="s">
        <v>1</v>
      </c>
      <c r="C12" s="19">
        <v>5523</v>
      </c>
      <c r="D12" s="19">
        <v>1488</v>
      </c>
      <c r="E12" s="19">
        <v>9996</v>
      </c>
    </row>
    <row r="13" spans="1:5" ht="15">
      <c r="A13" s="18" t="s">
        <v>51</v>
      </c>
      <c r="B13" s="18" t="s">
        <v>52</v>
      </c>
      <c r="C13" s="19">
        <v>23177</v>
      </c>
      <c r="D13" s="20">
        <v>457</v>
      </c>
      <c r="E13" s="19">
        <v>9739</v>
      </c>
    </row>
    <row r="14" spans="1:5" ht="15">
      <c r="A14" s="18" t="s">
        <v>49</v>
      </c>
      <c r="B14" s="18" t="s">
        <v>50</v>
      </c>
      <c r="C14" s="19">
        <v>4772</v>
      </c>
      <c r="D14" s="20">
        <v>608</v>
      </c>
      <c r="E14" s="19">
        <v>8995</v>
      </c>
    </row>
    <row r="15" spans="1:5" ht="15">
      <c r="A15" s="18" t="s">
        <v>53</v>
      </c>
      <c r="B15" s="18" t="s">
        <v>54</v>
      </c>
      <c r="C15" s="19">
        <v>17367</v>
      </c>
      <c r="D15" s="20">
        <v>414</v>
      </c>
      <c r="E15" s="19">
        <v>8855</v>
      </c>
    </row>
    <row r="16" spans="1:5" ht="15">
      <c r="A16" s="18" t="s">
        <v>55</v>
      </c>
      <c r="B16" s="18" t="s">
        <v>56</v>
      </c>
      <c r="C16" s="19">
        <v>9045</v>
      </c>
      <c r="D16" s="20">
        <v>225</v>
      </c>
      <c r="E16" s="19">
        <v>8776</v>
      </c>
    </row>
    <row r="17" spans="1:5" ht="15">
      <c r="A17" s="18" t="s">
        <v>57</v>
      </c>
      <c r="B17" s="18" t="s">
        <v>58</v>
      </c>
      <c r="C17" s="19">
        <v>8195</v>
      </c>
      <c r="D17" s="20">
        <v>744</v>
      </c>
      <c r="E17" s="19">
        <v>8538</v>
      </c>
    </row>
    <row r="19" ht="18.75">
      <c r="A19" s="9" t="s">
        <v>44</v>
      </c>
    </row>
    <row r="20" spans="1:6" ht="47.25">
      <c r="A20" s="25" t="s">
        <v>19</v>
      </c>
      <c r="B20" s="25" t="s">
        <v>20</v>
      </c>
      <c r="C20" s="26" t="s">
        <v>110</v>
      </c>
      <c r="D20" s="27" t="s">
        <v>21</v>
      </c>
      <c r="E20" s="28" t="s">
        <v>22</v>
      </c>
      <c r="F20" s="24" t="s">
        <v>24</v>
      </c>
    </row>
    <row r="21" spans="1:6" ht="15">
      <c r="A21" s="18" t="s">
        <v>25</v>
      </c>
      <c r="B21" s="18" t="s">
        <v>26</v>
      </c>
      <c r="C21" s="19">
        <v>41</v>
      </c>
      <c r="D21" s="20">
        <v>41</v>
      </c>
      <c r="E21" s="29">
        <v>440</v>
      </c>
      <c r="F21" s="11">
        <f aca="true" t="shared" si="0" ref="F21:F35">E21/C21</f>
        <v>10.731707317073171</v>
      </c>
    </row>
    <row r="22" spans="1:6" ht="15">
      <c r="A22" s="18" t="s">
        <v>27</v>
      </c>
      <c r="B22" s="18" t="s">
        <v>28</v>
      </c>
      <c r="C22" s="19">
        <v>70</v>
      </c>
      <c r="D22" s="20">
        <v>30</v>
      </c>
      <c r="E22" s="29">
        <v>525</v>
      </c>
      <c r="F22" s="11">
        <f t="shared" si="0"/>
        <v>7.5</v>
      </c>
    </row>
    <row r="23" spans="1:6" ht="15">
      <c r="A23" s="18" t="s">
        <v>29</v>
      </c>
      <c r="B23" s="18" t="s">
        <v>30</v>
      </c>
      <c r="C23" s="19">
        <v>118</v>
      </c>
      <c r="D23" s="20">
        <v>122</v>
      </c>
      <c r="E23" s="29">
        <v>827</v>
      </c>
      <c r="F23" s="11">
        <f t="shared" si="0"/>
        <v>7.008474576271187</v>
      </c>
    </row>
    <row r="24" spans="1:6" ht="15">
      <c r="A24" s="18" t="s">
        <v>31</v>
      </c>
      <c r="B24" s="18" t="s">
        <v>32</v>
      </c>
      <c r="C24" s="19">
        <v>194</v>
      </c>
      <c r="D24" s="20">
        <v>73</v>
      </c>
      <c r="E24" s="30">
        <v>1152</v>
      </c>
      <c r="F24" s="11">
        <f t="shared" si="0"/>
        <v>5.938144329896907</v>
      </c>
    </row>
    <row r="25" spans="1:6" ht="15">
      <c r="A25" s="18" t="s">
        <v>33</v>
      </c>
      <c r="B25" s="18" t="s">
        <v>34</v>
      </c>
      <c r="C25" s="19">
        <v>333</v>
      </c>
      <c r="D25" s="20">
        <v>176</v>
      </c>
      <c r="E25" s="30">
        <v>1892</v>
      </c>
      <c r="F25" s="11">
        <f t="shared" si="0"/>
        <v>5.681681681681682</v>
      </c>
    </row>
    <row r="26" spans="1:6" ht="15">
      <c r="A26" s="18" t="s">
        <v>35</v>
      </c>
      <c r="B26" s="18" t="s">
        <v>12</v>
      </c>
      <c r="C26" s="19">
        <v>87</v>
      </c>
      <c r="D26" s="20">
        <v>13</v>
      </c>
      <c r="E26" s="29">
        <v>320</v>
      </c>
      <c r="F26" s="11">
        <f t="shared" si="0"/>
        <v>3.67816091954023</v>
      </c>
    </row>
    <row r="27" spans="1:6" ht="15">
      <c r="A27" s="18" t="s">
        <v>36</v>
      </c>
      <c r="B27" s="18" t="s">
        <v>37</v>
      </c>
      <c r="C27" s="19">
        <v>1438</v>
      </c>
      <c r="D27" s="20">
        <v>292</v>
      </c>
      <c r="E27" s="30">
        <v>5285</v>
      </c>
      <c r="F27" s="11">
        <f t="shared" si="0"/>
        <v>3.6752433936022255</v>
      </c>
    </row>
    <row r="28" spans="1:6" ht="15">
      <c r="A28" s="18" t="s">
        <v>13</v>
      </c>
      <c r="B28" s="18" t="s">
        <v>14</v>
      </c>
      <c r="C28" s="19">
        <v>5220</v>
      </c>
      <c r="D28" s="20">
        <v>605</v>
      </c>
      <c r="E28" s="30">
        <v>16253</v>
      </c>
      <c r="F28" s="11">
        <f t="shared" si="0"/>
        <v>3.1136015325670496</v>
      </c>
    </row>
    <row r="29" spans="1:6" ht="15">
      <c r="A29" s="18" t="s">
        <v>38</v>
      </c>
      <c r="B29" s="18" t="s">
        <v>39</v>
      </c>
      <c r="C29" s="19">
        <v>828</v>
      </c>
      <c r="D29" s="20">
        <v>109</v>
      </c>
      <c r="E29" s="30">
        <v>2448</v>
      </c>
      <c r="F29" s="11">
        <f t="shared" si="0"/>
        <v>2.9565217391304346</v>
      </c>
    </row>
    <row r="30" spans="1:6" ht="15">
      <c r="A30" s="18" t="s">
        <v>40</v>
      </c>
      <c r="B30" s="18" t="s">
        <v>41</v>
      </c>
      <c r="C30" s="19">
        <v>2057</v>
      </c>
      <c r="D30" s="20">
        <v>165</v>
      </c>
      <c r="E30" s="30">
        <v>5214</v>
      </c>
      <c r="F30" s="11">
        <f t="shared" si="0"/>
        <v>2.53475935828877</v>
      </c>
    </row>
    <row r="31" spans="1:6" ht="15">
      <c r="A31" s="18" t="s">
        <v>42</v>
      </c>
      <c r="B31" s="18" t="s">
        <v>43</v>
      </c>
      <c r="C31" s="19">
        <v>1457</v>
      </c>
      <c r="D31" s="20">
        <v>388</v>
      </c>
      <c r="E31" s="30">
        <v>3336</v>
      </c>
      <c r="F31" s="11">
        <f t="shared" si="0"/>
        <v>2.2896362388469456</v>
      </c>
    </row>
    <row r="32" spans="1:6" ht="15">
      <c r="A32" s="18" t="s">
        <v>17</v>
      </c>
      <c r="B32" s="18" t="s">
        <v>18</v>
      </c>
      <c r="C32" s="19">
        <v>10689</v>
      </c>
      <c r="D32" s="19">
        <v>1006</v>
      </c>
      <c r="E32" s="30">
        <v>22675</v>
      </c>
      <c r="F32" s="11">
        <f t="shared" si="0"/>
        <v>2.1213396950135652</v>
      </c>
    </row>
    <row r="33" spans="1:6" ht="15">
      <c r="A33" s="18" t="s">
        <v>45</v>
      </c>
      <c r="B33" s="18" t="s">
        <v>46</v>
      </c>
      <c r="C33" s="19">
        <v>777</v>
      </c>
      <c r="D33" s="20">
        <v>106</v>
      </c>
      <c r="E33" s="30">
        <v>1645</v>
      </c>
      <c r="F33" s="11">
        <f t="shared" si="0"/>
        <v>2.1171171171171173</v>
      </c>
    </row>
    <row r="34" spans="1:6" ht="15">
      <c r="A34" s="18" t="s">
        <v>47</v>
      </c>
      <c r="B34" s="18" t="s">
        <v>48</v>
      </c>
      <c r="C34" s="19">
        <v>1942</v>
      </c>
      <c r="D34" s="20">
        <v>284</v>
      </c>
      <c r="E34" s="30">
        <v>4046</v>
      </c>
      <c r="F34" s="11">
        <f t="shared" si="0"/>
        <v>2.083419155509784</v>
      </c>
    </row>
    <row r="35" spans="1:6" ht="15">
      <c r="A35" s="18" t="s">
        <v>49</v>
      </c>
      <c r="B35" s="18" t="s">
        <v>50</v>
      </c>
      <c r="C35" s="19">
        <v>4772</v>
      </c>
      <c r="D35" s="20">
        <v>608</v>
      </c>
      <c r="E35" s="30">
        <v>8995</v>
      </c>
      <c r="F35" s="11">
        <f t="shared" si="0"/>
        <v>1.884953897736798</v>
      </c>
    </row>
    <row r="36" ht="18.75">
      <c r="A36" s="5" t="s">
        <v>69</v>
      </c>
    </row>
    <row r="37" spans="1:4" ht="33.75" customHeight="1">
      <c r="A37" s="25" t="s">
        <v>19</v>
      </c>
      <c r="B37" s="25" t="s">
        <v>20</v>
      </c>
      <c r="C37" s="26" t="s">
        <v>110</v>
      </c>
      <c r="D37" s="37" t="s">
        <v>69</v>
      </c>
    </row>
    <row r="38" spans="1:4" ht="15.75">
      <c r="A38" s="16" t="s">
        <v>11</v>
      </c>
      <c r="B38" s="16" t="s">
        <v>12</v>
      </c>
      <c r="C38" s="17">
        <v>62561</v>
      </c>
      <c r="D38" s="17">
        <v>452666</v>
      </c>
    </row>
    <row r="39" spans="1:4" ht="15">
      <c r="A39" s="18" t="s">
        <v>15</v>
      </c>
      <c r="B39" s="18" t="s">
        <v>16</v>
      </c>
      <c r="C39" s="19">
        <v>26953</v>
      </c>
      <c r="D39" s="19">
        <v>256192</v>
      </c>
    </row>
    <row r="40" spans="1:4" ht="15">
      <c r="A40" s="18" t="s">
        <v>61</v>
      </c>
      <c r="B40" s="18" t="s">
        <v>62</v>
      </c>
      <c r="C40" s="19">
        <v>31756</v>
      </c>
      <c r="D40" s="19">
        <v>241620</v>
      </c>
    </row>
    <row r="41" spans="1:4" ht="15">
      <c r="A41" s="18" t="s">
        <v>63</v>
      </c>
      <c r="B41" s="18" t="s">
        <v>64</v>
      </c>
      <c r="C41" s="19">
        <v>20309</v>
      </c>
      <c r="D41" s="19">
        <v>215811</v>
      </c>
    </row>
    <row r="42" spans="1:4" ht="15">
      <c r="A42" s="18" t="s">
        <v>9</v>
      </c>
      <c r="B42" s="18" t="s">
        <v>10</v>
      </c>
      <c r="C42" s="19">
        <v>18125</v>
      </c>
      <c r="D42" s="19">
        <v>209985</v>
      </c>
    </row>
    <row r="43" spans="1:4" ht="15">
      <c r="A43" s="18" t="s">
        <v>5</v>
      </c>
      <c r="B43" s="18" t="s">
        <v>6</v>
      </c>
      <c r="C43" s="19">
        <v>7436</v>
      </c>
      <c r="D43" s="19">
        <v>202815</v>
      </c>
    </row>
    <row r="44" spans="1:4" ht="15">
      <c r="A44" s="18" t="s">
        <v>51</v>
      </c>
      <c r="B44" s="18" t="s">
        <v>52</v>
      </c>
      <c r="C44" s="19">
        <v>23177</v>
      </c>
      <c r="D44" s="19">
        <v>181792</v>
      </c>
    </row>
    <row r="45" spans="1:4" ht="15">
      <c r="A45" s="18" t="s">
        <v>7</v>
      </c>
      <c r="B45" s="18" t="s">
        <v>8</v>
      </c>
      <c r="C45" s="19">
        <v>35131</v>
      </c>
      <c r="D45" s="19">
        <v>177300</v>
      </c>
    </row>
    <row r="46" spans="1:4" ht="15">
      <c r="A46" s="18" t="s">
        <v>13</v>
      </c>
      <c r="B46" s="18" t="s">
        <v>14</v>
      </c>
      <c r="C46" s="19">
        <v>5220</v>
      </c>
      <c r="D46" s="19">
        <v>169574</v>
      </c>
    </row>
    <row r="47" spans="1:4" ht="15">
      <c r="A47" s="18" t="s">
        <v>65</v>
      </c>
      <c r="B47" s="18" t="s">
        <v>66</v>
      </c>
      <c r="C47" s="19">
        <v>9754</v>
      </c>
      <c r="D47" s="19">
        <v>152836</v>
      </c>
    </row>
    <row r="48" spans="1:4" ht="15">
      <c r="A48" s="18" t="s">
        <v>70</v>
      </c>
      <c r="B48" s="18" t="s">
        <v>71</v>
      </c>
      <c r="C48" s="19">
        <v>16016</v>
      </c>
      <c r="D48" s="19">
        <v>148700</v>
      </c>
    </row>
    <row r="49" spans="1:4" ht="15">
      <c r="A49" s="18" t="s">
        <v>0</v>
      </c>
      <c r="B49" s="18" t="s">
        <v>1</v>
      </c>
      <c r="C49" s="19">
        <v>5523</v>
      </c>
      <c r="D49" s="19">
        <v>145000</v>
      </c>
    </row>
    <row r="50" spans="1:4" ht="15">
      <c r="A50" s="18" t="s">
        <v>59</v>
      </c>
      <c r="B50" s="18" t="s">
        <v>60</v>
      </c>
      <c r="C50" s="19">
        <v>23803</v>
      </c>
      <c r="D50" s="19">
        <v>143876</v>
      </c>
    </row>
    <row r="51" spans="1:4" ht="15">
      <c r="A51" s="18" t="s">
        <v>53</v>
      </c>
      <c r="B51" s="18" t="s">
        <v>54</v>
      </c>
      <c r="C51" s="19">
        <v>17367</v>
      </c>
      <c r="D51" s="19">
        <v>142909</v>
      </c>
    </row>
    <row r="52" spans="1:4" ht="15">
      <c r="A52" s="18" t="s">
        <v>67</v>
      </c>
      <c r="B52" s="18" t="s">
        <v>68</v>
      </c>
      <c r="C52" s="19">
        <v>19054</v>
      </c>
      <c r="D52" s="19">
        <v>134611</v>
      </c>
    </row>
    <row r="54" ht="18.75">
      <c r="A54" s="5" t="s">
        <v>80</v>
      </c>
    </row>
    <row r="55" spans="1:5" ht="33" customHeight="1">
      <c r="A55" s="12" t="s">
        <v>19</v>
      </c>
      <c r="B55" s="12" t="s">
        <v>20</v>
      </c>
      <c r="C55" s="13" t="s">
        <v>110</v>
      </c>
      <c r="D55" s="14" t="s">
        <v>78</v>
      </c>
      <c r="E55" s="15" t="s">
        <v>79</v>
      </c>
    </row>
    <row r="56" spans="1:5" ht="15">
      <c r="A56" s="18" t="s">
        <v>25</v>
      </c>
      <c r="B56" s="18" t="s">
        <v>26</v>
      </c>
      <c r="C56" s="19">
        <v>41</v>
      </c>
      <c r="D56" s="19">
        <v>2000</v>
      </c>
      <c r="E56" s="11">
        <f aca="true" t="shared" si="1" ref="E56:E70">D56/C56</f>
        <v>48.78048780487805</v>
      </c>
    </row>
    <row r="57" spans="1:5" ht="15">
      <c r="A57" s="18" t="s">
        <v>29</v>
      </c>
      <c r="B57" s="18" t="s">
        <v>30</v>
      </c>
      <c r="C57" s="19">
        <v>118</v>
      </c>
      <c r="D57" s="19">
        <v>5085</v>
      </c>
      <c r="E57" s="11">
        <f t="shared" si="1"/>
        <v>43.09322033898305</v>
      </c>
    </row>
    <row r="58" spans="1:5" ht="15">
      <c r="A58" s="18" t="s">
        <v>47</v>
      </c>
      <c r="B58" s="18" t="s">
        <v>48</v>
      </c>
      <c r="C58" s="19">
        <v>1942</v>
      </c>
      <c r="D58" s="19">
        <v>78923</v>
      </c>
      <c r="E58" s="11">
        <f t="shared" si="1"/>
        <v>40.64006179196704</v>
      </c>
    </row>
    <row r="59" spans="1:5" ht="15">
      <c r="A59" s="18" t="s">
        <v>33</v>
      </c>
      <c r="B59" s="18" t="s">
        <v>34</v>
      </c>
      <c r="C59" s="19">
        <v>333</v>
      </c>
      <c r="D59" s="19">
        <v>13425</v>
      </c>
      <c r="E59" s="11">
        <f t="shared" si="1"/>
        <v>40.31531531531532</v>
      </c>
    </row>
    <row r="60" spans="1:5" ht="15">
      <c r="A60" s="18" t="s">
        <v>13</v>
      </c>
      <c r="B60" s="18" t="s">
        <v>14</v>
      </c>
      <c r="C60" s="19">
        <v>5220</v>
      </c>
      <c r="D60" s="19">
        <v>169574</v>
      </c>
      <c r="E60" s="11">
        <f t="shared" si="1"/>
        <v>32.48544061302682</v>
      </c>
    </row>
    <row r="61" spans="1:5" ht="15">
      <c r="A61" s="18" t="s">
        <v>5</v>
      </c>
      <c r="B61" s="18" t="s">
        <v>6</v>
      </c>
      <c r="C61" s="19">
        <v>7436</v>
      </c>
      <c r="D61" s="19">
        <v>202815</v>
      </c>
      <c r="E61" s="11">
        <f t="shared" si="1"/>
        <v>27.27474448628295</v>
      </c>
    </row>
    <row r="62" spans="1:5" ht="15">
      <c r="A62" s="18" t="s">
        <v>0</v>
      </c>
      <c r="B62" s="18" t="s">
        <v>1</v>
      </c>
      <c r="C62" s="19">
        <v>5523</v>
      </c>
      <c r="D62" s="19">
        <v>145000</v>
      </c>
      <c r="E62" s="11">
        <f t="shared" si="1"/>
        <v>26.253847546623213</v>
      </c>
    </row>
    <row r="63" spans="1:5" ht="15">
      <c r="A63" s="18" t="s">
        <v>31</v>
      </c>
      <c r="B63" s="18" t="s">
        <v>32</v>
      </c>
      <c r="C63" s="19">
        <v>194</v>
      </c>
      <c r="D63" s="19">
        <v>4912</v>
      </c>
      <c r="E63" s="11">
        <f t="shared" si="1"/>
        <v>25.31958762886598</v>
      </c>
    </row>
    <row r="64" spans="1:5" ht="15">
      <c r="A64" s="18" t="s">
        <v>27</v>
      </c>
      <c r="B64" s="18" t="s">
        <v>28</v>
      </c>
      <c r="C64" s="19">
        <v>70</v>
      </c>
      <c r="D64" s="19">
        <v>1650</v>
      </c>
      <c r="E64" s="11">
        <f t="shared" si="1"/>
        <v>23.571428571428573</v>
      </c>
    </row>
    <row r="65" spans="1:5" ht="15">
      <c r="A65" s="18" t="s">
        <v>72</v>
      </c>
      <c r="B65" s="18" t="s">
        <v>73</v>
      </c>
      <c r="C65" s="19">
        <v>6040</v>
      </c>
      <c r="D65" s="19">
        <v>127012</v>
      </c>
      <c r="E65" s="11">
        <f t="shared" si="1"/>
        <v>21.028476821192054</v>
      </c>
    </row>
    <row r="66" spans="1:5" ht="15">
      <c r="A66" s="18" t="s">
        <v>74</v>
      </c>
      <c r="B66" s="18" t="s">
        <v>75</v>
      </c>
      <c r="C66" s="19">
        <v>4962</v>
      </c>
      <c r="D66" s="19">
        <v>87000</v>
      </c>
      <c r="E66" s="11">
        <f t="shared" si="1"/>
        <v>17.533252720677147</v>
      </c>
    </row>
    <row r="67" spans="1:5" ht="15">
      <c r="A67" s="18" t="s">
        <v>42</v>
      </c>
      <c r="B67" s="18" t="s">
        <v>43</v>
      </c>
      <c r="C67" s="19">
        <v>1457</v>
      </c>
      <c r="D67" s="19">
        <v>23573</v>
      </c>
      <c r="E67" s="11">
        <f t="shared" si="1"/>
        <v>16.179135209334248</v>
      </c>
    </row>
    <row r="68" spans="1:5" ht="15">
      <c r="A68" s="18" t="s">
        <v>45</v>
      </c>
      <c r="B68" s="18" t="s">
        <v>46</v>
      </c>
      <c r="C68" s="19">
        <v>777</v>
      </c>
      <c r="D68" s="19">
        <v>12500</v>
      </c>
      <c r="E68" s="11">
        <f t="shared" si="1"/>
        <v>16.087516087516086</v>
      </c>
    </row>
    <row r="69" spans="1:5" ht="15">
      <c r="A69" s="18" t="s">
        <v>65</v>
      </c>
      <c r="B69" s="18" t="s">
        <v>66</v>
      </c>
      <c r="C69" s="19">
        <v>9754</v>
      </c>
      <c r="D69" s="19">
        <v>152836</v>
      </c>
      <c r="E69" s="11">
        <f t="shared" si="1"/>
        <v>15.669058847652245</v>
      </c>
    </row>
    <row r="70" spans="1:5" ht="15">
      <c r="A70" s="18" t="s">
        <v>76</v>
      </c>
      <c r="B70" s="18" t="s">
        <v>77</v>
      </c>
      <c r="C70" s="19">
        <v>3984</v>
      </c>
      <c r="D70" s="19">
        <v>59500</v>
      </c>
      <c r="E70" s="11">
        <f t="shared" si="1"/>
        <v>14.934738955823294</v>
      </c>
    </row>
    <row r="71" spans="1:5" s="39" customFormat="1" ht="15">
      <c r="A71" s="38"/>
      <c r="B71" s="38"/>
      <c r="C71" s="40"/>
      <c r="D71" s="40"/>
      <c r="E71" s="41"/>
    </row>
    <row r="72" ht="18.75">
      <c r="A72" s="5" t="s">
        <v>92</v>
      </c>
    </row>
    <row r="73" spans="1:4" ht="47.25">
      <c r="A73" s="33" t="s">
        <v>19</v>
      </c>
      <c r="B73" s="33" t="s">
        <v>20</v>
      </c>
      <c r="C73" s="34" t="s">
        <v>110</v>
      </c>
      <c r="D73" s="35" t="s">
        <v>81</v>
      </c>
    </row>
    <row r="74" spans="1:4" ht="15">
      <c r="A74" s="31" t="s">
        <v>7</v>
      </c>
      <c r="B74" s="31" t="s">
        <v>8</v>
      </c>
      <c r="C74" s="32">
        <v>35131</v>
      </c>
      <c r="D74" s="32">
        <v>29866</v>
      </c>
    </row>
    <row r="75" spans="1:4" ht="15">
      <c r="A75" s="31" t="s">
        <v>61</v>
      </c>
      <c r="B75" s="31" t="s">
        <v>62</v>
      </c>
      <c r="C75" s="32">
        <v>31756</v>
      </c>
      <c r="D75" s="32">
        <v>24603</v>
      </c>
    </row>
    <row r="76" spans="1:4" ht="15">
      <c r="A76" s="31" t="s">
        <v>15</v>
      </c>
      <c r="B76" s="31" t="s">
        <v>16</v>
      </c>
      <c r="C76" s="32">
        <v>26953</v>
      </c>
      <c r="D76" s="32">
        <v>23200</v>
      </c>
    </row>
    <row r="77" spans="1:4" ht="15">
      <c r="A77" s="31" t="s">
        <v>82</v>
      </c>
      <c r="B77" s="31" t="s">
        <v>83</v>
      </c>
      <c r="C77" s="32">
        <v>18282</v>
      </c>
      <c r="D77" s="32">
        <v>19675</v>
      </c>
    </row>
    <row r="78" spans="1:4" ht="15">
      <c r="A78" s="31" t="s">
        <v>65</v>
      </c>
      <c r="B78" s="31" t="s">
        <v>66</v>
      </c>
      <c r="C78" s="32">
        <v>9754</v>
      </c>
      <c r="D78" s="32">
        <v>18148</v>
      </c>
    </row>
    <row r="79" spans="1:4" ht="15">
      <c r="A79" s="31" t="s">
        <v>70</v>
      </c>
      <c r="B79" s="31" t="s">
        <v>71</v>
      </c>
      <c r="C79" s="32">
        <v>16016</v>
      </c>
      <c r="D79" s="32">
        <v>16110</v>
      </c>
    </row>
    <row r="80" spans="1:4" ht="15">
      <c r="A80" s="31" t="s">
        <v>5</v>
      </c>
      <c r="B80" s="31" t="s">
        <v>6</v>
      </c>
      <c r="C80" s="32">
        <v>7436</v>
      </c>
      <c r="D80" s="32">
        <v>15992</v>
      </c>
    </row>
    <row r="81" spans="1:4" ht="15">
      <c r="A81" s="31" t="s">
        <v>67</v>
      </c>
      <c r="B81" s="31" t="s">
        <v>68</v>
      </c>
      <c r="C81" s="32">
        <v>19054</v>
      </c>
      <c r="D81" s="32">
        <v>14471</v>
      </c>
    </row>
    <row r="82" spans="1:4" ht="15">
      <c r="A82" s="31" t="s">
        <v>11</v>
      </c>
      <c r="B82" s="31" t="s">
        <v>12</v>
      </c>
      <c r="C82" s="32">
        <v>62561</v>
      </c>
      <c r="D82" s="32">
        <v>14102</v>
      </c>
    </row>
    <row r="83" spans="1:4" ht="15">
      <c r="A83" s="31" t="s">
        <v>84</v>
      </c>
      <c r="B83" s="31" t="s">
        <v>85</v>
      </c>
      <c r="C83" s="32">
        <v>9827</v>
      </c>
      <c r="D83" s="32">
        <v>13703</v>
      </c>
    </row>
    <row r="84" spans="1:4" ht="15">
      <c r="A84" s="31" t="s">
        <v>53</v>
      </c>
      <c r="B84" s="31" t="s">
        <v>54</v>
      </c>
      <c r="C84" s="32">
        <v>17367</v>
      </c>
      <c r="D84" s="32">
        <v>13691</v>
      </c>
    </row>
    <row r="85" spans="1:4" ht="15">
      <c r="A85" s="31" t="s">
        <v>86</v>
      </c>
      <c r="B85" s="31" t="s">
        <v>87</v>
      </c>
      <c r="C85" s="32">
        <v>16892</v>
      </c>
      <c r="D85" s="32">
        <v>13621</v>
      </c>
    </row>
    <row r="86" spans="1:4" ht="15">
      <c r="A86" s="31" t="s">
        <v>59</v>
      </c>
      <c r="B86" s="31" t="s">
        <v>60</v>
      </c>
      <c r="C86" s="32">
        <v>23803</v>
      </c>
      <c r="D86" s="32">
        <v>13449</v>
      </c>
    </row>
    <row r="87" spans="1:4" ht="15">
      <c r="A87" s="31" t="s">
        <v>88</v>
      </c>
      <c r="B87" s="31" t="s">
        <v>89</v>
      </c>
      <c r="C87" s="32">
        <v>8793</v>
      </c>
      <c r="D87" s="32">
        <v>13053</v>
      </c>
    </row>
    <row r="88" spans="1:4" ht="15">
      <c r="A88" s="31" t="s">
        <v>90</v>
      </c>
      <c r="B88" s="31" t="s">
        <v>91</v>
      </c>
      <c r="C88" s="32">
        <v>15563</v>
      </c>
      <c r="D88" s="32">
        <v>11903</v>
      </c>
    </row>
    <row r="90" ht="18.75">
      <c r="A90" s="5" t="s">
        <v>116</v>
      </c>
    </row>
    <row r="91" spans="1:5" ht="31.5">
      <c r="A91" s="33" t="s">
        <v>19</v>
      </c>
      <c r="B91" s="33" t="s">
        <v>20</v>
      </c>
      <c r="C91" s="34" t="s">
        <v>110</v>
      </c>
      <c r="D91" s="35" t="s">
        <v>156</v>
      </c>
      <c r="E91" s="15" t="s">
        <v>105</v>
      </c>
    </row>
    <row r="92" spans="1:5" ht="15">
      <c r="A92" s="1" t="s">
        <v>42</v>
      </c>
      <c r="B92" s="1" t="s">
        <v>43</v>
      </c>
      <c r="C92" s="10">
        <v>1457</v>
      </c>
      <c r="D92" s="10">
        <v>3368</v>
      </c>
      <c r="E92" s="6">
        <v>2.311599176389842</v>
      </c>
    </row>
    <row r="93" spans="1:5" ht="15">
      <c r="A93" s="1" t="s">
        <v>5</v>
      </c>
      <c r="B93" s="1" t="s">
        <v>6</v>
      </c>
      <c r="C93" s="10">
        <v>7436</v>
      </c>
      <c r="D93" s="10">
        <v>15992</v>
      </c>
      <c r="E93" s="6">
        <v>2.1506186121570736</v>
      </c>
    </row>
    <row r="94" spans="1:5" ht="15">
      <c r="A94" s="1" t="s">
        <v>47</v>
      </c>
      <c r="B94" s="1" t="s">
        <v>48</v>
      </c>
      <c r="C94" s="10">
        <v>1942</v>
      </c>
      <c r="D94" s="10">
        <v>3815</v>
      </c>
      <c r="E94" s="6">
        <v>1.9644696189495365</v>
      </c>
    </row>
    <row r="95" spans="1:5" ht="15">
      <c r="A95" s="1" t="s">
        <v>13</v>
      </c>
      <c r="B95" s="1" t="s">
        <v>14</v>
      </c>
      <c r="C95" s="10">
        <v>5220</v>
      </c>
      <c r="D95" s="10">
        <v>10123</v>
      </c>
      <c r="E95" s="6">
        <v>1.939272030651341</v>
      </c>
    </row>
    <row r="96" spans="1:5" ht="15">
      <c r="A96" s="1" t="s">
        <v>65</v>
      </c>
      <c r="B96" s="1" t="s">
        <v>66</v>
      </c>
      <c r="C96" s="10">
        <v>9754</v>
      </c>
      <c r="D96" s="10">
        <v>18148</v>
      </c>
      <c r="E96" s="6">
        <v>1.8605700225548494</v>
      </c>
    </row>
    <row r="97" spans="1:5" ht="15">
      <c r="A97" s="1" t="s">
        <v>93</v>
      </c>
      <c r="B97" s="1" t="s">
        <v>94</v>
      </c>
      <c r="C97" s="10">
        <v>5700</v>
      </c>
      <c r="D97" s="10">
        <v>9704</v>
      </c>
      <c r="E97" s="6">
        <v>1.7024561403508771</v>
      </c>
    </row>
    <row r="98" spans="1:5" ht="15">
      <c r="A98" s="1" t="s">
        <v>88</v>
      </c>
      <c r="B98" s="1" t="s">
        <v>89</v>
      </c>
      <c r="C98" s="10">
        <v>8793</v>
      </c>
      <c r="D98" s="10">
        <v>13053</v>
      </c>
      <c r="E98" s="6">
        <v>1.484476287956329</v>
      </c>
    </row>
    <row r="99" spans="1:5" ht="15">
      <c r="A99" s="1" t="s">
        <v>84</v>
      </c>
      <c r="B99" s="1" t="s">
        <v>85</v>
      </c>
      <c r="C99" s="10">
        <v>9827</v>
      </c>
      <c r="D99" s="10">
        <v>13703</v>
      </c>
      <c r="E99" s="6">
        <v>1.394423527017401</v>
      </c>
    </row>
    <row r="100" spans="1:5" ht="15">
      <c r="A100" s="1" t="s">
        <v>95</v>
      </c>
      <c r="B100" s="1" t="s">
        <v>96</v>
      </c>
      <c r="C100" s="10">
        <v>3184</v>
      </c>
      <c r="D100" s="10">
        <v>4093</v>
      </c>
      <c r="E100" s="6">
        <v>1.2854899497487438</v>
      </c>
    </row>
    <row r="101" spans="1:5" ht="15">
      <c r="A101" s="1" t="s">
        <v>97</v>
      </c>
      <c r="B101" s="1" t="s">
        <v>98</v>
      </c>
      <c r="C101" s="10">
        <v>6914</v>
      </c>
      <c r="D101" s="10">
        <v>8109</v>
      </c>
      <c r="E101" s="6">
        <v>1.1728377205669656</v>
      </c>
    </row>
    <row r="102" spans="1:5" ht="15">
      <c r="A102" s="1" t="s">
        <v>99</v>
      </c>
      <c r="B102" s="1" t="s">
        <v>100</v>
      </c>
      <c r="C102" s="10">
        <v>10724</v>
      </c>
      <c r="D102" s="10">
        <v>11831</v>
      </c>
      <c r="E102" s="6">
        <v>1.1032264080566954</v>
      </c>
    </row>
    <row r="103" spans="1:5" ht="15">
      <c r="A103" s="1" t="s">
        <v>101</v>
      </c>
      <c r="B103" s="1" t="s">
        <v>102</v>
      </c>
      <c r="C103" s="10">
        <v>7541</v>
      </c>
      <c r="D103" s="10">
        <v>8183</v>
      </c>
      <c r="E103" s="6">
        <v>1.0851345975334836</v>
      </c>
    </row>
    <row r="104" spans="1:5" ht="15">
      <c r="A104" s="1" t="s">
        <v>82</v>
      </c>
      <c r="B104" s="1" t="s">
        <v>83</v>
      </c>
      <c r="C104" s="10">
        <v>18282</v>
      </c>
      <c r="D104" s="10">
        <v>19675</v>
      </c>
      <c r="E104" s="6">
        <v>1.076195164642818</v>
      </c>
    </row>
    <row r="105" spans="1:5" ht="15">
      <c r="A105" s="1" t="s">
        <v>103</v>
      </c>
      <c r="B105" s="1" t="s">
        <v>104</v>
      </c>
      <c r="C105" s="10">
        <v>3518</v>
      </c>
      <c r="D105" s="10">
        <v>3783</v>
      </c>
      <c r="E105" s="6">
        <v>1.0753268902785673</v>
      </c>
    </row>
    <row r="106" spans="1:5" ht="15">
      <c r="A106" s="1" t="s">
        <v>70</v>
      </c>
      <c r="B106" s="1" t="s">
        <v>71</v>
      </c>
      <c r="C106" s="10">
        <v>16016</v>
      </c>
      <c r="D106" s="10">
        <v>16110</v>
      </c>
      <c r="E106" s="6">
        <v>1.0058691308691308</v>
      </c>
    </row>
    <row r="108" ht="18.75">
      <c r="A108" s="5" t="s">
        <v>106</v>
      </c>
    </row>
    <row r="109" spans="1:5" ht="31.5">
      <c r="A109" s="33" t="s">
        <v>19</v>
      </c>
      <c r="B109" s="33" t="s">
        <v>20</v>
      </c>
      <c r="C109" s="34" t="s">
        <v>110</v>
      </c>
      <c r="D109" s="35" t="s">
        <v>106</v>
      </c>
      <c r="E109" s="35" t="s">
        <v>107</v>
      </c>
    </row>
    <row r="110" spans="1:5" ht="15">
      <c r="A110" s="1" t="s">
        <v>11</v>
      </c>
      <c r="B110" s="1" t="s">
        <v>12</v>
      </c>
      <c r="C110" s="10">
        <v>62561</v>
      </c>
      <c r="D110" s="10">
        <v>744694</v>
      </c>
      <c r="E110" s="36">
        <v>3</v>
      </c>
    </row>
    <row r="111" spans="1:5" ht="15">
      <c r="A111" s="1" t="s">
        <v>61</v>
      </c>
      <c r="B111" s="1" t="s">
        <v>62</v>
      </c>
      <c r="C111" s="10">
        <v>31756</v>
      </c>
      <c r="D111" s="10">
        <v>445148</v>
      </c>
      <c r="E111" s="36">
        <v>3</v>
      </c>
    </row>
    <row r="112" spans="1:5" ht="15">
      <c r="A112" s="1" t="s">
        <v>15</v>
      </c>
      <c r="B112" s="1" t="s">
        <v>16</v>
      </c>
      <c r="C112" s="10">
        <v>26953</v>
      </c>
      <c r="D112" s="10">
        <v>396657</v>
      </c>
      <c r="E112" s="36">
        <v>3</v>
      </c>
    </row>
    <row r="113" spans="1:5" ht="15">
      <c r="A113" s="1" t="s">
        <v>59</v>
      </c>
      <c r="B113" s="1" t="s">
        <v>60</v>
      </c>
      <c r="C113" s="10">
        <v>23803</v>
      </c>
      <c r="D113" s="10">
        <v>280140</v>
      </c>
      <c r="E113" s="36">
        <v>3</v>
      </c>
    </row>
    <row r="114" spans="1:5" ht="15">
      <c r="A114" s="1" t="s">
        <v>7</v>
      </c>
      <c r="B114" s="1" t="s">
        <v>8</v>
      </c>
      <c r="C114" s="10">
        <v>35131</v>
      </c>
      <c r="D114" s="10">
        <v>230001</v>
      </c>
      <c r="E114" s="36">
        <v>2</v>
      </c>
    </row>
    <row r="115" spans="1:5" ht="15">
      <c r="A115" s="1" t="s">
        <v>13</v>
      </c>
      <c r="B115" s="1" t="s">
        <v>14</v>
      </c>
      <c r="C115" s="10">
        <v>5220</v>
      </c>
      <c r="D115" s="10">
        <v>225970</v>
      </c>
      <c r="E115" s="36">
        <v>2</v>
      </c>
    </row>
    <row r="116" spans="1:5" ht="15">
      <c r="A116" s="8" t="s">
        <v>51</v>
      </c>
      <c r="B116" s="1" t="s">
        <v>52</v>
      </c>
      <c r="C116" s="10">
        <v>23177</v>
      </c>
      <c r="D116" s="10">
        <v>202725</v>
      </c>
      <c r="E116" s="36">
        <v>2</v>
      </c>
    </row>
    <row r="117" spans="1:5" ht="15">
      <c r="A117" s="1" t="s">
        <v>67</v>
      </c>
      <c r="B117" s="1" t="s">
        <v>68</v>
      </c>
      <c r="C117" s="10">
        <v>19054</v>
      </c>
      <c r="D117" s="10">
        <v>200774</v>
      </c>
      <c r="E117" s="36">
        <v>3</v>
      </c>
    </row>
    <row r="118" spans="1:5" ht="15">
      <c r="A118" s="1" t="s">
        <v>63</v>
      </c>
      <c r="B118" s="1" t="s">
        <v>64</v>
      </c>
      <c r="C118" s="10">
        <v>20309</v>
      </c>
      <c r="D118" s="10">
        <v>194010</v>
      </c>
      <c r="E118" s="36">
        <v>3</v>
      </c>
    </row>
    <row r="119" spans="1:5" ht="15">
      <c r="A119" s="1" t="s">
        <v>99</v>
      </c>
      <c r="B119" s="1" t="s">
        <v>100</v>
      </c>
      <c r="C119" s="10">
        <v>10724</v>
      </c>
      <c r="D119" s="10">
        <v>190525</v>
      </c>
      <c r="E119" s="36">
        <v>2</v>
      </c>
    </row>
    <row r="120" spans="1:5" ht="15">
      <c r="A120" s="1" t="s">
        <v>82</v>
      </c>
      <c r="B120" s="1" t="s">
        <v>83</v>
      </c>
      <c r="C120" s="10">
        <v>18282</v>
      </c>
      <c r="D120" s="10">
        <v>185839</v>
      </c>
      <c r="E120" s="36">
        <v>3</v>
      </c>
    </row>
    <row r="121" spans="1:5" ht="15">
      <c r="A121" s="1" t="s">
        <v>108</v>
      </c>
      <c r="B121" s="1" t="s">
        <v>109</v>
      </c>
      <c r="C121" s="10">
        <v>15513</v>
      </c>
      <c r="D121" s="10">
        <v>170438</v>
      </c>
      <c r="E121" s="36">
        <v>2</v>
      </c>
    </row>
    <row r="122" spans="1:5" ht="15">
      <c r="A122" s="1" t="s">
        <v>53</v>
      </c>
      <c r="B122" s="1" t="s">
        <v>54</v>
      </c>
      <c r="C122" s="10">
        <v>17367</v>
      </c>
      <c r="D122" s="10">
        <v>163732</v>
      </c>
      <c r="E122" s="36">
        <v>2</v>
      </c>
    </row>
    <row r="123" spans="1:5" ht="15">
      <c r="A123" s="1" t="s">
        <v>5</v>
      </c>
      <c r="B123" s="1" t="s">
        <v>6</v>
      </c>
      <c r="C123" s="10">
        <v>7436</v>
      </c>
      <c r="D123" s="10">
        <v>158416</v>
      </c>
      <c r="E123" s="36">
        <v>2</v>
      </c>
    </row>
    <row r="124" spans="1:5" ht="15">
      <c r="A124" s="1" t="s">
        <v>57</v>
      </c>
      <c r="B124" s="1" t="s">
        <v>58</v>
      </c>
      <c r="C124" s="10">
        <v>8195</v>
      </c>
      <c r="D124" s="10">
        <v>150440</v>
      </c>
      <c r="E124" s="36">
        <v>2</v>
      </c>
    </row>
    <row r="125" spans="1:5" s="39" customFormat="1" ht="15">
      <c r="A125" s="63"/>
      <c r="B125" s="63"/>
      <c r="C125" s="64"/>
      <c r="D125" s="64"/>
      <c r="E125" s="65"/>
    </row>
    <row r="126" ht="18.75">
      <c r="A126" s="5" t="s">
        <v>115</v>
      </c>
    </row>
    <row r="127" spans="1:6" ht="36.75" customHeight="1">
      <c r="A127" s="33" t="s">
        <v>19</v>
      </c>
      <c r="B127" s="33" t="s">
        <v>20</v>
      </c>
      <c r="C127" s="34" t="s">
        <v>110</v>
      </c>
      <c r="D127" s="35" t="s">
        <v>106</v>
      </c>
      <c r="E127" s="50" t="s">
        <v>115</v>
      </c>
      <c r="F127" s="35" t="s">
        <v>159</v>
      </c>
    </row>
    <row r="128" spans="1:6" ht="15">
      <c r="A128" s="1" t="s">
        <v>25</v>
      </c>
      <c r="B128" s="1" t="s">
        <v>26</v>
      </c>
      <c r="C128" s="10">
        <v>41</v>
      </c>
      <c r="D128" s="10">
        <v>2400</v>
      </c>
      <c r="E128" s="6">
        <f aca="true" t="shared" si="2" ref="E128:E142">D128/C128</f>
        <v>58.53658536585366</v>
      </c>
      <c r="F128" s="36">
        <v>2</v>
      </c>
    </row>
    <row r="129" spans="1:6" ht="15">
      <c r="A129" s="1" t="s">
        <v>33</v>
      </c>
      <c r="B129" s="66" t="s">
        <v>34</v>
      </c>
      <c r="C129" s="10">
        <v>333</v>
      </c>
      <c r="D129" s="10">
        <v>15168</v>
      </c>
      <c r="E129" s="6">
        <f t="shared" si="2"/>
        <v>45.549549549549546</v>
      </c>
      <c r="F129" s="36">
        <v>2</v>
      </c>
    </row>
    <row r="130" spans="1:6" ht="15">
      <c r="A130" s="1" t="s">
        <v>13</v>
      </c>
      <c r="B130" s="1" t="s">
        <v>14</v>
      </c>
      <c r="C130" s="10">
        <v>5220</v>
      </c>
      <c r="D130" s="10">
        <v>225970</v>
      </c>
      <c r="E130" s="6">
        <f t="shared" si="2"/>
        <v>43.28927203065134</v>
      </c>
      <c r="F130" s="36">
        <v>2</v>
      </c>
    </row>
    <row r="131" spans="1:6" ht="15">
      <c r="A131" s="1" t="s">
        <v>47</v>
      </c>
      <c r="B131" s="1" t="s">
        <v>48</v>
      </c>
      <c r="C131" s="10">
        <v>1942</v>
      </c>
      <c r="D131" s="10">
        <v>65305</v>
      </c>
      <c r="E131" s="6">
        <f t="shared" si="2"/>
        <v>33.62770339855819</v>
      </c>
      <c r="F131" s="36">
        <v>3</v>
      </c>
    </row>
    <row r="132" spans="1:6" ht="15">
      <c r="A132" s="1" t="s">
        <v>31</v>
      </c>
      <c r="B132" s="1" t="s">
        <v>32</v>
      </c>
      <c r="C132" s="10">
        <v>194</v>
      </c>
      <c r="D132" s="10">
        <v>5981</v>
      </c>
      <c r="E132" s="6">
        <f t="shared" si="2"/>
        <v>30.829896907216494</v>
      </c>
      <c r="F132" s="36">
        <v>2</v>
      </c>
    </row>
    <row r="133" spans="1:6" ht="15">
      <c r="A133" s="1" t="s">
        <v>27</v>
      </c>
      <c r="B133" s="1" t="s">
        <v>28</v>
      </c>
      <c r="C133" s="10">
        <v>70</v>
      </c>
      <c r="D133" s="10">
        <v>2000</v>
      </c>
      <c r="E133" s="6">
        <f t="shared" si="2"/>
        <v>28.571428571428573</v>
      </c>
      <c r="F133" s="36">
        <v>2</v>
      </c>
    </row>
    <row r="134" spans="1:6" ht="15">
      <c r="A134" s="1" t="s">
        <v>29</v>
      </c>
      <c r="B134" s="1" t="s">
        <v>30</v>
      </c>
      <c r="C134" s="10">
        <v>118</v>
      </c>
      <c r="D134" s="10">
        <v>2899</v>
      </c>
      <c r="E134" s="6">
        <f t="shared" si="2"/>
        <v>24.56779661016949</v>
      </c>
      <c r="F134" s="36">
        <v>2</v>
      </c>
    </row>
    <row r="135" spans="1:6" ht="15">
      <c r="A135" s="1" t="s">
        <v>35</v>
      </c>
      <c r="B135" s="1" t="s">
        <v>12</v>
      </c>
      <c r="C135" s="10">
        <v>87</v>
      </c>
      <c r="D135" s="10">
        <v>2050</v>
      </c>
      <c r="E135" s="6">
        <f t="shared" si="2"/>
        <v>23.563218390804597</v>
      </c>
      <c r="F135" s="36">
        <v>2</v>
      </c>
    </row>
    <row r="136" spans="1:6" ht="15">
      <c r="A136" s="1" t="s">
        <v>36</v>
      </c>
      <c r="B136" s="1" t="s">
        <v>37</v>
      </c>
      <c r="C136" s="10">
        <v>1438</v>
      </c>
      <c r="D136" s="10">
        <v>33200</v>
      </c>
      <c r="E136" s="6">
        <f t="shared" si="2"/>
        <v>23.08762169680111</v>
      </c>
      <c r="F136" s="36">
        <v>2</v>
      </c>
    </row>
    <row r="137" spans="1:6" ht="15">
      <c r="A137" s="1" t="s">
        <v>45</v>
      </c>
      <c r="B137" s="1" t="s">
        <v>46</v>
      </c>
      <c r="C137" s="10">
        <v>777</v>
      </c>
      <c r="D137" s="10">
        <v>17645</v>
      </c>
      <c r="E137" s="6">
        <f t="shared" si="2"/>
        <v>22.70913770913771</v>
      </c>
      <c r="F137" s="36">
        <v>2</v>
      </c>
    </row>
    <row r="138" spans="1:6" ht="15">
      <c r="A138" s="1" t="s">
        <v>74</v>
      </c>
      <c r="B138" s="1" t="s">
        <v>75</v>
      </c>
      <c r="C138" s="10">
        <v>4962</v>
      </c>
      <c r="D138" s="10">
        <v>111405</v>
      </c>
      <c r="E138" s="6">
        <f t="shared" si="2"/>
        <v>22.451632406287786</v>
      </c>
      <c r="F138" s="36">
        <v>2</v>
      </c>
    </row>
    <row r="139" spans="1:6" ht="15">
      <c r="A139" s="1" t="s">
        <v>111</v>
      </c>
      <c r="B139" s="1" t="s">
        <v>112</v>
      </c>
      <c r="C139" s="10">
        <v>653</v>
      </c>
      <c r="D139" s="10">
        <v>14226</v>
      </c>
      <c r="E139" s="6">
        <f t="shared" si="2"/>
        <v>21.78560490045942</v>
      </c>
      <c r="F139" s="36">
        <v>2</v>
      </c>
    </row>
    <row r="140" spans="1:6" ht="15">
      <c r="A140" s="1" t="s">
        <v>113</v>
      </c>
      <c r="B140" s="1" t="s">
        <v>114</v>
      </c>
      <c r="C140" s="10">
        <v>74</v>
      </c>
      <c r="D140" s="10">
        <v>1600</v>
      </c>
      <c r="E140" s="6">
        <f t="shared" si="2"/>
        <v>21.62162162162162</v>
      </c>
      <c r="F140" s="36">
        <v>3</v>
      </c>
    </row>
    <row r="141" spans="1:6" ht="15">
      <c r="A141" s="1" t="s">
        <v>5</v>
      </c>
      <c r="B141" s="1" t="s">
        <v>6</v>
      </c>
      <c r="C141" s="10">
        <v>7436</v>
      </c>
      <c r="D141" s="10">
        <v>158416</v>
      </c>
      <c r="E141" s="6">
        <f t="shared" si="2"/>
        <v>21.303926842388382</v>
      </c>
      <c r="F141" s="36">
        <v>2</v>
      </c>
    </row>
    <row r="142" spans="1:6" s="39" customFormat="1" ht="15">
      <c r="A142" s="1" t="s">
        <v>72</v>
      </c>
      <c r="B142" s="1" t="s">
        <v>73</v>
      </c>
      <c r="C142" s="10">
        <v>6040</v>
      </c>
      <c r="D142" s="10">
        <v>119743</v>
      </c>
      <c r="E142" s="6">
        <f t="shared" si="2"/>
        <v>19.825</v>
      </c>
      <c r="F142" s="36">
        <v>3</v>
      </c>
    </row>
    <row r="143" ht="18.75">
      <c r="A143" s="5" t="s">
        <v>128</v>
      </c>
    </row>
    <row r="144" spans="1:4" ht="47.25">
      <c r="A144" s="12" t="s">
        <v>19</v>
      </c>
      <c r="B144" s="12" t="s">
        <v>20</v>
      </c>
      <c r="C144" s="34" t="s">
        <v>110</v>
      </c>
      <c r="D144" s="14" t="s">
        <v>119</v>
      </c>
    </row>
    <row r="145" spans="1:4" ht="15">
      <c r="A145" s="2" t="s">
        <v>11</v>
      </c>
      <c r="B145" s="2" t="s">
        <v>12</v>
      </c>
      <c r="C145" s="3">
        <v>62561</v>
      </c>
      <c r="D145" s="3">
        <v>86541</v>
      </c>
    </row>
    <row r="146" spans="1:4" ht="15">
      <c r="A146" s="2" t="s">
        <v>15</v>
      </c>
      <c r="B146" s="2" t="s">
        <v>16</v>
      </c>
      <c r="C146" s="3">
        <v>26953</v>
      </c>
      <c r="D146" s="3">
        <v>75593</v>
      </c>
    </row>
    <row r="147" spans="1:4" ht="15">
      <c r="A147" s="7" t="s">
        <v>51</v>
      </c>
      <c r="B147" s="2" t="s">
        <v>52</v>
      </c>
      <c r="C147" s="3">
        <v>23177</v>
      </c>
      <c r="D147" s="3">
        <v>63710</v>
      </c>
    </row>
    <row r="148" spans="1:4" ht="15">
      <c r="A148" s="2" t="s">
        <v>61</v>
      </c>
      <c r="B148" s="2" t="s">
        <v>62</v>
      </c>
      <c r="C148" s="3">
        <v>31756</v>
      </c>
      <c r="D148" s="3">
        <v>57579</v>
      </c>
    </row>
    <row r="149" spans="1:4" ht="15">
      <c r="A149" s="2" t="s">
        <v>5</v>
      </c>
      <c r="B149" s="2" t="s">
        <v>6</v>
      </c>
      <c r="C149" s="3">
        <v>7436</v>
      </c>
      <c r="D149" s="3">
        <v>46575</v>
      </c>
    </row>
    <row r="150" spans="1:4" ht="15">
      <c r="A150" s="2" t="s">
        <v>55</v>
      </c>
      <c r="B150" s="2" t="s">
        <v>56</v>
      </c>
      <c r="C150" s="3">
        <v>9045</v>
      </c>
      <c r="D150" s="3">
        <v>37316</v>
      </c>
    </row>
    <row r="151" spans="1:4" ht="15">
      <c r="A151" s="2" t="s">
        <v>144</v>
      </c>
      <c r="B151" s="2" t="s">
        <v>2</v>
      </c>
      <c r="C151" s="3">
        <v>21435</v>
      </c>
      <c r="D151" s="3">
        <v>36865</v>
      </c>
    </row>
    <row r="152" spans="1:4" ht="15">
      <c r="A152" s="2" t="s">
        <v>0</v>
      </c>
      <c r="B152" s="2" t="s">
        <v>1</v>
      </c>
      <c r="C152" s="3">
        <v>5523</v>
      </c>
      <c r="D152" s="3">
        <v>34002</v>
      </c>
    </row>
    <row r="153" spans="1:4" ht="15">
      <c r="A153" s="2" t="s">
        <v>13</v>
      </c>
      <c r="B153" s="2" t="s">
        <v>14</v>
      </c>
      <c r="C153" s="3">
        <v>5220</v>
      </c>
      <c r="D153" s="3">
        <v>32951</v>
      </c>
    </row>
    <row r="154" spans="1:4" ht="15">
      <c r="A154" s="2" t="s">
        <v>7</v>
      </c>
      <c r="B154" s="2" t="s">
        <v>8</v>
      </c>
      <c r="C154" s="3">
        <v>35131</v>
      </c>
      <c r="D154" s="3">
        <v>30334</v>
      </c>
    </row>
    <row r="155" spans="1:4" ht="15">
      <c r="A155" s="2" t="s">
        <v>63</v>
      </c>
      <c r="B155" s="2" t="s">
        <v>64</v>
      </c>
      <c r="C155" s="3">
        <v>20309</v>
      </c>
      <c r="D155" s="3">
        <v>30055</v>
      </c>
    </row>
    <row r="156" spans="1:4" ht="15">
      <c r="A156" s="2" t="s">
        <v>117</v>
      </c>
      <c r="B156" s="2" t="s">
        <v>118</v>
      </c>
      <c r="C156" s="3">
        <v>21156</v>
      </c>
      <c r="D156" s="3">
        <v>26718</v>
      </c>
    </row>
    <row r="157" spans="1:4" ht="15">
      <c r="A157" s="2" t="s">
        <v>70</v>
      </c>
      <c r="B157" s="2" t="s">
        <v>71</v>
      </c>
      <c r="C157" s="3">
        <v>16016</v>
      </c>
      <c r="D157" s="3">
        <v>24139</v>
      </c>
    </row>
    <row r="158" spans="1:4" ht="15">
      <c r="A158" s="2" t="s">
        <v>82</v>
      </c>
      <c r="B158" s="2" t="s">
        <v>83</v>
      </c>
      <c r="C158" s="3">
        <v>18282</v>
      </c>
      <c r="D158" s="3">
        <v>24036</v>
      </c>
    </row>
    <row r="159" spans="1:4" ht="15">
      <c r="A159" s="2" t="s">
        <v>53</v>
      </c>
      <c r="B159" s="2" t="s">
        <v>54</v>
      </c>
      <c r="C159" s="3">
        <v>17367</v>
      </c>
      <c r="D159" s="3">
        <v>23292</v>
      </c>
    </row>
    <row r="161" ht="18.75">
      <c r="A161" s="5" t="s">
        <v>155</v>
      </c>
    </row>
    <row r="162" spans="1:5" ht="39" customHeight="1">
      <c r="A162" s="12" t="s">
        <v>19</v>
      </c>
      <c r="B162" s="12" t="s">
        <v>20</v>
      </c>
      <c r="C162" s="34" t="s">
        <v>110</v>
      </c>
      <c r="D162" s="14" t="s">
        <v>119</v>
      </c>
      <c r="E162" s="15" t="s">
        <v>120</v>
      </c>
    </row>
    <row r="163" spans="1:5" ht="15">
      <c r="A163" s="2" t="s">
        <v>27</v>
      </c>
      <c r="B163" s="2" t="s">
        <v>28</v>
      </c>
      <c r="C163" s="3">
        <v>70</v>
      </c>
      <c r="D163" s="4">
        <v>820</v>
      </c>
      <c r="E163" s="43">
        <f aca="true" t="shared" si="3" ref="E163:E177">D163/C163</f>
        <v>11.714285714285714</v>
      </c>
    </row>
    <row r="164" spans="1:5" ht="15">
      <c r="A164" s="2" t="s">
        <v>31</v>
      </c>
      <c r="B164" s="2" t="s">
        <v>32</v>
      </c>
      <c r="C164" s="3">
        <v>194</v>
      </c>
      <c r="D164" s="3">
        <v>2089</v>
      </c>
      <c r="E164" s="43">
        <f t="shared" si="3"/>
        <v>10.768041237113403</v>
      </c>
    </row>
    <row r="165" spans="1:5" ht="15">
      <c r="A165" s="2" t="s">
        <v>33</v>
      </c>
      <c r="B165" s="7" t="s">
        <v>34</v>
      </c>
      <c r="C165" s="3">
        <v>333</v>
      </c>
      <c r="D165" s="3">
        <v>3564</v>
      </c>
      <c r="E165" s="43">
        <f t="shared" si="3"/>
        <v>10.702702702702704</v>
      </c>
    </row>
    <row r="166" spans="1:5" ht="15">
      <c r="A166" s="2" t="s">
        <v>25</v>
      </c>
      <c r="B166" s="2" t="s">
        <v>26</v>
      </c>
      <c r="C166" s="3">
        <v>41</v>
      </c>
      <c r="D166" s="4">
        <v>300</v>
      </c>
      <c r="E166" s="43">
        <f t="shared" si="3"/>
        <v>7.317073170731708</v>
      </c>
    </row>
    <row r="167" spans="1:5" ht="15">
      <c r="A167" s="2" t="s">
        <v>13</v>
      </c>
      <c r="B167" s="2" t="s">
        <v>14</v>
      </c>
      <c r="C167" s="3">
        <v>5220</v>
      </c>
      <c r="D167" s="3">
        <v>32951</v>
      </c>
      <c r="E167" s="43">
        <f t="shared" si="3"/>
        <v>6.312452107279693</v>
      </c>
    </row>
    <row r="168" spans="1:5" ht="15">
      <c r="A168" s="2" t="s">
        <v>5</v>
      </c>
      <c r="B168" s="2" t="s">
        <v>6</v>
      </c>
      <c r="C168" s="3">
        <v>7436</v>
      </c>
      <c r="D168" s="3">
        <v>46575</v>
      </c>
      <c r="E168" s="43">
        <f t="shared" si="3"/>
        <v>6.263448090371167</v>
      </c>
    </row>
    <row r="169" spans="1:5" ht="15">
      <c r="A169" s="2" t="s">
        <v>0</v>
      </c>
      <c r="B169" s="2" t="s">
        <v>1</v>
      </c>
      <c r="C169" s="3">
        <v>5523</v>
      </c>
      <c r="D169" s="3">
        <v>34002</v>
      </c>
      <c r="E169" s="43">
        <f t="shared" si="3"/>
        <v>6.156436719174362</v>
      </c>
    </row>
    <row r="170" spans="1:5" ht="15">
      <c r="A170" s="2" t="s">
        <v>36</v>
      </c>
      <c r="B170" s="2" t="s">
        <v>37</v>
      </c>
      <c r="C170" s="3">
        <v>1438</v>
      </c>
      <c r="D170" s="3">
        <v>8050</v>
      </c>
      <c r="E170" s="43">
        <f t="shared" si="3"/>
        <v>5.598052851182198</v>
      </c>
    </row>
    <row r="171" spans="1:5" ht="15">
      <c r="A171" s="2" t="s">
        <v>29</v>
      </c>
      <c r="B171" s="2" t="s">
        <v>30</v>
      </c>
      <c r="C171" s="3">
        <v>118</v>
      </c>
      <c r="D171" s="4">
        <v>576</v>
      </c>
      <c r="E171" s="43">
        <f t="shared" si="3"/>
        <v>4.88135593220339</v>
      </c>
    </row>
    <row r="172" spans="1:5" ht="15">
      <c r="A172" s="2" t="s">
        <v>121</v>
      </c>
      <c r="B172" s="2" t="s">
        <v>30</v>
      </c>
      <c r="C172" s="3">
        <v>118</v>
      </c>
      <c r="D172" s="4">
        <v>560</v>
      </c>
      <c r="E172" s="43">
        <f t="shared" si="3"/>
        <v>4.745762711864407</v>
      </c>
    </row>
    <row r="173" spans="1:5" ht="15">
      <c r="A173" s="2" t="s">
        <v>47</v>
      </c>
      <c r="B173" s="2" t="s">
        <v>48</v>
      </c>
      <c r="C173" s="3">
        <v>1942</v>
      </c>
      <c r="D173" s="3">
        <v>8314</v>
      </c>
      <c r="E173" s="43">
        <f t="shared" si="3"/>
        <v>4.281153450051494</v>
      </c>
    </row>
    <row r="174" spans="1:5" ht="15">
      <c r="A174" s="2" t="s">
        <v>55</v>
      </c>
      <c r="B174" s="2" t="s">
        <v>56</v>
      </c>
      <c r="C174" s="3">
        <v>9045</v>
      </c>
      <c r="D174" s="3">
        <v>37316</v>
      </c>
      <c r="E174" s="43">
        <f t="shared" si="3"/>
        <v>4.125594250967385</v>
      </c>
    </row>
    <row r="175" spans="1:5" ht="15">
      <c r="A175" s="2" t="s">
        <v>122</v>
      </c>
      <c r="B175" s="2" t="s">
        <v>123</v>
      </c>
      <c r="C175" s="3">
        <v>1309</v>
      </c>
      <c r="D175" s="3">
        <v>5226</v>
      </c>
      <c r="E175" s="43">
        <f t="shared" si="3"/>
        <v>3.9923605805958746</v>
      </c>
    </row>
    <row r="176" spans="1:5" ht="15">
      <c r="A176" s="2" t="s">
        <v>124</v>
      </c>
      <c r="B176" s="2" t="s">
        <v>125</v>
      </c>
      <c r="C176" s="3">
        <v>1621</v>
      </c>
      <c r="D176" s="3">
        <v>6100</v>
      </c>
      <c r="E176" s="43">
        <f t="shared" si="3"/>
        <v>3.7631091918568784</v>
      </c>
    </row>
    <row r="177" spans="1:5" ht="15">
      <c r="A177" s="2" t="s">
        <v>126</v>
      </c>
      <c r="B177" s="2" t="s">
        <v>127</v>
      </c>
      <c r="C177" s="3">
        <v>1528</v>
      </c>
      <c r="D177" s="3">
        <v>5488</v>
      </c>
      <c r="E177" s="43">
        <f t="shared" si="3"/>
        <v>3.5916230366492146</v>
      </c>
    </row>
    <row r="178" spans="1:5" s="39" customFormat="1" ht="18.75">
      <c r="A178" s="57" t="s">
        <v>136</v>
      </c>
      <c r="B178" s="58"/>
      <c r="C178" s="59"/>
      <c r="D178" s="59"/>
      <c r="E178" s="60"/>
    </row>
    <row r="179" spans="1:5" ht="31.5">
      <c r="A179" s="25" t="s">
        <v>19</v>
      </c>
      <c r="B179" s="25" t="s">
        <v>20</v>
      </c>
      <c r="C179" s="47" t="s">
        <v>135</v>
      </c>
      <c r="D179" s="49" t="s">
        <v>129</v>
      </c>
      <c r="E179" s="48" t="s">
        <v>130</v>
      </c>
    </row>
    <row r="180" spans="1:5" ht="15">
      <c r="A180" s="18" t="s">
        <v>11</v>
      </c>
      <c r="B180" s="18" t="s">
        <v>12</v>
      </c>
      <c r="C180" s="53">
        <v>62561</v>
      </c>
      <c r="D180" s="54">
        <v>3118396</v>
      </c>
      <c r="E180" s="55">
        <f aca="true" t="shared" si="4" ref="E180:E194">D180/C180</f>
        <v>49.84568660986877</v>
      </c>
    </row>
    <row r="181" spans="1:5" ht="15">
      <c r="A181" s="18" t="s">
        <v>61</v>
      </c>
      <c r="B181" s="18" t="s">
        <v>62</v>
      </c>
      <c r="C181" s="53">
        <v>31756</v>
      </c>
      <c r="D181" s="54">
        <v>1536907</v>
      </c>
      <c r="E181" s="55">
        <f t="shared" si="4"/>
        <v>48.39737372465046</v>
      </c>
    </row>
    <row r="182" spans="1:5" ht="15">
      <c r="A182" s="18" t="s">
        <v>7</v>
      </c>
      <c r="B182" s="18" t="s">
        <v>8</v>
      </c>
      <c r="C182" s="53">
        <v>35131</v>
      </c>
      <c r="D182" s="54">
        <v>1213838</v>
      </c>
      <c r="E182" s="55">
        <f t="shared" si="4"/>
        <v>34.55176339984629</v>
      </c>
    </row>
    <row r="183" spans="1:5" ht="15">
      <c r="A183" s="18" t="s">
        <v>15</v>
      </c>
      <c r="B183" s="18" t="s">
        <v>16</v>
      </c>
      <c r="C183" s="53">
        <v>26953</v>
      </c>
      <c r="D183" s="54">
        <v>1188807</v>
      </c>
      <c r="E183" s="55">
        <f t="shared" si="4"/>
        <v>44.10666716135495</v>
      </c>
    </row>
    <row r="184" spans="1:5" ht="15">
      <c r="A184" s="18" t="s">
        <v>51</v>
      </c>
      <c r="B184" s="18" t="s">
        <v>52</v>
      </c>
      <c r="C184" s="53">
        <v>23177</v>
      </c>
      <c r="D184" s="54">
        <v>936657</v>
      </c>
      <c r="E184" s="55">
        <f t="shared" si="4"/>
        <v>40.41321137334426</v>
      </c>
    </row>
    <row r="185" spans="1:5" ht="15">
      <c r="A185" s="18" t="s">
        <v>67</v>
      </c>
      <c r="B185" s="18" t="s">
        <v>68</v>
      </c>
      <c r="C185" s="53">
        <v>19054</v>
      </c>
      <c r="D185" s="54">
        <v>760556</v>
      </c>
      <c r="E185" s="55">
        <f t="shared" si="4"/>
        <v>39.9158182009027</v>
      </c>
    </row>
    <row r="186" spans="1:5" ht="15">
      <c r="A186" s="18" t="s">
        <v>59</v>
      </c>
      <c r="B186" s="18" t="s">
        <v>60</v>
      </c>
      <c r="C186" s="53">
        <v>23803</v>
      </c>
      <c r="D186" s="54">
        <v>716471</v>
      </c>
      <c r="E186" s="55">
        <f t="shared" si="4"/>
        <v>30.100029408057807</v>
      </c>
    </row>
    <row r="187" spans="1:5" ht="15">
      <c r="A187" s="18" t="s">
        <v>63</v>
      </c>
      <c r="B187" s="18" t="s">
        <v>64</v>
      </c>
      <c r="C187" s="53">
        <v>20309</v>
      </c>
      <c r="D187" s="54">
        <v>662668</v>
      </c>
      <c r="E187" s="55">
        <f t="shared" si="4"/>
        <v>32.62927766015067</v>
      </c>
    </row>
    <row r="188" spans="1:5" ht="15">
      <c r="A188" s="18" t="s">
        <v>82</v>
      </c>
      <c r="B188" s="18" t="s">
        <v>83</v>
      </c>
      <c r="C188" s="53">
        <v>18282</v>
      </c>
      <c r="D188" s="54">
        <v>610668</v>
      </c>
      <c r="E188" s="55">
        <f t="shared" si="4"/>
        <v>33.40269117164424</v>
      </c>
    </row>
    <row r="189" spans="1:5" ht="15">
      <c r="A189" s="18" t="s">
        <v>88</v>
      </c>
      <c r="B189" s="18" t="s">
        <v>89</v>
      </c>
      <c r="C189" s="53">
        <v>8793</v>
      </c>
      <c r="D189" s="54">
        <v>547800</v>
      </c>
      <c r="E189" s="55">
        <f t="shared" si="4"/>
        <v>62.29955646537018</v>
      </c>
    </row>
    <row r="190" spans="1:5" ht="15">
      <c r="A190" s="18" t="s">
        <v>65</v>
      </c>
      <c r="B190" s="18" t="s">
        <v>66</v>
      </c>
      <c r="C190" s="53">
        <v>9754</v>
      </c>
      <c r="D190" s="54">
        <v>499550</v>
      </c>
      <c r="E190" s="55">
        <f t="shared" si="4"/>
        <v>51.214886200533115</v>
      </c>
    </row>
    <row r="191" spans="1:5" ht="15">
      <c r="A191" s="18" t="s">
        <v>131</v>
      </c>
      <c r="B191" s="18" t="s">
        <v>132</v>
      </c>
      <c r="C191" s="53">
        <v>16534</v>
      </c>
      <c r="D191" s="54">
        <v>497681</v>
      </c>
      <c r="E191" s="55">
        <f t="shared" si="4"/>
        <v>30.100459658884724</v>
      </c>
    </row>
    <row r="192" spans="1:5" ht="15">
      <c r="A192" s="18" t="s">
        <v>133</v>
      </c>
      <c r="B192" s="18" t="s">
        <v>134</v>
      </c>
      <c r="C192" s="53">
        <v>10427</v>
      </c>
      <c r="D192" s="54">
        <v>492361</v>
      </c>
      <c r="E192" s="55">
        <f t="shared" si="4"/>
        <v>47.21981394456699</v>
      </c>
    </row>
    <row r="193" spans="1:5" ht="15">
      <c r="A193" s="18" t="s">
        <v>5</v>
      </c>
      <c r="B193" s="18" t="s">
        <v>6</v>
      </c>
      <c r="C193" s="53">
        <v>7436</v>
      </c>
      <c r="D193" s="54">
        <v>466645</v>
      </c>
      <c r="E193" s="55">
        <f t="shared" si="4"/>
        <v>62.75484131253362</v>
      </c>
    </row>
    <row r="194" spans="1:5" ht="15">
      <c r="A194" s="18" t="s">
        <v>108</v>
      </c>
      <c r="B194" s="18" t="s">
        <v>109</v>
      </c>
      <c r="C194" s="53">
        <v>15513</v>
      </c>
      <c r="D194" s="54">
        <v>436365</v>
      </c>
      <c r="E194" s="55">
        <f t="shared" si="4"/>
        <v>28.128988590214657</v>
      </c>
    </row>
    <row r="196" ht="18.75">
      <c r="A196" s="5" t="s">
        <v>157</v>
      </c>
    </row>
    <row r="197" spans="1:5" ht="31.5">
      <c r="A197" s="12" t="s">
        <v>19</v>
      </c>
      <c r="B197" s="12" t="s">
        <v>20</v>
      </c>
      <c r="C197" s="46" t="s">
        <v>135</v>
      </c>
      <c r="D197" s="33" t="s">
        <v>129</v>
      </c>
      <c r="E197" s="56" t="s">
        <v>130</v>
      </c>
    </row>
    <row r="198" spans="1:5" ht="15">
      <c r="A198" s="18" t="s">
        <v>33</v>
      </c>
      <c r="B198" s="18" t="s">
        <v>34</v>
      </c>
      <c r="C198" s="53">
        <v>333</v>
      </c>
      <c r="D198" s="54">
        <v>49000</v>
      </c>
      <c r="E198" s="55">
        <f aca="true" t="shared" si="5" ref="E198:E212">D198/C198</f>
        <v>147.14714714714714</v>
      </c>
    </row>
    <row r="199" spans="1:5" ht="15">
      <c r="A199" s="18" t="s">
        <v>111</v>
      </c>
      <c r="B199" s="18" t="s">
        <v>112</v>
      </c>
      <c r="C199" s="53">
        <v>653</v>
      </c>
      <c r="D199" s="54">
        <v>67936</v>
      </c>
      <c r="E199" s="55">
        <f t="shared" si="5"/>
        <v>104.03675344563553</v>
      </c>
    </row>
    <row r="200" spans="1:5" ht="15">
      <c r="A200" s="18" t="s">
        <v>137</v>
      </c>
      <c r="B200" s="18" t="s">
        <v>138</v>
      </c>
      <c r="C200" s="53">
        <v>470</v>
      </c>
      <c r="D200" s="54">
        <v>30975</v>
      </c>
      <c r="E200" s="55">
        <f t="shared" si="5"/>
        <v>65.90425531914893</v>
      </c>
    </row>
    <row r="201" spans="1:5" ht="15">
      <c r="A201" s="18" t="s">
        <v>13</v>
      </c>
      <c r="B201" s="18" t="s">
        <v>14</v>
      </c>
      <c r="C201" s="53">
        <v>5220</v>
      </c>
      <c r="D201" s="54">
        <v>340000</v>
      </c>
      <c r="E201" s="55">
        <f t="shared" si="5"/>
        <v>65.13409961685824</v>
      </c>
    </row>
    <row r="202" spans="1:5" ht="15">
      <c r="A202" s="18" t="s">
        <v>25</v>
      </c>
      <c r="B202" s="18" t="s">
        <v>26</v>
      </c>
      <c r="C202" s="53">
        <v>41</v>
      </c>
      <c r="D202" s="54">
        <v>2600</v>
      </c>
      <c r="E202" s="55">
        <f t="shared" si="5"/>
        <v>63.41463414634146</v>
      </c>
    </row>
    <row r="203" spans="1:5" ht="15">
      <c r="A203" s="18" t="s">
        <v>5</v>
      </c>
      <c r="B203" s="18" t="s">
        <v>6</v>
      </c>
      <c r="C203" s="53">
        <v>7436</v>
      </c>
      <c r="D203" s="54">
        <v>466645</v>
      </c>
      <c r="E203" s="55">
        <f t="shared" si="5"/>
        <v>62.75484131253362</v>
      </c>
    </row>
    <row r="204" spans="1:5" ht="15">
      <c r="A204" s="18" t="s">
        <v>88</v>
      </c>
      <c r="B204" s="18" t="s">
        <v>89</v>
      </c>
      <c r="C204" s="53">
        <v>8793</v>
      </c>
      <c r="D204" s="54">
        <v>547800</v>
      </c>
      <c r="E204" s="55">
        <f t="shared" si="5"/>
        <v>62.29955646537018</v>
      </c>
    </row>
    <row r="205" spans="1:5" ht="15">
      <c r="A205" s="18" t="s">
        <v>139</v>
      </c>
      <c r="B205" s="18" t="s">
        <v>140</v>
      </c>
      <c r="C205" s="53">
        <v>1334</v>
      </c>
      <c r="D205" s="54">
        <v>78596</v>
      </c>
      <c r="E205" s="55">
        <f t="shared" si="5"/>
        <v>58.91754122938531</v>
      </c>
    </row>
    <row r="206" spans="1:5" ht="15">
      <c r="A206" s="18" t="s">
        <v>42</v>
      </c>
      <c r="B206" s="18" t="s">
        <v>43</v>
      </c>
      <c r="C206" s="53">
        <v>1457</v>
      </c>
      <c r="D206" s="54">
        <v>80050</v>
      </c>
      <c r="E206" s="55">
        <f t="shared" si="5"/>
        <v>54.94166094715168</v>
      </c>
    </row>
    <row r="207" spans="1:5" ht="15">
      <c r="A207" s="18" t="s">
        <v>65</v>
      </c>
      <c r="B207" s="18" t="s">
        <v>66</v>
      </c>
      <c r="C207" s="53">
        <v>9754</v>
      </c>
      <c r="D207" s="54">
        <v>499550</v>
      </c>
      <c r="E207" s="55">
        <f t="shared" si="5"/>
        <v>51.214886200533115</v>
      </c>
    </row>
    <row r="208" spans="1:5" ht="15">
      <c r="A208" s="18" t="s">
        <v>141</v>
      </c>
      <c r="B208" s="18" t="s">
        <v>142</v>
      </c>
      <c r="C208" s="53">
        <v>4762</v>
      </c>
      <c r="D208" s="54">
        <v>239000</v>
      </c>
      <c r="E208" s="55">
        <f t="shared" si="5"/>
        <v>50.1889962200756</v>
      </c>
    </row>
    <row r="209" spans="1:5" ht="15">
      <c r="A209" s="18" t="s">
        <v>11</v>
      </c>
      <c r="B209" s="18" t="s">
        <v>12</v>
      </c>
      <c r="C209" s="53">
        <v>62561</v>
      </c>
      <c r="D209" s="54">
        <v>3118396</v>
      </c>
      <c r="E209" s="55">
        <f t="shared" si="5"/>
        <v>49.84568660986877</v>
      </c>
    </row>
    <row r="210" spans="1:5" ht="15">
      <c r="A210" s="18" t="s">
        <v>95</v>
      </c>
      <c r="B210" s="18" t="s">
        <v>96</v>
      </c>
      <c r="C210" s="53">
        <v>3184</v>
      </c>
      <c r="D210" s="54">
        <v>154536</v>
      </c>
      <c r="E210" s="55">
        <f t="shared" si="5"/>
        <v>48.53517587939699</v>
      </c>
    </row>
    <row r="211" spans="1:5" ht="15">
      <c r="A211" s="18" t="s">
        <v>61</v>
      </c>
      <c r="B211" s="18" t="s">
        <v>62</v>
      </c>
      <c r="C211" s="53">
        <v>31756</v>
      </c>
      <c r="D211" s="54">
        <v>1536907</v>
      </c>
      <c r="E211" s="55">
        <f t="shared" si="5"/>
        <v>48.39737372465046</v>
      </c>
    </row>
    <row r="212" spans="1:5" ht="15">
      <c r="A212" s="18" t="s">
        <v>36</v>
      </c>
      <c r="B212" s="18" t="s">
        <v>37</v>
      </c>
      <c r="C212" s="53">
        <v>1438</v>
      </c>
      <c r="D212" s="54">
        <v>68000</v>
      </c>
      <c r="E212" s="55">
        <f t="shared" si="5"/>
        <v>47.28789986091794</v>
      </c>
    </row>
    <row r="214" ht="18.75">
      <c r="A214" s="5" t="s">
        <v>143</v>
      </c>
    </row>
    <row r="215" spans="1:4" ht="31.5">
      <c r="A215" s="46" t="s">
        <v>19</v>
      </c>
      <c r="B215" s="46" t="s">
        <v>20</v>
      </c>
      <c r="C215" s="46" t="s">
        <v>135</v>
      </c>
      <c r="D215" s="33" t="s">
        <v>143</v>
      </c>
    </row>
    <row r="216" spans="1:4" ht="15">
      <c r="A216" s="31" t="s">
        <v>11</v>
      </c>
      <c r="B216" s="31" t="s">
        <v>12</v>
      </c>
      <c r="C216" s="32">
        <v>62561</v>
      </c>
      <c r="D216" s="44">
        <v>3704646</v>
      </c>
    </row>
    <row r="217" spans="1:4" ht="15">
      <c r="A217" s="31" t="s">
        <v>61</v>
      </c>
      <c r="B217" s="31" t="s">
        <v>62</v>
      </c>
      <c r="C217" s="32">
        <v>31756</v>
      </c>
      <c r="D217" s="44">
        <v>2418644</v>
      </c>
    </row>
    <row r="218" spans="1:4" ht="15">
      <c r="A218" s="31" t="s">
        <v>15</v>
      </c>
      <c r="B218" s="31" t="s">
        <v>16</v>
      </c>
      <c r="C218" s="32">
        <v>26953</v>
      </c>
      <c r="D218" s="44">
        <v>1454521</v>
      </c>
    </row>
    <row r="219" spans="1:4" ht="15">
      <c r="A219" s="31" t="s">
        <v>7</v>
      </c>
      <c r="B219" s="31" t="s">
        <v>8</v>
      </c>
      <c r="C219" s="32">
        <v>35131</v>
      </c>
      <c r="D219" s="44">
        <v>1235038</v>
      </c>
    </row>
    <row r="220" spans="1:4" ht="15">
      <c r="A220" s="8" t="s">
        <v>51</v>
      </c>
      <c r="B220" s="31" t="s">
        <v>52</v>
      </c>
      <c r="C220" s="32">
        <v>23177</v>
      </c>
      <c r="D220" s="44">
        <v>1126311</v>
      </c>
    </row>
    <row r="221" spans="1:4" ht="15">
      <c r="A221" s="31" t="s">
        <v>67</v>
      </c>
      <c r="B221" s="31" t="s">
        <v>68</v>
      </c>
      <c r="C221" s="32">
        <v>19054</v>
      </c>
      <c r="D221" s="44">
        <v>858993</v>
      </c>
    </row>
    <row r="222" spans="1:4" ht="15">
      <c r="A222" s="8" t="s">
        <v>144</v>
      </c>
      <c r="B222" s="31" t="s">
        <v>2</v>
      </c>
      <c r="C222" s="32">
        <v>21435</v>
      </c>
      <c r="D222" s="44">
        <v>817074</v>
      </c>
    </row>
    <row r="223" spans="1:4" ht="15">
      <c r="A223" s="31" t="s">
        <v>13</v>
      </c>
      <c r="B223" s="31" t="s">
        <v>14</v>
      </c>
      <c r="C223" s="32">
        <v>5220</v>
      </c>
      <c r="D223" s="44">
        <v>813800</v>
      </c>
    </row>
    <row r="224" spans="1:4" ht="15">
      <c r="A224" s="31" t="s">
        <v>59</v>
      </c>
      <c r="B224" s="31" t="s">
        <v>60</v>
      </c>
      <c r="C224" s="32">
        <v>23803</v>
      </c>
      <c r="D224" s="44">
        <v>746539</v>
      </c>
    </row>
    <row r="225" spans="1:4" ht="15">
      <c r="A225" s="31" t="s">
        <v>63</v>
      </c>
      <c r="B225" s="31" t="s">
        <v>64</v>
      </c>
      <c r="C225" s="32">
        <v>20309</v>
      </c>
      <c r="D225" s="44">
        <v>692593</v>
      </c>
    </row>
    <row r="226" spans="1:4" ht="15">
      <c r="A226" s="31" t="s">
        <v>53</v>
      </c>
      <c r="B226" s="31" t="s">
        <v>54</v>
      </c>
      <c r="C226" s="32">
        <v>17367</v>
      </c>
      <c r="D226" s="44">
        <v>688875</v>
      </c>
    </row>
    <row r="227" spans="1:4" ht="15">
      <c r="A227" s="31" t="s">
        <v>117</v>
      </c>
      <c r="B227" s="31" t="s">
        <v>118</v>
      </c>
      <c r="C227" s="32">
        <v>21156</v>
      </c>
      <c r="D227" s="44">
        <v>680586</v>
      </c>
    </row>
    <row r="228" spans="1:4" ht="15">
      <c r="A228" s="31" t="s">
        <v>82</v>
      </c>
      <c r="B228" s="31" t="s">
        <v>83</v>
      </c>
      <c r="C228" s="32">
        <v>18282</v>
      </c>
      <c r="D228" s="44">
        <v>632668</v>
      </c>
    </row>
    <row r="229" spans="1:4" ht="15">
      <c r="A229" s="31" t="s">
        <v>5</v>
      </c>
      <c r="B229" s="31" t="s">
        <v>6</v>
      </c>
      <c r="C229" s="32">
        <v>7436</v>
      </c>
      <c r="D229" s="44">
        <v>587780</v>
      </c>
    </row>
    <row r="230" spans="1:4" ht="15">
      <c r="A230" s="31" t="s">
        <v>108</v>
      </c>
      <c r="B230" s="31" t="s">
        <v>109</v>
      </c>
      <c r="C230" s="32">
        <v>15513</v>
      </c>
      <c r="D230" s="44">
        <v>581628</v>
      </c>
    </row>
    <row r="232" ht="18.75">
      <c r="A232" s="5" t="s">
        <v>152</v>
      </c>
    </row>
    <row r="233" spans="1:5" ht="31.5">
      <c r="A233" s="46" t="s">
        <v>19</v>
      </c>
      <c r="B233" s="46" t="s">
        <v>20</v>
      </c>
      <c r="C233" s="46" t="s">
        <v>135</v>
      </c>
      <c r="D233" s="33" t="s">
        <v>143</v>
      </c>
      <c r="E233" s="46" t="s">
        <v>145</v>
      </c>
    </row>
    <row r="234" spans="1:5" ht="15">
      <c r="A234" s="31" t="s">
        <v>27</v>
      </c>
      <c r="B234" s="31" t="s">
        <v>28</v>
      </c>
      <c r="C234" s="32">
        <v>70</v>
      </c>
      <c r="D234" s="44">
        <v>31623</v>
      </c>
      <c r="E234" s="45">
        <f aca="true" t="shared" si="6" ref="E234:E248">D234/C234</f>
        <v>451.75714285714287</v>
      </c>
    </row>
    <row r="235" spans="1:5" ht="15">
      <c r="A235" s="31" t="s">
        <v>33</v>
      </c>
      <c r="B235" s="8" t="s">
        <v>34</v>
      </c>
      <c r="C235" s="32">
        <v>333</v>
      </c>
      <c r="D235" s="44">
        <v>111508</v>
      </c>
      <c r="E235" s="45">
        <f t="shared" si="6"/>
        <v>334.85885885885887</v>
      </c>
    </row>
    <row r="236" spans="1:5" ht="15">
      <c r="A236" s="31" t="s">
        <v>121</v>
      </c>
      <c r="B236" s="31" t="s">
        <v>30</v>
      </c>
      <c r="C236" s="32">
        <v>118</v>
      </c>
      <c r="D236" s="44">
        <v>32750</v>
      </c>
      <c r="E236" s="45">
        <f t="shared" si="6"/>
        <v>277.54237288135596</v>
      </c>
    </row>
    <row r="237" spans="1:5" ht="15">
      <c r="A237" s="31" t="s">
        <v>146</v>
      </c>
      <c r="B237" s="31" t="s">
        <v>147</v>
      </c>
      <c r="C237" s="32">
        <v>2163</v>
      </c>
      <c r="D237" s="44">
        <v>416180</v>
      </c>
      <c r="E237" s="45">
        <f t="shared" si="6"/>
        <v>192.4086916319926</v>
      </c>
    </row>
    <row r="238" spans="1:5" ht="15">
      <c r="A238" s="31" t="s">
        <v>13</v>
      </c>
      <c r="B238" s="31" t="s">
        <v>14</v>
      </c>
      <c r="C238" s="32">
        <v>5220</v>
      </c>
      <c r="D238" s="44">
        <v>813800</v>
      </c>
      <c r="E238" s="45">
        <f t="shared" si="6"/>
        <v>155.90038314176246</v>
      </c>
    </row>
    <row r="239" spans="1:5" ht="15">
      <c r="A239" s="31" t="s">
        <v>47</v>
      </c>
      <c r="B239" s="31" t="s">
        <v>48</v>
      </c>
      <c r="C239" s="32">
        <v>1942</v>
      </c>
      <c r="D239" s="44">
        <v>278531</v>
      </c>
      <c r="E239" s="45">
        <f t="shared" si="6"/>
        <v>143.42481977342945</v>
      </c>
    </row>
    <row r="240" spans="1:5" ht="15">
      <c r="A240" s="31" t="s">
        <v>148</v>
      </c>
      <c r="B240" s="31" t="s">
        <v>149</v>
      </c>
      <c r="C240" s="32">
        <v>303</v>
      </c>
      <c r="D240" s="44">
        <v>42440</v>
      </c>
      <c r="E240" s="45">
        <f t="shared" si="6"/>
        <v>140.06600660066007</v>
      </c>
    </row>
    <row r="241" spans="1:5" ht="15">
      <c r="A241" s="31" t="s">
        <v>150</v>
      </c>
      <c r="B241" s="31" t="s">
        <v>151</v>
      </c>
      <c r="C241" s="32">
        <v>380</v>
      </c>
      <c r="D241" s="44">
        <v>52572</v>
      </c>
      <c r="E241" s="45">
        <f t="shared" si="6"/>
        <v>138.34736842105264</v>
      </c>
    </row>
    <row r="242" spans="1:5" ht="15">
      <c r="A242" s="31" t="s">
        <v>45</v>
      </c>
      <c r="B242" s="31" t="s">
        <v>46</v>
      </c>
      <c r="C242" s="32">
        <v>777</v>
      </c>
      <c r="D242" s="44">
        <v>100122</v>
      </c>
      <c r="E242" s="45">
        <f t="shared" si="6"/>
        <v>128.85714285714286</v>
      </c>
    </row>
    <row r="243" spans="1:5" ht="15">
      <c r="A243" s="31" t="s">
        <v>113</v>
      </c>
      <c r="B243" s="31" t="s">
        <v>114</v>
      </c>
      <c r="C243" s="32">
        <v>74</v>
      </c>
      <c r="D243" s="44">
        <v>9084</v>
      </c>
      <c r="E243" s="45">
        <f t="shared" si="6"/>
        <v>122.75675675675676</v>
      </c>
    </row>
    <row r="244" spans="1:5" ht="15">
      <c r="A244" s="31" t="s">
        <v>111</v>
      </c>
      <c r="B244" s="31" t="s">
        <v>112</v>
      </c>
      <c r="C244" s="32">
        <v>653</v>
      </c>
      <c r="D244" s="44">
        <v>79647</v>
      </c>
      <c r="E244" s="45">
        <f t="shared" si="6"/>
        <v>121.9709035222052</v>
      </c>
    </row>
    <row r="245" spans="1:5" ht="15">
      <c r="A245" s="31" t="s">
        <v>29</v>
      </c>
      <c r="B245" s="31" t="s">
        <v>30</v>
      </c>
      <c r="C245" s="32">
        <v>118</v>
      </c>
      <c r="D245" s="44">
        <v>11676</v>
      </c>
      <c r="E245" s="45">
        <f t="shared" si="6"/>
        <v>98.94915254237289</v>
      </c>
    </row>
    <row r="246" spans="1:5" ht="15">
      <c r="A246" s="31" t="s">
        <v>42</v>
      </c>
      <c r="B246" s="31" t="s">
        <v>43</v>
      </c>
      <c r="C246" s="32">
        <v>1457</v>
      </c>
      <c r="D246" s="44">
        <v>138900</v>
      </c>
      <c r="E246" s="45">
        <f t="shared" si="6"/>
        <v>95.33287577213453</v>
      </c>
    </row>
    <row r="247" spans="1:5" ht="15">
      <c r="A247" s="31" t="s">
        <v>124</v>
      </c>
      <c r="B247" s="31" t="s">
        <v>125</v>
      </c>
      <c r="C247" s="32">
        <v>1621</v>
      </c>
      <c r="D247" s="44">
        <v>141900</v>
      </c>
      <c r="E247" s="45">
        <f t="shared" si="6"/>
        <v>87.53855644663788</v>
      </c>
    </row>
    <row r="248" spans="1:5" ht="15">
      <c r="A248" s="31" t="s">
        <v>25</v>
      </c>
      <c r="B248" s="31" t="s">
        <v>26</v>
      </c>
      <c r="C248" s="32">
        <v>41</v>
      </c>
      <c r="D248" s="44">
        <v>3300</v>
      </c>
      <c r="E248" s="45">
        <f t="shared" si="6"/>
        <v>80.48780487804878</v>
      </c>
    </row>
    <row r="249" spans="1:5" s="39" customFormat="1" ht="15">
      <c r="A249" s="51"/>
      <c r="B249" s="51"/>
      <c r="C249" s="52"/>
      <c r="D249" s="61"/>
      <c r="E249" s="62"/>
    </row>
    <row r="251" ht="18.75">
      <c r="A251" s="5" t="s">
        <v>153</v>
      </c>
    </row>
    <row r="252" spans="1:5" ht="31.5">
      <c r="A252" s="33" t="s">
        <v>19</v>
      </c>
      <c r="B252" s="33" t="s">
        <v>20</v>
      </c>
      <c r="C252" s="34" t="s">
        <v>110</v>
      </c>
      <c r="D252" s="35" t="s">
        <v>158</v>
      </c>
      <c r="E252" s="35" t="s">
        <v>154</v>
      </c>
    </row>
    <row r="253" spans="1:5" ht="15">
      <c r="A253" s="31" t="s">
        <v>11</v>
      </c>
      <c r="B253" s="31" t="s">
        <v>12</v>
      </c>
      <c r="C253" s="53">
        <v>62561</v>
      </c>
      <c r="D253" s="42">
        <v>45.02</v>
      </c>
      <c r="E253" s="54">
        <v>2475992</v>
      </c>
    </row>
    <row r="254" spans="1:5" ht="15">
      <c r="A254" s="31" t="s">
        <v>61</v>
      </c>
      <c r="B254" s="31" t="s">
        <v>62</v>
      </c>
      <c r="C254" s="53">
        <v>31756</v>
      </c>
      <c r="D254" s="42">
        <v>35.6</v>
      </c>
      <c r="E254" s="54">
        <v>1730555</v>
      </c>
    </row>
    <row r="255" spans="1:5" ht="15">
      <c r="A255" s="31" t="s">
        <v>15</v>
      </c>
      <c r="B255" s="31" t="s">
        <v>16</v>
      </c>
      <c r="C255" s="53">
        <v>26953</v>
      </c>
      <c r="D255" s="42">
        <v>18.3</v>
      </c>
      <c r="E255" s="54">
        <v>977284</v>
      </c>
    </row>
    <row r="256" spans="1:5" ht="15">
      <c r="A256" s="31" t="s">
        <v>7</v>
      </c>
      <c r="B256" s="31" t="s">
        <v>8</v>
      </c>
      <c r="C256" s="53">
        <v>35131</v>
      </c>
      <c r="D256" s="42">
        <v>19</v>
      </c>
      <c r="E256" s="54">
        <v>881935</v>
      </c>
    </row>
    <row r="257" spans="1:5" ht="15">
      <c r="A257" s="8" t="s">
        <v>51</v>
      </c>
      <c r="B257" s="31" t="s">
        <v>52</v>
      </c>
      <c r="C257" s="53">
        <v>23177</v>
      </c>
      <c r="D257" s="42">
        <v>20</v>
      </c>
      <c r="E257" s="54">
        <v>758234</v>
      </c>
    </row>
    <row r="258" spans="1:5" ht="15">
      <c r="A258" s="31" t="s">
        <v>59</v>
      </c>
      <c r="B258" s="31" t="s">
        <v>60</v>
      </c>
      <c r="C258" s="53">
        <v>23803</v>
      </c>
      <c r="D258" s="42">
        <v>11.63</v>
      </c>
      <c r="E258" s="54">
        <v>746206</v>
      </c>
    </row>
    <row r="259" spans="1:5" ht="15">
      <c r="A259" s="31" t="s">
        <v>67</v>
      </c>
      <c r="B259" s="31" t="s">
        <v>68</v>
      </c>
      <c r="C259" s="53">
        <v>19054</v>
      </c>
      <c r="D259" s="42">
        <v>12.44</v>
      </c>
      <c r="E259" s="54">
        <v>613799</v>
      </c>
    </row>
    <row r="260" spans="1:5" ht="15">
      <c r="A260" s="8" t="s">
        <v>144</v>
      </c>
      <c r="B260" s="31" t="s">
        <v>2</v>
      </c>
      <c r="C260" s="53">
        <v>21435</v>
      </c>
      <c r="D260" s="42">
        <v>13.46</v>
      </c>
      <c r="E260" s="54">
        <v>538476</v>
      </c>
    </row>
    <row r="261" spans="1:5" ht="15">
      <c r="A261" s="31" t="s">
        <v>131</v>
      </c>
      <c r="B261" s="31" t="s">
        <v>132</v>
      </c>
      <c r="C261" s="53">
        <v>16534</v>
      </c>
      <c r="D261" s="42">
        <v>12.62</v>
      </c>
      <c r="E261" s="54">
        <v>536985</v>
      </c>
    </row>
    <row r="262" spans="1:5" ht="15">
      <c r="A262" s="31" t="s">
        <v>82</v>
      </c>
      <c r="B262" s="31" t="s">
        <v>83</v>
      </c>
      <c r="C262" s="53">
        <v>18282</v>
      </c>
      <c r="D262" s="42">
        <v>11.5</v>
      </c>
      <c r="E262" s="54">
        <v>521968</v>
      </c>
    </row>
    <row r="263" spans="1:5" ht="15">
      <c r="A263" s="31" t="s">
        <v>13</v>
      </c>
      <c r="B263" s="31" t="s">
        <v>14</v>
      </c>
      <c r="C263" s="53">
        <v>5220</v>
      </c>
      <c r="D263" s="42">
        <v>9.5</v>
      </c>
      <c r="E263" s="54">
        <v>506384</v>
      </c>
    </row>
    <row r="264" spans="1:5" ht="15">
      <c r="A264" s="31" t="s">
        <v>53</v>
      </c>
      <c r="B264" s="31" t="s">
        <v>54</v>
      </c>
      <c r="C264" s="53">
        <v>17367</v>
      </c>
      <c r="D264" s="42">
        <v>10.8</v>
      </c>
      <c r="E264" s="54">
        <v>492580</v>
      </c>
    </row>
    <row r="265" spans="1:5" ht="15">
      <c r="A265" s="31" t="s">
        <v>88</v>
      </c>
      <c r="B265" s="31" t="s">
        <v>89</v>
      </c>
      <c r="C265" s="53">
        <v>8793</v>
      </c>
      <c r="D265" s="42">
        <v>8.62</v>
      </c>
      <c r="E265" s="54">
        <v>456624</v>
      </c>
    </row>
    <row r="266" spans="1:5" ht="15">
      <c r="A266" s="31" t="s">
        <v>63</v>
      </c>
      <c r="B266" s="31" t="s">
        <v>64</v>
      </c>
      <c r="C266" s="53">
        <v>20309</v>
      </c>
      <c r="D266" s="42">
        <v>10</v>
      </c>
      <c r="E266" s="54">
        <v>429213</v>
      </c>
    </row>
    <row r="267" spans="1:5" ht="15">
      <c r="A267" s="31" t="s">
        <v>108</v>
      </c>
      <c r="B267" s="31" t="s">
        <v>109</v>
      </c>
      <c r="C267" s="53">
        <v>15513</v>
      </c>
      <c r="D267" s="42">
        <v>11.05</v>
      </c>
      <c r="E267" s="54">
        <v>421455</v>
      </c>
    </row>
    <row r="268" ht="18.75">
      <c r="A268" s="5"/>
    </row>
  </sheetData>
  <sheetProtection/>
  <conditionalFormatting sqref="A163:E177 A253:E267 A216:D230 A198:E212 A180:E194 A145:D159 A234:E248 A3:E17 A21:F35 A38:D52 A56:E70 A74:D88 A92:E106 A128:F142 A110:E125">
    <cfRule type="expression" priority="16" dxfId="0" stopIfTrue="1">
      <formula>MOD(ROW(),2)=0</formula>
    </cfRule>
  </conditionalFormatting>
  <printOptions horizontalCentered="1"/>
  <pageMargins left="0.45" right="0.2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ellen.wood</dc:creator>
  <cp:keywords/>
  <dc:description/>
  <cp:lastModifiedBy>ellen.wood</cp:lastModifiedBy>
  <cp:lastPrinted>2010-09-01T20:47:53Z</cp:lastPrinted>
  <dcterms:created xsi:type="dcterms:W3CDTF">2010-08-30T16:18:35Z</dcterms:created>
  <dcterms:modified xsi:type="dcterms:W3CDTF">2010-09-01T20:48:02Z</dcterms:modified>
  <cp:category/>
  <cp:version/>
  <cp:contentType/>
  <cp:contentStatus/>
</cp:coreProperties>
</file>