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illingdeterminant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<sst xmlns="http://schemas.openxmlformats.org/spreadsheetml/2006/main" count="100" uniqueCount="50">
  <si>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</si>
  <si>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</si>
  <si>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</si>
  <si>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</si>
  <si>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</si>
  <si>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</si>
  <si>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</si>
  <si>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</si>
  <si>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</si>
  <si>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</si>
  <si>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</si>
  <si>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</si>
  <si>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</si>
  <si>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</si>
  <si>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</si>
  <si>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</si>
  <si>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</si>
  <si>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</si>
  <si>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</si>
  <si>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</si>
  <si>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</si>
  <si>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</si>
  <si>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</si>
  <si>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</si>
  <si>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</si>
  <si>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</si>
  <si>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Oct-09</t>
  </si>
  <si>
    <t>Nov-09</t>
  </si>
  <si>
    <t>Dec-09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</si>
  <si>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</si>
  <si>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</si>
  <si>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</si>
  <si>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</si>
  <si>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</si>
  <si>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</si>
  <si>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</si>
  <si>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</si>
  <si>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</si>
  <si>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</si>
  <si>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</si>
  <si>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</si>
  <si>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</si>
  <si>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</si>
  <si>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</si>
  <si>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</si>
  <si>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</si>
  <si>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</si>
  <si>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</si>
  <si>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</si>
  <si>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Billing Determinants by Rate Class &amp; Voltage Level, Customers Expected (as of 30-Sep-2010) to be Served by Standard Offer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</si>
</sst>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49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26</v>
      </c>
      <c r="O5" s="9" t="s">
        <v>27</v>
      </c>
      <c r="P5" s="9" t="s">
        <v>28</v>
      </c>
      <c r="Q5" s="9" t="s">
        <v>40</v>
      </c>
      <c r="R5" s="9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</row>
    <row r="6" spans="1:4" ht="13.5" thickTop="1">
      <c r="A6" s="10"/>
      <c r="B6" s="11"/>
      <c r="C6" s="12"/>
      <c r="D6" s="10"/>
    </row>
    <row r="7" ht="12.75">
      <c r="A7" t="s">
        <v>12</v>
      </c>
    </row>
    <row r="8" spans="2:25" ht="12.75">
      <c r="B8" t="s">
        <v>13</v>
      </c>
      <c r="D8" s="13" t="s">
        <v>14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v>5</v>
      </c>
      <c r="Y8" s="1">
        <v>5</v>
      </c>
    </row>
    <row r="9" spans="4:25" ht="12.75">
      <c r="D9" s="13" t="s">
        <v>15</v>
      </c>
      <c r="E9" s="1">
        <v>805160</v>
      </c>
      <c r="F9" s="1">
        <v>777760</v>
      </c>
      <c r="G9" s="1">
        <v>889120</v>
      </c>
      <c r="H9" s="1">
        <v>928000</v>
      </c>
      <c r="I9" s="1">
        <v>875440</v>
      </c>
      <c r="J9" s="1">
        <v>873080</v>
      </c>
      <c r="K9" s="1">
        <v>990720</v>
      </c>
      <c r="L9" s="1">
        <v>2263080</v>
      </c>
      <c r="M9" s="1">
        <v>1350120</v>
      </c>
      <c r="N9" s="1">
        <v>898560</v>
      </c>
      <c r="O9" s="1">
        <v>940760</v>
      </c>
      <c r="P9" s="1">
        <v>836040</v>
      </c>
      <c r="Q9" s="1">
        <v>885080</v>
      </c>
      <c r="R9" s="1">
        <v>822880</v>
      </c>
      <c r="S9" s="1">
        <v>893640</v>
      </c>
      <c r="T9" s="1">
        <v>911760</v>
      </c>
      <c r="U9" s="1">
        <v>846880</v>
      </c>
      <c r="V9" s="1">
        <v>904680</v>
      </c>
      <c r="W9" s="1">
        <v>1299240</v>
      </c>
      <c r="X9" s="1">
        <v>2129960</v>
      </c>
      <c r="Y9" s="1">
        <v>1040160</v>
      </c>
    </row>
    <row r="10" spans="4:25" ht="12.75">
      <c r="D10" s="13" t="s">
        <v>16</v>
      </c>
      <c r="E10" s="1">
        <v>219200</v>
      </c>
      <c r="F10" s="1">
        <v>231480</v>
      </c>
      <c r="G10" s="1">
        <v>282600</v>
      </c>
      <c r="H10" s="1">
        <v>257560</v>
      </c>
      <c r="I10" s="1">
        <v>247960</v>
      </c>
      <c r="J10" s="1">
        <v>284040</v>
      </c>
      <c r="K10" s="1">
        <v>304600</v>
      </c>
      <c r="L10" s="1">
        <v>707800</v>
      </c>
      <c r="M10" s="1">
        <v>407920</v>
      </c>
      <c r="N10" s="1">
        <v>272800</v>
      </c>
      <c r="O10" s="1">
        <v>236960</v>
      </c>
      <c r="P10" s="1">
        <v>259800</v>
      </c>
      <c r="Q10" s="1">
        <v>255120</v>
      </c>
      <c r="R10" s="1">
        <v>251120</v>
      </c>
      <c r="S10" s="1">
        <v>296920</v>
      </c>
      <c r="T10" s="1">
        <v>235960</v>
      </c>
      <c r="U10" s="1">
        <v>249840</v>
      </c>
      <c r="V10" s="1">
        <v>272600</v>
      </c>
      <c r="W10" s="1">
        <v>447480</v>
      </c>
      <c r="X10" s="1">
        <v>691520</v>
      </c>
      <c r="Y10" s="1">
        <v>342680</v>
      </c>
    </row>
    <row r="11" spans="4:25" ht="12.75">
      <c r="D11" s="13" t="s">
        <v>17</v>
      </c>
      <c r="E11" s="1">
        <v>263320</v>
      </c>
      <c r="F11" s="1">
        <v>240320</v>
      </c>
      <c r="G11" s="1">
        <v>264200</v>
      </c>
      <c r="H11" s="1">
        <v>305440</v>
      </c>
      <c r="I11" s="1">
        <v>294680</v>
      </c>
      <c r="J11" s="1">
        <v>267920</v>
      </c>
      <c r="K11" s="1">
        <v>297560</v>
      </c>
      <c r="L11" s="1">
        <v>756200</v>
      </c>
      <c r="M11" s="1">
        <v>462400</v>
      </c>
      <c r="N11" s="1">
        <v>279720</v>
      </c>
      <c r="O11" s="1">
        <v>323800</v>
      </c>
      <c r="P11" s="1">
        <v>241840</v>
      </c>
      <c r="Q11" s="1">
        <v>289280</v>
      </c>
      <c r="R11" s="1">
        <v>254240</v>
      </c>
      <c r="S11" s="1">
        <v>255240</v>
      </c>
      <c r="T11" s="1">
        <v>303040</v>
      </c>
      <c r="U11" s="1">
        <v>273120</v>
      </c>
      <c r="V11" s="1">
        <v>286280</v>
      </c>
      <c r="W11" s="1">
        <v>423640</v>
      </c>
      <c r="X11" s="1">
        <v>706920</v>
      </c>
      <c r="Y11" s="1">
        <v>326200</v>
      </c>
    </row>
    <row r="12" spans="4:25" ht="12.75">
      <c r="D12" s="13" t="s">
        <v>18</v>
      </c>
      <c r="E12" s="1">
        <v>322640</v>
      </c>
      <c r="F12" s="1">
        <v>305960</v>
      </c>
      <c r="G12" s="1">
        <v>342320</v>
      </c>
      <c r="H12" s="1">
        <v>365000</v>
      </c>
      <c r="I12" s="1">
        <v>332800</v>
      </c>
      <c r="J12" s="1">
        <v>321120</v>
      </c>
      <c r="K12" s="1">
        <v>388560</v>
      </c>
      <c r="L12" s="1">
        <v>799080</v>
      </c>
      <c r="M12" s="1">
        <v>479800</v>
      </c>
      <c r="N12" s="1">
        <v>346040</v>
      </c>
      <c r="O12" s="1">
        <v>380000</v>
      </c>
      <c r="P12" s="1">
        <v>334400</v>
      </c>
      <c r="Q12" s="1">
        <v>340680</v>
      </c>
      <c r="R12" s="1">
        <v>317520</v>
      </c>
      <c r="S12" s="1">
        <v>341480</v>
      </c>
      <c r="T12" s="1">
        <v>372760</v>
      </c>
      <c r="U12" s="1">
        <v>323920</v>
      </c>
      <c r="V12" s="1">
        <v>345800</v>
      </c>
      <c r="W12" s="1">
        <v>428120</v>
      </c>
      <c r="X12" s="1">
        <v>731520</v>
      </c>
      <c r="Y12" s="1">
        <v>371280</v>
      </c>
    </row>
    <row r="13" spans="4:25" ht="12.75">
      <c r="D13" s="13" t="s">
        <v>19</v>
      </c>
      <c r="E13" s="1">
        <v>4877</v>
      </c>
      <c r="F13" s="1">
        <v>2096</v>
      </c>
      <c r="G13" s="1">
        <v>2055</v>
      </c>
      <c r="H13" s="1">
        <v>6030</v>
      </c>
      <c r="I13" s="1">
        <v>2607</v>
      </c>
      <c r="J13" s="1">
        <v>2694</v>
      </c>
      <c r="K13" s="1">
        <v>4008</v>
      </c>
      <c r="L13" s="1">
        <v>5661</v>
      </c>
      <c r="M13" s="1">
        <v>4710</v>
      </c>
      <c r="N13" s="1">
        <v>2122</v>
      </c>
      <c r="O13" s="1">
        <v>1976</v>
      </c>
      <c r="P13" s="1">
        <v>1993</v>
      </c>
      <c r="Q13" s="1">
        <v>2185</v>
      </c>
      <c r="R13" s="1">
        <v>2133</v>
      </c>
      <c r="S13" s="1">
        <v>2117</v>
      </c>
      <c r="T13" s="1">
        <v>1978</v>
      </c>
      <c r="U13" s="1">
        <v>3028</v>
      </c>
      <c r="V13" s="1">
        <v>2710</v>
      </c>
      <c r="W13" s="1">
        <v>5445</v>
      </c>
      <c r="X13" s="1">
        <v>5688</v>
      </c>
      <c r="Y13" s="1">
        <v>5714</v>
      </c>
    </row>
    <row r="14" spans="4:25" ht="12.75">
      <c r="D14" s="13" t="s">
        <v>20</v>
      </c>
      <c r="E14" s="1">
        <v>4239</v>
      </c>
      <c r="F14" s="1">
        <v>2020</v>
      </c>
      <c r="G14" s="1">
        <v>1983</v>
      </c>
      <c r="H14" s="1">
        <v>6541</v>
      </c>
      <c r="I14" s="1">
        <v>5144</v>
      </c>
      <c r="J14" s="1">
        <v>2938</v>
      </c>
      <c r="K14" s="1">
        <v>6096</v>
      </c>
      <c r="L14" s="1">
        <v>5715</v>
      </c>
      <c r="M14" s="1">
        <v>7161</v>
      </c>
      <c r="N14" s="1">
        <v>2139</v>
      </c>
      <c r="O14" s="1">
        <v>4944</v>
      </c>
      <c r="P14" s="1">
        <v>2013</v>
      </c>
      <c r="Q14" s="1">
        <v>2082</v>
      </c>
      <c r="R14" s="1">
        <v>2160</v>
      </c>
      <c r="S14" s="1">
        <v>2014</v>
      </c>
      <c r="T14" s="1">
        <v>5039</v>
      </c>
      <c r="U14" s="1">
        <v>3063</v>
      </c>
      <c r="V14" s="1">
        <v>5997</v>
      </c>
      <c r="W14" s="1">
        <v>5486</v>
      </c>
      <c r="X14" s="1">
        <v>5648</v>
      </c>
      <c r="Y14" s="1">
        <v>5789</v>
      </c>
    </row>
    <row r="15" spans="4:25" ht="12.75">
      <c r="D15" t="s">
        <v>21</v>
      </c>
      <c r="E15" s="1">
        <v>4020</v>
      </c>
      <c r="F15" s="1">
        <v>1862</v>
      </c>
      <c r="G15" s="1">
        <v>4501</v>
      </c>
      <c r="H15" s="1">
        <v>4505</v>
      </c>
      <c r="I15" s="1">
        <v>1862</v>
      </c>
      <c r="J15" s="1">
        <v>1875</v>
      </c>
      <c r="K15" s="1">
        <v>5406</v>
      </c>
      <c r="L15" s="1">
        <v>4376</v>
      </c>
      <c r="M15" s="1">
        <v>6727</v>
      </c>
      <c r="N15" s="1">
        <v>1953</v>
      </c>
      <c r="O15" s="1">
        <v>4628</v>
      </c>
      <c r="P15" s="1">
        <v>1863</v>
      </c>
      <c r="Q15" s="1">
        <v>1929</v>
      </c>
      <c r="R15" s="1">
        <v>1990</v>
      </c>
      <c r="S15" s="1">
        <v>1855</v>
      </c>
      <c r="T15" s="1">
        <v>4571</v>
      </c>
      <c r="U15" s="1">
        <v>2023</v>
      </c>
      <c r="V15" s="1">
        <v>5603</v>
      </c>
      <c r="W15" s="1">
        <v>4151</v>
      </c>
      <c r="X15" s="1">
        <v>4576</v>
      </c>
      <c r="Y15" s="1">
        <v>4228</v>
      </c>
    </row>
    <row r="16" spans="5:2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t="s">
        <v>23</v>
      </c>
      <c r="D18" s="13" t="s">
        <v>14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4:25" ht="12.75">
      <c r="D19" s="13" t="s">
        <v>15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4:25" ht="12.75">
      <c r="D20" s="13" t="s">
        <v>16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4:25" ht="12.75">
      <c r="D21" s="13" t="s">
        <v>17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4:25" ht="12.75">
      <c r="D22" s="13" t="s">
        <v>18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4:25" ht="12.75">
      <c r="D23" s="13" t="s">
        <v>19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</row>
    <row r="24" spans="4:25" ht="12.75">
      <c r="D24" s="13" t="s">
        <v>20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4:25" ht="12.75">
      <c r="D25" t="s">
        <v>21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5:2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t="s">
        <v>24</v>
      </c>
      <c r="D28" s="13" t="s">
        <v>14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>
        <v>3</v>
      </c>
      <c r="S28" s="1">
        <v>3</v>
      </c>
      <c r="T28" s="1">
        <v>3</v>
      </c>
      <c r="U28" s="1">
        <v>3</v>
      </c>
      <c r="V28" s="1">
        <v>3</v>
      </c>
      <c r="W28" s="1">
        <v>3</v>
      </c>
      <c r="X28" s="1">
        <v>3</v>
      </c>
      <c r="Y28" s="1">
        <v>3</v>
      </c>
    </row>
    <row r="29" spans="4:25" ht="12.75">
      <c r="D29" s="13" t="s">
        <v>15</v>
      </c>
      <c r="E29" s="1">
        <v>174800</v>
      </c>
      <c r="F29" s="1">
        <v>10000</v>
      </c>
      <c r="G29" s="1">
        <v>23900</v>
      </c>
      <c r="H29" s="1">
        <v>15000</v>
      </c>
      <c r="I29" s="1">
        <v>21300</v>
      </c>
      <c r="J29" s="1">
        <v>36400</v>
      </c>
      <c r="K29" s="1">
        <v>32600</v>
      </c>
      <c r="L29" s="1">
        <v>61100</v>
      </c>
      <c r="M29" s="1">
        <v>41100</v>
      </c>
      <c r="N29" s="1">
        <v>33900</v>
      </c>
      <c r="O29" s="1">
        <v>19000</v>
      </c>
      <c r="P29" s="1">
        <v>4000</v>
      </c>
      <c r="Q29" s="1">
        <v>30000</v>
      </c>
      <c r="R29" s="1">
        <v>35000</v>
      </c>
      <c r="S29" s="1">
        <v>231900</v>
      </c>
      <c r="T29" s="1">
        <v>63000</v>
      </c>
      <c r="U29" s="1">
        <v>37000</v>
      </c>
      <c r="V29" s="1">
        <v>60000</v>
      </c>
      <c r="W29" s="1">
        <v>56000</v>
      </c>
      <c r="X29" s="1">
        <v>56400</v>
      </c>
      <c r="Y29" s="1">
        <v>29700</v>
      </c>
    </row>
    <row r="30" spans="4:25" ht="12.75">
      <c r="D30" s="13" t="s">
        <v>16</v>
      </c>
      <c r="E30" s="1">
        <v>40000</v>
      </c>
      <c r="F30" s="1">
        <v>3000</v>
      </c>
      <c r="G30" s="1">
        <v>5000</v>
      </c>
      <c r="H30" s="1">
        <v>3000</v>
      </c>
      <c r="I30" s="1">
        <v>3000</v>
      </c>
      <c r="J30" s="1">
        <v>13200</v>
      </c>
      <c r="K30" s="1">
        <v>15000</v>
      </c>
      <c r="L30" s="1">
        <v>33500</v>
      </c>
      <c r="M30" s="1">
        <v>15000</v>
      </c>
      <c r="N30" s="1">
        <v>14500</v>
      </c>
      <c r="O30" s="1">
        <v>4000</v>
      </c>
      <c r="P30" s="1">
        <v>1000</v>
      </c>
      <c r="Q30" s="1">
        <v>7000</v>
      </c>
      <c r="R30" s="1">
        <v>12000</v>
      </c>
      <c r="S30" s="1">
        <v>69400</v>
      </c>
      <c r="T30" s="1">
        <v>20000</v>
      </c>
      <c r="U30" s="1">
        <v>14000</v>
      </c>
      <c r="V30" s="1">
        <v>19000</v>
      </c>
      <c r="W30" s="1">
        <v>22000</v>
      </c>
      <c r="X30" s="1">
        <v>25400</v>
      </c>
      <c r="Y30" s="1">
        <v>3000</v>
      </c>
    </row>
    <row r="31" spans="4:25" ht="12.75">
      <c r="D31" s="13" t="s">
        <v>17</v>
      </c>
      <c r="E31" s="1">
        <v>53000</v>
      </c>
      <c r="F31" s="1">
        <v>6000</v>
      </c>
      <c r="G31" s="1">
        <v>8000</v>
      </c>
      <c r="H31" s="1">
        <v>4000</v>
      </c>
      <c r="I31" s="1">
        <v>7000</v>
      </c>
      <c r="J31" s="1">
        <v>8300</v>
      </c>
      <c r="K31" s="1">
        <v>7000</v>
      </c>
      <c r="L31" s="1">
        <v>15400</v>
      </c>
      <c r="M31" s="1">
        <v>16900</v>
      </c>
      <c r="N31" s="1">
        <v>1100</v>
      </c>
      <c r="O31" s="1">
        <v>7000</v>
      </c>
      <c r="P31" s="1">
        <v>1000</v>
      </c>
      <c r="Q31" s="1">
        <v>16000</v>
      </c>
      <c r="R31" s="1">
        <v>8000</v>
      </c>
      <c r="S31" s="1">
        <v>57300</v>
      </c>
      <c r="T31" s="1">
        <v>21000</v>
      </c>
      <c r="U31" s="1">
        <v>7000</v>
      </c>
      <c r="V31" s="1">
        <v>24000</v>
      </c>
      <c r="W31" s="1">
        <v>22000</v>
      </c>
      <c r="X31" s="1">
        <v>26000</v>
      </c>
      <c r="Y31" s="1">
        <v>12700</v>
      </c>
    </row>
    <row r="32" spans="4:25" ht="12.75">
      <c r="D32" s="13" t="s">
        <v>18</v>
      </c>
      <c r="E32" s="1">
        <v>81800</v>
      </c>
      <c r="F32" s="1">
        <v>1000</v>
      </c>
      <c r="G32" s="1">
        <v>10900</v>
      </c>
      <c r="H32" s="1">
        <v>8000</v>
      </c>
      <c r="I32" s="1">
        <v>11300</v>
      </c>
      <c r="J32" s="1">
        <v>14900</v>
      </c>
      <c r="K32" s="1">
        <v>10600</v>
      </c>
      <c r="L32" s="1">
        <v>12200</v>
      </c>
      <c r="M32" s="1">
        <v>9200</v>
      </c>
      <c r="N32" s="1">
        <v>18300</v>
      </c>
      <c r="O32" s="1">
        <v>8000</v>
      </c>
      <c r="P32" s="1">
        <v>2000</v>
      </c>
      <c r="Q32" s="1">
        <v>7000</v>
      </c>
      <c r="R32" s="1">
        <v>15000</v>
      </c>
      <c r="S32" s="1">
        <v>105200</v>
      </c>
      <c r="T32" s="1">
        <v>22000</v>
      </c>
      <c r="U32" s="1">
        <v>16000</v>
      </c>
      <c r="V32" s="1">
        <v>17000</v>
      </c>
      <c r="W32" s="1">
        <v>12000</v>
      </c>
      <c r="X32" s="1">
        <v>5000</v>
      </c>
      <c r="Y32" s="1">
        <v>14000</v>
      </c>
    </row>
    <row r="33" spans="4:25" ht="12.75">
      <c r="D33" s="13" t="s">
        <v>19</v>
      </c>
      <c r="E33" s="1">
        <v>624</v>
      </c>
      <c r="F33" s="1">
        <v>432</v>
      </c>
      <c r="G33" s="1">
        <v>529</v>
      </c>
      <c r="H33" s="1">
        <v>422</v>
      </c>
      <c r="I33" s="1">
        <v>400</v>
      </c>
      <c r="J33" s="1">
        <v>2958</v>
      </c>
      <c r="K33" s="1">
        <v>389</v>
      </c>
      <c r="L33" s="1">
        <v>2856</v>
      </c>
      <c r="M33" s="1">
        <v>2002</v>
      </c>
      <c r="N33" s="1">
        <v>2707</v>
      </c>
      <c r="O33" s="1">
        <v>422</v>
      </c>
      <c r="P33" s="1">
        <v>389</v>
      </c>
      <c r="Q33" s="1">
        <v>551</v>
      </c>
      <c r="R33" s="1">
        <v>746</v>
      </c>
      <c r="S33" s="1">
        <v>2392</v>
      </c>
      <c r="T33" s="1">
        <v>711</v>
      </c>
      <c r="U33" s="1">
        <v>635</v>
      </c>
      <c r="V33" s="1">
        <v>617</v>
      </c>
      <c r="W33" s="1">
        <v>674</v>
      </c>
      <c r="X33" s="1">
        <v>2990</v>
      </c>
      <c r="Y33" s="1">
        <v>670</v>
      </c>
    </row>
    <row r="34" spans="4:25" ht="12.75">
      <c r="D34" s="13" t="s">
        <v>20</v>
      </c>
      <c r="E34" s="1">
        <v>540</v>
      </c>
      <c r="F34" s="1">
        <v>465</v>
      </c>
      <c r="G34" s="1">
        <v>464</v>
      </c>
      <c r="H34" s="1">
        <v>464</v>
      </c>
      <c r="I34" s="1">
        <v>432</v>
      </c>
      <c r="J34" s="1">
        <v>2693</v>
      </c>
      <c r="K34" s="1">
        <v>378</v>
      </c>
      <c r="L34" s="1">
        <v>2693</v>
      </c>
      <c r="M34" s="1">
        <v>2728</v>
      </c>
      <c r="N34" s="1">
        <v>713</v>
      </c>
      <c r="O34" s="1">
        <v>411</v>
      </c>
      <c r="P34" s="1">
        <v>378</v>
      </c>
      <c r="Q34" s="1">
        <v>1757</v>
      </c>
      <c r="R34" s="1">
        <v>711</v>
      </c>
      <c r="S34" s="1">
        <v>2510</v>
      </c>
      <c r="T34" s="1">
        <v>715</v>
      </c>
      <c r="U34" s="1">
        <v>664</v>
      </c>
      <c r="V34" s="1">
        <v>661</v>
      </c>
      <c r="W34" s="1">
        <v>655</v>
      </c>
      <c r="X34" s="1">
        <v>699</v>
      </c>
      <c r="Y34" s="1">
        <v>3099</v>
      </c>
    </row>
    <row r="35" spans="4:25" ht="12.75">
      <c r="D35" t="s">
        <v>21</v>
      </c>
      <c r="E35" s="1">
        <v>2930</v>
      </c>
      <c r="F35" s="1">
        <v>454</v>
      </c>
      <c r="G35" s="1">
        <v>3040</v>
      </c>
      <c r="H35" s="1">
        <v>453</v>
      </c>
      <c r="I35" s="1">
        <v>3216</v>
      </c>
      <c r="J35" s="1">
        <v>2069</v>
      </c>
      <c r="K35" s="1">
        <v>2389</v>
      </c>
      <c r="L35" s="1">
        <v>2917</v>
      </c>
      <c r="M35" s="1">
        <v>2320</v>
      </c>
      <c r="N35" s="1">
        <v>3026</v>
      </c>
      <c r="O35" s="1">
        <v>432</v>
      </c>
      <c r="P35" s="1">
        <v>427</v>
      </c>
      <c r="Q35" s="1">
        <v>548</v>
      </c>
      <c r="R35" s="1">
        <v>683</v>
      </c>
      <c r="S35" s="1">
        <v>2779</v>
      </c>
      <c r="T35" s="1">
        <v>708</v>
      </c>
      <c r="U35" s="1">
        <v>655</v>
      </c>
      <c r="V35" s="1">
        <v>635</v>
      </c>
      <c r="W35" s="1">
        <v>646</v>
      </c>
      <c r="X35" s="1">
        <v>679</v>
      </c>
      <c r="Y35" s="1">
        <v>693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25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8" t="s">
        <v>6</v>
      </c>
      <c r="I38" s="18" t="s">
        <v>7</v>
      </c>
      <c r="J38" s="18" t="s">
        <v>8</v>
      </c>
      <c r="K38" s="18" t="s">
        <v>9</v>
      </c>
      <c r="L38" s="18" t="s">
        <v>10</v>
      </c>
      <c r="M38" s="18" t="s">
        <v>11</v>
      </c>
      <c r="N38" s="18" t="s">
        <v>26</v>
      </c>
      <c r="O38" s="18" t="s">
        <v>27</v>
      </c>
      <c r="P38" s="18" t="s">
        <v>28</v>
      </c>
      <c r="Q38" s="18" t="s">
        <v>40</v>
      </c>
      <c r="R38" s="18" t="s">
        <v>41</v>
      </c>
      <c r="S38" s="18" t="s">
        <v>42</v>
      </c>
      <c r="T38" s="18" t="s">
        <v>43</v>
      </c>
      <c r="U38" s="18" t="s">
        <v>44</v>
      </c>
      <c r="V38" s="18" t="s">
        <v>45</v>
      </c>
      <c r="W38" s="18" t="s">
        <v>46</v>
      </c>
      <c r="X38" s="18" t="s">
        <v>47</v>
      </c>
      <c r="Y38" s="18" t="s">
        <v>48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14</v>
      </c>
      <c r="E40" s="1">
        <f aca="true" t="shared" si="0" ref="E40:T40">+E8+E18+E28</f>
        <v>7</v>
      </c>
      <c r="F40" s="1">
        <f t="shared" si="0"/>
        <v>7</v>
      </c>
      <c r="G40" s="1">
        <f t="shared" si="0"/>
        <v>7</v>
      </c>
      <c r="H40" s="1">
        <f t="shared" si="0"/>
        <v>7</v>
      </c>
      <c r="I40" s="1">
        <f t="shared" si="0"/>
        <v>7</v>
      </c>
      <c r="J40" s="1">
        <f t="shared" si="0"/>
        <v>7</v>
      </c>
      <c r="K40" s="1">
        <f t="shared" si="0"/>
        <v>7</v>
      </c>
      <c r="L40" s="1">
        <f t="shared" si="0"/>
        <v>7</v>
      </c>
      <c r="M40" s="1">
        <f t="shared" si="0"/>
        <v>7</v>
      </c>
      <c r="N40" s="1">
        <f t="shared" si="0"/>
        <v>7</v>
      </c>
      <c r="O40" s="1">
        <f t="shared" si="0"/>
        <v>7</v>
      </c>
      <c r="P40" s="1">
        <f t="shared" si="0"/>
        <v>7</v>
      </c>
      <c r="Q40" s="1">
        <f t="shared" si="0"/>
        <v>7</v>
      </c>
      <c r="R40" s="1">
        <f t="shared" si="0"/>
        <v>8</v>
      </c>
      <c r="S40" s="1">
        <f t="shared" si="0"/>
        <v>8</v>
      </c>
      <c r="T40" s="1">
        <f t="shared" si="0"/>
        <v>8</v>
      </c>
      <c r="U40" s="1">
        <f aca="true" t="shared" si="1" ref="U40:Y47">+U8+U18+U28</f>
        <v>8</v>
      </c>
      <c r="V40" s="1">
        <f t="shared" si="1"/>
        <v>8</v>
      </c>
      <c r="W40" s="1">
        <f t="shared" si="1"/>
        <v>8</v>
      </c>
      <c r="X40" s="1">
        <f t="shared" si="1"/>
        <v>8</v>
      </c>
      <c r="Y40" s="1">
        <f t="shared" si="1"/>
        <v>8</v>
      </c>
    </row>
    <row r="41" spans="1:25" ht="12.75">
      <c r="A41" s="13"/>
      <c r="B41" s="19"/>
      <c r="C41" s="20"/>
      <c r="D41" s="13" t="s">
        <v>15</v>
      </c>
      <c r="E41" s="1">
        <f aca="true" t="shared" si="2" ref="E41:T41">+E9+E19+E29</f>
        <v>979960</v>
      </c>
      <c r="F41" s="1">
        <f t="shared" si="2"/>
        <v>787760</v>
      </c>
      <c r="G41" s="1">
        <f t="shared" si="2"/>
        <v>913020</v>
      </c>
      <c r="H41" s="1">
        <f t="shared" si="2"/>
        <v>943000</v>
      </c>
      <c r="I41" s="1">
        <f t="shared" si="2"/>
        <v>896740</v>
      </c>
      <c r="J41" s="1">
        <f t="shared" si="2"/>
        <v>909480</v>
      </c>
      <c r="K41" s="1">
        <f t="shared" si="2"/>
        <v>1023320</v>
      </c>
      <c r="L41" s="1">
        <f t="shared" si="2"/>
        <v>2324180</v>
      </c>
      <c r="M41" s="1">
        <f t="shared" si="2"/>
        <v>1391220</v>
      </c>
      <c r="N41" s="1">
        <f t="shared" si="2"/>
        <v>932460</v>
      </c>
      <c r="O41" s="1">
        <f t="shared" si="2"/>
        <v>959760</v>
      </c>
      <c r="P41" s="1">
        <f t="shared" si="2"/>
        <v>840040</v>
      </c>
      <c r="Q41" s="1">
        <f t="shared" si="2"/>
        <v>915080</v>
      </c>
      <c r="R41" s="1">
        <f t="shared" si="2"/>
        <v>857880</v>
      </c>
      <c r="S41" s="1">
        <f t="shared" si="2"/>
        <v>1125540</v>
      </c>
      <c r="T41" s="1">
        <f t="shared" si="2"/>
        <v>974760</v>
      </c>
      <c r="U41" s="1">
        <f t="shared" si="1"/>
        <v>883880</v>
      </c>
      <c r="V41" s="1">
        <f t="shared" si="1"/>
        <v>964680</v>
      </c>
      <c r="W41" s="1">
        <f t="shared" si="1"/>
        <v>1355240</v>
      </c>
      <c r="X41" s="1">
        <f t="shared" si="1"/>
        <v>2186360</v>
      </c>
      <c r="Y41" s="1">
        <f t="shared" si="1"/>
        <v>1069860</v>
      </c>
    </row>
    <row r="42" spans="1:25" ht="12.75">
      <c r="A42" s="13"/>
      <c r="B42" s="19"/>
      <c r="C42" s="20"/>
      <c r="D42" s="13" t="s">
        <v>16</v>
      </c>
      <c r="E42" s="1">
        <f aca="true" t="shared" si="3" ref="E42:T42">+E10+E20+E30</f>
        <v>259200</v>
      </c>
      <c r="F42" s="1">
        <f t="shared" si="3"/>
        <v>234480</v>
      </c>
      <c r="G42" s="1">
        <f t="shared" si="3"/>
        <v>287600</v>
      </c>
      <c r="H42" s="1">
        <f t="shared" si="3"/>
        <v>260560</v>
      </c>
      <c r="I42" s="1">
        <f t="shared" si="3"/>
        <v>250960</v>
      </c>
      <c r="J42" s="1">
        <f t="shared" si="3"/>
        <v>297240</v>
      </c>
      <c r="K42" s="1">
        <f t="shared" si="3"/>
        <v>319600</v>
      </c>
      <c r="L42" s="1">
        <f t="shared" si="3"/>
        <v>741300</v>
      </c>
      <c r="M42" s="1">
        <f t="shared" si="3"/>
        <v>422920</v>
      </c>
      <c r="N42" s="1">
        <f t="shared" si="3"/>
        <v>287300</v>
      </c>
      <c r="O42" s="1">
        <f t="shared" si="3"/>
        <v>240960</v>
      </c>
      <c r="P42" s="1">
        <f t="shared" si="3"/>
        <v>260800</v>
      </c>
      <c r="Q42" s="1">
        <f t="shared" si="3"/>
        <v>262120</v>
      </c>
      <c r="R42" s="1">
        <f t="shared" si="3"/>
        <v>263120</v>
      </c>
      <c r="S42" s="1">
        <f t="shared" si="3"/>
        <v>366320</v>
      </c>
      <c r="T42" s="1">
        <f t="shared" si="3"/>
        <v>255960</v>
      </c>
      <c r="U42" s="1">
        <f t="shared" si="1"/>
        <v>263840</v>
      </c>
      <c r="V42" s="1">
        <f t="shared" si="1"/>
        <v>291600</v>
      </c>
      <c r="W42" s="1">
        <f t="shared" si="1"/>
        <v>469480</v>
      </c>
      <c r="X42" s="1">
        <f t="shared" si="1"/>
        <v>716920</v>
      </c>
      <c r="Y42" s="1">
        <f t="shared" si="1"/>
        <v>345680</v>
      </c>
    </row>
    <row r="43" spans="1:25" ht="12.75">
      <c r="A43" s="13"/>
      <c r="B43" s="19"/>
      <c r="C43" s="20"/>
      <c r="D43" s="13" t="s">
        <v>17</v>
      </c>
      <c r="E43" s="1">
        <f aca="true" t="shared" si="4" ref="E43:T43">+E11+E21+E31</f>
        <v>316320</v>
      </c>
      <c r="F43" s="1">
        <f t="shared" si="4"/>
        <v>246320</v>
      </c>
      <c r="G43" s="1">
        <f t="shared" si="4"/>
        <v>272200</v>
      </c>
      <c r="H43" s="1">
        <f t="shared" si="4"/>
        <v>309440</v>
      </c>
      <c r="I43" s="1">
        <f t="shared" si="4"/>
        <v>301680</v>
      </c>
      <c r="J43" s="1">
        <f t="shared" si="4"/>
        <v>276220</v>
      </c>
      <c r="K43" s="1">
        <f t="shared" si="4"/>
        <v>304560</v>
      </c>
      <c r="L43" s="1">
        <f t="shared" si="4"/>
        <v>771600</v>
      </c>
      <c r="M43" s="1">
        <f t="shared" si="4"/>
        <v>479300</v>
      </c>
      <c r="N43" s="1">
        <f t="shared" si="4"/>
        <v>280820</v>
      </c>
      <c r="O43" s="1">
        <f t="shared" si="4"/>
        <v>330800</v>
      </c>
      <c r="P43" s="1">
        <f t="shared" si="4"/>
        <v>242840</v>
      </c>
      <c r="Q43" s="1">
        <f t="shared" si="4"/>
        <v>305280</v>
      </c>
      <c r="R43" s="1">
        <f t="shared" si="4"/>
        <v>262240</v>
      </c>
      <c r="S43" s="1">
        <f t="shared" si="4"/>
        <v>312540</v>
      </c>
      <c r="T43" s="1">
        <f t="shared" si="4"/>
        <v>324040</v>
      </c>
      <c r="U43" s="1">
        <f t="shared" si="1"/>
        <v>280120</v>
      </c>
      <c r="V43" s="1">
        <f t="shared" si="1"/>
        <v>310280</v>
      </c>
      <c r="W43" s="1">
        <f t="shared" si="1"/>
        <v>445640</v>
      </c>
      <c r="X43" s="1">
        <f t="shared" si="1"/>
        <v>732920</v>
      </c>
      <c r="Y43" s="1">
        <f t="shared" si="1"/>
        <v>338900</v>
      </c>
    </row>
    <row r="44" spans="1:25" ht="12.75">
      <c r="A44" s="13"/>
      <c r="B44" s="19"/>
      <c r="C44" s="20"/>
      <c r="D44" s="13" t="s">
        <v>18</v>
      </c>
      <c r="E44" s="1">
        <f aca="true" t="shared" si="5" ref="E44:T44">+E12+E22+E32</f>
        <v>404440</v>
      </c>
      <c r="F44" s="1">
        <f t="shared" si="5"/>
        <v>306960</v>
      </c>
      <c r="G44" s="1">
        <f t="shared" si="5"/>
        <v>353220</v>
      </c>
      <c r="H44" s="1">
        <f t="shared" si="5"/>
        <v>373000</v>
      </c>
      <c r="I44" s="1">
        <f t="shared" si="5"/>
        <v>344100</v>
      </c>
      <c r="J44" s="1">
        <f t="shared" si="5"/>
        <v>336020</v>
      </c>
      <c r="K44" s="1">
        <f t="shared" si="5"/>
        <v>399160</v>
      </c>
      <c r="L44" s="1">
        <f t="shared" si="5"/>
        <v>811280</v>
      </c>
      <c r="M44" s="1">
        <f t="shared" si="5"/>
        <v>489000</v>
      </c>
      <c r="N44" s="1">
        <f t="shared" si="5"/>
        <v>364340</v>
      </c>
      <c r="O44" s="1">
        <f t="shared" si="5"/>
        <v>388000</v>
      </c>
      <c r="P44" s="1">
        <f t="shared" si="5"/>
        <v>336400</v>
      </c>
      <c r="Q44" s="1">
        <f t="shared" si="5"/>
        <v>347680</v>
      </c>
      <c r="R44" s="1">
        <f t="shared" si="5"/>
        <v>332520</v>
      </c>
      <c r="S44" s="1">
        <f t="shared" si="5"/>
        <v>446680</v>
      </c>
      <c r="T44" s="1">
        <f t="shared" si="5"/>
        <v>394760</v>
      </c>
      <c r="U44" s="1">
        <f t="shared" si="1"/>
        <v>339920</v>
      </c>
      <c r="V44" s="1">
        <f t="shared" si="1"/>
        <v>362800</v>
      </c>
      <c r="W44" s="1">
        <f t="shared" si="1"/>
        <v>440120</v>
      </c>
      <c r="X44" s="1">
        <f t="shared" si="1"/>
        <v>736520</v>
      </c>
      <c r="Y44" s="1">
        <f t="shared" si="1"/>
        <v>385280</v>
      </c>
    </row>
    <row r="45" spans="1:25" ht="12.75">
      <c r="A45" s="13"/>
      <c r="B45" s="19"/>
      <c r="C45" s="20"/>
      <c r="D45" s="13" t="s">
        <v>19</v>
      </c>
      <c r="E45" s="1">
        <f aca="true" t="shared" si="6" ref="E45:T45">+E13+E23+E33</f>
        <v>5501</v>
      </c>
      <c r="F45" s="1">
        <f t="shared" si="6"/>
        <v>2528</v>
      </c>
      <c r="G45" s="1">
        <f t="shared" si="6"/>
        <v>2584</v>
      </c>
      <c r="H45" s="1">
        <f t="shared" si="6"/>
        <v>6452</v>
      </c>
      <c r="I45" s="1">
        <f t="shared" si="6"/>
        <v>3007</v>
      </c>
      <c r="J45" s="1">
        <f t="shared" si="6"/>
        <v>5652</v>
      </c>
      <c r="K45" s="1">
        <f t="shared" si="6"/>
        <v>4397</v>
      </c>
      <c r="L45" s="1">
        <f t="shared" si="6"/>
        <v>8517</v>
      </c>
      <c r="M45" s="1">
        <f t="shared" si="6"/>
        <v>6712</v>
      </c>
      <c r="N45" s="1">
        <f t="shared" si="6"/>
        <v>4829</v>
      </c>
      <c r="O45" s="1">
        <f t="shared" si="6"/>
        <v>2398</v>
      </c>
      <c r="P45" s="1">
        <f t="shared" si="6"/>
        <v>2382</v>
      </c>
      <c r="Q45" s="1">
        <f t="shared" si="6"/>
        <v>2736</v>
      </c>
      <c r="R45" s="1">
        <f t="shared" si="6"/>
        <v>2879</v>
      </c>
      <c r="S45" s="1">
        <f t="shared" si="6"/>
        <v>4509</v>
      </c>
      <c r="T45" s="1">
        <f t="shared" si="6"/>
        <v>2689</v>
      </c>
      <c r="U45" s="1">
        <f t="shared" si="1"/>
        <v>3663</v>
      </c>
      <c r="V45" s="1">
        <f t="shared" si="1"/>
        <v>3327</v>
      </c>
      <c r="W45" s="1">
        <f t="shared" si="1"/>
        <v>6119</v>
      </c>
      <c r="X45" s="1">
        <f t="shared" si="1"/>
        <v>8678</v>
      </c>
      <c r="Y45" s="1">
        <f t="shared" si="1"/>
        <v>6384</v>
      </c>
    </row>
    <row r="46" spans="1:25" ht="12.75">
      <c r="A46" s="13"/>
      <c r="B46" s="19"/>
      <c r="C46" s="20"/>
      <c r="D46" s="13" t="s">
        <v>20</v>
      </c>
      <c r="E46" s="1">
        <f aca="true" t="shared" si="7" ref="E46:T46">+E14+E24+E34</f>
        <v>4779</v>
      </c>
      <c r="F46" s="1">
        <f t="shared" si="7"/>
        <v>2485</v>
      </c>
      <c r="G46" s="1">
        <f t="shared" si="7"/>
        <v>2447</v>
      </c>
      <c r="H46" s="1">
        <f t="shared" si="7"/>
        <v>7005</v>
      </c>
      <c r="I46" s="1">
        <f t="shared" si="7"/>
        <v>5576</v>
      </c>
      <c r="J46" s="1">
        <f t="shared" si="7"/>
        <v>5631</v>
      </c>
      <c r="K46" s="1">
        <f t="shared" si="7"/>
        <v>6474</v>
      </c>
      <c r="L46" s="1">
        <f t="shared" si="7"/>
        <v>8408</v>
      </c>
      <c r="M46" s="1">
        <f t="shared" si="7"/>
        <v>9889</v>
      </c>
      <c r="N46" s="1">
        <f t="shared" si="7"/>
        <v>2852</v>
      </c>
      <c r="O46" s="1">
        <f t="shared" si="7"/>
        <v>5355</v>
      </c>
      <c r="P46" s="1">
        <f t="shared" si="7"/>
        <v>2391</v>
      </c>
      <c r="Q46" s="1">
        <f t="shared" si="7"/>
        <v>3839</v>
      </c>
      <c r="R46" s="1">
        <f t="shared" si="7"/>
        <v>2871</v>
      </c>
      <c r="S46" s="1">
        <f t="shared" si="7"/>
        <v>4524</v>
      </c>
      <c r="T46" s="1">
        <f t="shared" si="7"/>
        <v>5754</v>
      </c>
      <c r="U46" s="1">
        <f t="shared" si="1"/>
        <v>3727</v>
      </c>
      <c r="V46" s="1">
        <f t="shared" si="1"/>
        <v>6658</v>
      </c>
      <c r="W46" s="1">
        <f t="shared" si="1"/>
        <v>6141</v>
      </c>
      <c r="X46" s="1">
        <f t="shared" si="1"/>
        <v>6347</v>
      </c>
      <c r="Y46" s="1">
        <f t="shared" si="1"/>
        <v>8888</v>
      </c>
    </row>
    <row r="47" spans="1:25" ht="12.75">
      <c r="A47" s="13"/>
      <c r="B47" s="19"/>
      <c r="C47" s="20"/>
      <c r="D47" t="s">
        <v>21</v>
      </c>
      <c r="E47" s="1">
        <f aca="true" t="shared" si="8" ref="E47:T47">+E15+E25+E35</f>
        <v>6950</v>
      </c>
      <c r="F47" s="1">
        <f t="shared" si="8"/>
        <v>2316</v>
      </c>
      <c r="G47" s="1">
        <f t="shared" si="8"/>
        <v>7541</v>
      </c>
      <c r="H47" s="1">
        <f t="shared" si="8"/>
        <v>4958</v>
      </c>
      <c r="I47" s="1">
        <f t="shared" si="8"/>
        <v>5078</v>
      </c>
      <c r="J47" s="1">
        <f t="shared" si="8"/>
        <v>3944</v>
      </c>
      <c r="K47" s="1">
        <f t="shared" si="8"/>
        <v>7795</v>
      </c>
      <c r="L47" s="1">
        <f t="shared" si="8"/>
        <v>7293</v>
      </c>
      <c r="M47" s="1">
        <f t="shared" si="8"/>
        <v>9047</v>
      </c>
      <c r="N47" s="1">
        <f t="shared" si="8"/>
        <v>4979</v>
      </c>
      <c r="O47" s="1">
        <f t="shared" si="8"/>
        <v>5060</v>
      </c>
      <c r="P47" s="1">
        <f t="shared" si="8"/>
        <v>2290</v>
      </c>
      <c r="Q47" s="1">
        <f t="shared" si="8"/>
        <v>2477</v>
      </c>
      <c r="R47" s="1">
        <f t="shared" si="8"/>
        <v>2673</v>
      </c>
      <c r="S47" s="1">
        <f t="shared" si="8"/>
        <v>4634</v>
      </c>
      <c r="T47" s="1">
        <f t="shared" si="8"/>
        <v>5279</v>
      </c>
      <c r="U47" s="1">
        <f t="shared" si="1"/>
        <v>2678</v>
      </c>
      <c r="V47" s="1">
        <f t="shared" si="1"/>
        <v>6238</v>
      </c>
      <c r="W47" s="1">
        <f t="shared" si="1"/>
        <v>4797</v>
      </c>
      <c r="X47" s="1">
        <f t="shared" si="1"/>
        <v>5255</v>
      </c>
      <c r="Y47" s="1">
        <f t="shared" si="1"/>
        <v>4921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29</v>
      </c>
    </row>
    <row r="52" ht="12.75">
      <c r="A52" s="24" t="s">
        <v>30</v>
      </c>
    </row>
    <row r="53" spans="2:4" ht="12.75">
      <c r="B53" t="s">
        <v>31</v>
      </c>
      <c r="D53" t="s">
        <v>32</v>
      </c>
    </row>
    <row r="54" spans="2:4" ht="12.75">
      <c r="B54" t="s">
        <v>33</v>
      </c>
      <c r="D54" t="s">
        <v>34</v>
      </c>
    </row>
    <row r="55" spans="2:4" ht="12.75">
      <c r="B55" t="s">
        <v>35</v>
      </c>
      <c r="D55" t="s">
        <v>36</v>
      </c>
    </row>
    <row r="56" ht="12.75">
      <c r="A56" s="25" t="s">
        <v>37</v>
      </c>
    </row>
    <row r="57" spans="1:4" ht="12.75">
      <c r="A57" s="24"/>
      <c r="B57" t="s">
        <v>31</v>
      </c>
      <c r="D57" s="26" t="s">
        <v>38</v>
      </c>
    </row>
    <row r="58" spans="2:4" ht="12.75">
      <c r="B58" t="s">
        <v>33</v>
      </c>
      <c r="D58" t="s">
        <v>39</v>
      </c>
    </row>
    <row r="59" spans="2:4" ht="12.75">
      <c r="B59" t="s">
        <v>35</v>
      </c>
      <c r="D59" t="s">
        <v>36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cp:lastPrinted>2010-10-22T13:48:10Z</cp:lastPrinted>
  <dcterms:created xsi:type="dcterms:W3CDTF">2010-05-12T18:40:49Z</dcterms:created>
  <dcterms:modified xsi:type="dcterms:W3CDTF">2010-11-05T18:58:32Z</dcterms:modified>
  <cp:category/>
  <cp:version/>
  <cp:contentType/>
  <cp:contentStatus/>
</cp:coreProperties>
</file>