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2005 All Medium Units" sheetId="1" r:id="rId1"/>
    <sheet name="2005 SOP Medium Units " sheetId="2" r:id="rId2"/>
  </sheets>
  <externalReferences>
    <externalReference r:id="rId5"/>
  </externalReferences>
  <definedNames>
    <definedName name="Code">'[1]ratecodelist'!$A$1:$F$309</definedName>
    <definedName name="_xlnm.Print_Titles" localSheetId="1">'2005 SOP Medium Units '!$8:$8</definedName>
  </definedNames>
  <calcPr fullCalcOnLoad="1"/>
</workbook>
</file>

<file path=xl/sharedStrings.xml><?xml version="1.0" encoding="utf-8"?>
<sst xmlns="http://schemas.openxmlformats.org/spreadsheetml/2006/main" count="59" uniqueCount="25">
  <si>
    <t>Central Maine Power company</t>
  </si>
  <si>
    <t>Medium Non-Residential Class</t>
  </si>
  <si>
    <t>2005 Standard Offer Billing Units - SOP Only</t>
  </si>
  <si>
    <t>June 2006 Bid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</si>
  <si>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</si>
  <si>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</si>
  <si>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</si>
  <si>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</si>
  <si>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</si>
  <si>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</si>
  <si>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</si>
  <si>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</si>
  <si>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</si>
  <si>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</si>
  <si>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</si>
  <si>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</si>
  <si>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</si>
  <si>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MGS-S</t>
  </si>
  <si>
    <t>Customers</t>
  </si>
  <si>
    <t>kWh</t>
  </si>
  <si>
    <t>kW</t>
  </si>
  <si>
    <t>MGS-P</t>
  </si>
  <si>
    <t>Total</t>
  </si>
  <si>
    <t>1/  Customers are average annual customers.</t>
  </si>
  <si>
    <t>2005 Standard Offer Billing Units - All Customers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</si>
</sst>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m/yy_)"/>
    <numFmt numFmtId="167" formatCode="0.0"/>
    <numFmt numFmtId="168" formatCode="0.000"/>
    <numFmt numFmtId="169" formatCode="#,##0.0_);[Red]\(#,##0.0\)"/>
    <numFmt numFmtId="170" formatCode="&quot;$&quot;#,##0.00;\(&quot;$&quot;#,##0.00\)"/>
    <numFmt numFmtId="171" formatCode="#,##0.000000000000"/>
    <numFmt numFmtId="172" formatCode="#,##0.0"/>
    <numFmt numFmtId="173" formatCode="#,##0.0000000000000"/>
    <numFmt numFmtId="174" formatCode="dd\-mmm\-yy"/>
    <numFmt numFmtId="175" formatCode="_(* #,##0.0_);_(* \(#,##0.0\);_(* &quot;-&quot;?_);_(@_)"/>
    <numFmt numFmtId="176" formatCode="0.0%"/>
    <numFmt numFmtId="177" formatCode="#,##0.000"/>
    <numFmt numFmtId="178" formatCode="#,##0.0000"/>
    <numFmt numFmtId="179" formatCode="#,##0.00000"/>
    <numFmt numFmtId="180" formatCode="#,##0.000000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0%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5" fontId="0" fillId="0" borderId="0" xfId="15" applyNumberFormat="1" applyFill="1" applyAlignment="1">
      <alignment horizontal="centerContinuous"/>
    </xf>
    <xf numFmtId="165" fontId="0" fillId="0" borderId="0" xfId="15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165" fontId="0" fillId="0" borderId="0" xfId="15" applyNumberFormat="1" applyAlignment="1">
      <alignment horizontal="right"/>
    </xf>
    <xf numFmtId="43" fontId="0" fillId="0" borderId="0" xfId="15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5" fontId="3" fillId="0" borderId="1" xfId="15" applyNumberFormat="1" applyFont="1" applyBorder="1" applyAlignment="1">
      <alignment horizontal="centerContinuous"/>
    </xf>
    <xf numFmtId="0" fontId="3" fillId="0" borderId="1" xfId="20" applyFont="1" applyBorder="1" applyAlignment="1">
      <alignment horizontal="centerContinuous"/>
      <protection/>
    </xf>
    <xf numFmtId="0" fontId="3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0" applyNumberFormat="1" applyFill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0" fillId="0" borderId="5" xfId="0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6" xfId="15" applyNumberForma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0" fillId="0" borderId="0" xfId="0" applyFont="1" applyAlignment="1">
      <alignment/>
    </xf>
    <xf numFmtId="187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llinCoreRecalculated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RR\REPORTS\2002\05May\MGSDET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GSDETAIL"/>
      <sheetName val="ratecodelist"/>
    </sheetNames>
    <sheetDataSet>
      <sheetData sheetId="1">
        <row r="1">
          <cell r="A1" t="str">
            <v>Code</v>
          </cell>
          <cell r="B1" t="str">
            <v>Name</v>
          </cell>
          <cell r="C1" t="str">
            <v>Name1</v>
          </cell>
          <cell r="D1" t="str">
            <v>Phase</v>
          </cell>
          <cell r="E1" t="str">
            <v>Voltage</v>
          </cell>
          <cell r="F1" t="str">
            <v>TOU</v>
          </cell>
        </row>
        <row r="2">
          <cell r="A2">
            <v>1</v>
          </cell>
          <cell r="B2" t="str">
            <v>A</v>
          </cell>
          <cell r="C2" t="str">
            <v>A</v>
          </cell>
          <cell r="D2" t="str">
            <v/>
          </cell>
          <cell r="E2" t="str">
            <v/>
          </cell>
          <cell r="F2" t="str">
            <v/>
          </cell>
        </row>
        <row r="3">
          <cell r="A3">
            <v>2</v>
          </cell>
          <cell r="B3" t="str">
            <v>A</v>
          </cell>
          <cell r="C3" t="str">
            <v>A</v>
          </cell>
          <cell r="D3" t="str">
            <v/>
          </cell>
          <cell r="E3" t="str">
            <v/>
          </cell>
          <cell r="F3" t="str">
            <v/>
          </cell>
        </row>
        <row r="4">
          <cell r="A4">
            <v>3</v>
          </cell>
          <cell r="B4" t="str">
            <v>A</v>
          </cell>
          <cell r="C4" t="str">
            <v>A</v>
          </cell>
          <cell r="D4" t="str">
            <v/>
          </cell>
          <cell r="E4" t="str">
            <v/>
          </cell>
          <cell r="F4" t="str">
            <v/>
          </cell>
        </row>
        <row r="5">
          <cell r="A5">
            <v>4</v>
          </cell>
          <cell r="B5" t="str">
            <v>A</v>
          </cell>
          <cell r="C5" t="str">
            <v>A</v>
          </cell>
          <cell r="D5" t="str">
            <v/>
          </cell>
          <cell r="E5" t="str">
            <v/>
          </cell>
          <cell r="F5" t="str">
            <v/>
          </cell>
        </row>
        <row r="6">
          <cell r="A6">
            <v>5</v>
          </cell>
          <cell r="B6" t="str">
            <v>A</v>
          </cell>
          <cell r="C6" t="str">
            <v>A</v>
          </cell>
          <cell r="D6" t="str">
            <v/>
          </cell>
          <cell r="E6" t="str">
            <v/>
          </cell>
          <cell r="F6" t="str">
            <v/>
          </cell>
        </row>
        <row r="7">
          <cell r="A7">
            <v>6</v>
          </cell>
          <cell r="B7" t="str">
            <v>A</v>
          </cell>
          <cell r="C7" t="str">
            <v>A</v>
          </cell>
          <cell r="D7" t="str">
            <v/>
          </cell>
          <cell r="E7" t="str">
            <v/>
          </cell>
          <cell r="F7" t="str">
            <v/>
          </cell>
        </row>
        <row r="8">
          <cell r="A8">
            <v>7</v>
          </cell>
          <cell r="B8" t="str">
            <v>A</v>
          </cell>
          <cell r="C8" t="str">
            <v>A</v>
          </cell>
          <cell r="D8" t="str">
            <v/>
          </cell>
          <cell r="E8" t="str">
            <v/>
          </cell>
          <cell r="F8" t="str">
            <v/>
          </cell>
        </row>
        <row r="9">
          <cell r="A9">
            <v>8</v>
          </cell>
          <cell r="B9" t="str">
            <v>A</v>
          </cell>
          <cell r="C9" t="str">
            <v>A</v>
          </cell>
          <cell r="D9" t="str">
            <v/>
          </cell>
          <cell r="E9" t="str">
            <v/>
          </cell>
          <cell r="F9" t="str">
            <v/>
          </cell>
        </row>
        <row r="10">
          <cell r="A10">
            <v>9</v>
          </cell>
          <cell r="B10" t="str">
            <v>A</v>
          </cell>
          <cell r="C10" t="str">
            <v>A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A11">
            <v>10</v>
          </cell>
          <cell r="B11" t="str">
            <v>A</v>
          </cell>
          <cell r="C11" t="str">
            <v>A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A12">
            <v>11</v>
          </cell>
          <cell r="B12" t="str">
            <v>A</v>
          </cell>
          <cell r="C12" t="str">
            <v>A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A13">
            <v>12</v>
          </cell>
          <cell r="B13" t="str">
            <v>A</v>
          </cell>
          <cell r="C13" t="str">
            <v>A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A14">
            <v>21</v>
          </cell>
          <cell r="B14" t="str">
            <v>A</v>
          </cell>
          <cell r="C14" t="str">
            <v>A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A15">
            <v>22</v>
          </cell>
          <cell r="B15" t="str">
            <v>A</v>
          </cell>
          <cell r="C15" t="str">
            <v>A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A16">
            <v>23</v>
          </cell>
          <cell r="B16" t="str">
            <v>A</v>
          </cell>
          <cell r="C16" t="str">
            <v>A</v>
          </cell>
          <cell r="D16" t="str">
            <v/>
          </cell>
          <cell r="E16" t="str">
            <v/>
          </cell>
          <cell r="F16" t="str">
            <v/>
          </cell>
        </row>
        <row r="17">
          <cell r="A17">
            <v>24</v>
          </cell>
          <cell r="B17" t="str">
            <v>A</v>
          </cell>
          <cell r="C17" t="str">
            <v>A</v>
          </cell>
          <cell r="D17" t="str">
            <v/>
          </cell>
          <cell r="E17" t="str">
            <v/>
          </cell>
          <cell r="F17" t="str">
            <v/>
          </cell>
        </row>
        <row r="18">
          <cell r="A18">
            <v>25</v>
          </cell>
          <cell r="B18" t="str">
            <v>A</v>
          </cell>
          <cell r="C18" t="str">
            <v>A</v>
          </cell>
          <cell r="D18" t="str">
            <v/>
          </cell>
          <cell r="E18" t="str">
            <v/>
          </cell>
          <cell r="F18" t="str">
            <v/>
          </cell>
        </row>
        <row r="19">
          <cell r="A19">
            <v>26</v>
          </cell>
          <cell r="B19" t="str">
            <v>A</v>
          </cell>
          <cell r="C19" t="str">
            <v>A</v>
          </cell>
          <cell r="D19" t="str">
            <v/>
          </cell>
          <cell r="E19" t="str">
            <v/>
          </cell>
          <cell r="F19" t="str">
            <v/>
          </cell>
        </row>
        <row r="20">
          <cell r="A20">
            <v>27</v>
          </cell>
          <cell r="B20" t="str">
            <v>A</v>
          </cell>
          <cell r="C20" t="str">
            <v>A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A21">
            <v>28</v>
          </cell>
          <cell r="B21" t="str">
            <v>A</v>
          </cell>
          <cell r="C21" t="str">
            <v>A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A22">
            <v>29</v>
          </cell>
          <cell r="B22" t="str">
            <v>A</v>
          </cell>
          <cell r="C22" t="str">
            <v>A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A23">
            <v>30</v>
          </cell>
          <cell r="B23" t="str">
            <v>A</v>
          </cell>
          <cell r="C23" t="str">
            <v>A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A24">
            <v>31</v>
          </cell>
          <cell r="B24" t="str">
            <v>A</v>
          </cell>
          <cell r="C24" t="str">
            <v>A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A25">
            <v>32</v>
          </cell>
          <cell r="B25" t="str">
            <v>A</v>
          </cell>
          <cell r="C25" t="str">
            <v>A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A26">
            <v>101</v>
          </cell>
          <cell r="B26" t="str">
            <v>A-TOU</v>
          </cell>
          <cell r="C26" t="str">
            <v>A-TOU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A27">
            <v>102</v>
          </cell>
          <cell r="B27" t="str">
            <v>A-TOU</v>
          </cell>
          <cell r="C27" t="str">
            <v>A-TOU</v>
          </cell>
          <cell r="D27" t="str">
            <v/>
          </cell>
          <cell r="E27" t="str">
            <v/>
          </cell>
          <cell r="F27" t="str">
            <v/>
          </cell>
        </row>
        <row r="28">
          <cell r="A28">
            <v>103</v>
          </cell>
          <cell r="B28" t="str">
            <v>A-TOU</v>
          </cell>
          <cell r="C28" t="str">
            <v>A-TOU</v>
          </cell>
          <cell r="D28" t="str">
            <v/>
          </cell>
          <cell r="E28" t="str">
            <v/>
          </cell>
          <cell r="F28" t="str">
            <v/>
          </cell>
        </row>
        <row r="29">
          <cell r="A29">
            <v>104</v>
          </cell>
          <cell r="B29" t="str">
            <v>A-TOU</v>
          </cell>
          <cell r="C29" t="str">
            <v>A-TOU</v>
          </cell>
          <cell r="D29" t="str">
            <v/>
          </cell>
          <cell r="E29" t="str">
            <v/>
          </cell>
          <cell r="F29" t="str">
            <v/>
          </cell>
        </row>
        <row r="30">
          <cell r="A30">
            <v>105</v>
          </cell>
          <cell r="B30" t="str">
            <v>A-TOU</v>
          </cell>
          <cell r="C30" t="str">
            <v>A-TOU</v>
          </cell>
          <cell r="D30" t="str">
            <v/>
          </cell>
          <cell r="E30" t="str">
            <v/>
          </cell>
          <cell r="F30" t="str">
            <v/>
          </cell>
        </row>
        <row r="31">
          <cell r="A31">
            <v>106</v>
          </cell>
          <cell r="B31" t="str">
            <v>A-TOU</v>
          </cell>
          <cell r="C31" t="str">
            <v>A-TOU</v>
          </cell>
          <cell r="D31" t="str">
            <v/>
          </cell>
          <cell r="E31" t="str">
            <v/>
          </cell>
          <cell r="F31" t="str">
            <v/>
          </cell>
        </row>
        <row r="32">
          <cell r="A32">
            <v>107</v>
          </cell>
          <cell r="B32" t="str">
            <v>A-TOU</v>
          </cell>
          <cell r="C32" t="str">
            <v>A-TOU</v>
          </cell>
          <cell r="D32" t="str">
            <v/>
          </cell>
          <cell r="E32" t="str">
            <v/>
          </cell>
          <cell r="F32" t="str">
            <v/>
          </cell>
        </row>
        <row r="33">
          <cell r="A33">
            <v>108</v>
          </cell>
          <cell r="B33" t="str">
            <v>A-TOU</v>
          </cell>
          <cell r="C33" t="str">
            <v>A-TOU</v>
          </cell>
          <cell r="D33" t="str">
            <v/>
          </cell>
          <cell r="E33" t="str">
            <v/>
          </cell>
          <cell r="F33" t="str">
            <v/>
          </cell>
        </row>
        <row r="34">
          <cell r="A34">
            <v>109</v>
          </cell>
          <cell r="B34" t="str">
            <v>A-TOU</v>
          </cell>
          <cell r="C34" t="str">
            <v>A-TOU</v>
          </cell>
          <cell r="D34" t="str">
            <v/>
          </cell>
          <cell r="E34" t="str">
            <v/>
          </cell>
          <cell r="F34" t="str">
            <v/>
          </cell>
        </row>
        <row r="35">
          <cell r="A35">
            <v>110</v>
          </cell>
          <cell r="B35" t="str">
            <v>A-TOU</v>
          </cell>
          <cell r="C35" t="str">
            <v>A-TOU</v>
          </cell>
          <cell r="D35" t="str">
            <v/>
          </cell>
          <cell r="E35" t="str">
            <v/>
          </cell>
          <cell r="F35" t="str">
            <v/>
          </cell>
        </row>
        <row r="36">
          <cell r="A36">
            <v>111</v>
          </cell>
          <cell r="B36" t="str">
            <v>A-TOU</v>
          </cell>
          <cell r="C36" t="str">
            <v>A-TOU</v>
          </cell>
          <cell r="D36" t="str">
            <v/>
          </cell>
          <cell r="E36" t="str">
            <v/>
          </cell>
          <cell r="F36" t="str">
            <v/>
          </cell>
        </row>
        <row r="37">
          <cell r="A37">
            <v>112</v>
          </cell>
          <cell r="B37" t="str">
            <v>A-TOU</v>
          </cell>
          <cell r="C37" t="str">
            <v>A-TOU</v>
          </cell>
          <cell r="D37" t="str">
            <v/>
          </cell>
          <cell r="E37" t="str">
            <v/>
          </cell>
          <cell r="F37" t="str">
            <v/>
          </cell>
        </row>
        <row r="38">
          <cell r="A38">
            <v>121</v>
          </cell>
          <cell r="B38" t="str">
            <v>A-TOU</v>
          </cell>
          <cell r="C38" t="str">
            <v>A-TOU</v>
          </cell>
          <cell r="D38" t="str">
            <v/>
          </cell>
          <cell r="E38" t="str">
            <v/>
          </cell>
          <cell r="F38" t="str">
            <v/>
          </cell>
        </row>
        <row r="39">
          <cell r="A39">
            <v>122</v>
          </cell>
          <cell r="B39" t="str">
            <v>A-TOU</v>
          </cell>
          <cell r="C39" t="str">
            <v>A-TOU</v>
          </cell>
          <cell r="D39" t="str">
            <v/>
          </cell>
          <cell r="E39" t="str">
            <v/>
          </cell>
          <cell r="F39" t="str">
            <v/>
          </cell>
        </row>
        <row r="40">
          <cell r="A40">
            <v>123</v>
          </cell>
          <cell r="B40" t="str">
            <v>A-TOU</v>
          </cell>
          <cell r="C40" t="str">
            <v>A-TOU</v>
          </cell>
          <cell r="D40" t="str">
            <v/>
          </cell>
          <cell r="E40" t="str">
            <v/>
          </cell>
          <cell r="F40" t="str">
            <v/>
          </cell>
        </row>
        <row r="41">
          <cell r="A41">
            <v>124</v>
          </cell>
          <cell r="B41" t="str">
            <v>A-TOU</v>
          </cell>
          <cell r="C41" t="str">
            <v>A-TOU</v>
          </cell>
          <cell r="D41" t="str">
            <v/>
          </cell>
          <cell r="E41" t="str">
            <v/>
          </cell>
          <cell r="F41" t="str">
            <v/>
          </cell>
        </row>
        <row r="42">
          <cell r="A42">
            <v>125</v>
          </cell>
          <cell r="B42" t="str">
            <v>A-TOU</v>
          </cell>
          <cell r="C42" t="str">
            <v>A-TOU</v>
          </cell>
          <cell r="D42" t="str">
            <v/>
          </cell>
          <cell r="E42" t="str">
            <v/>
          </cell>
          <cell r="F42" t="str">
            <v/>
          </cell>
        </row>
        <row r="43">
          <cell r="A43">
            <v>126</v>
          </cell>
          <cell r="B43" t="str">
            <v>A-TOU</v>
          </cell>
          <cell r="C43" t="str">
            <v>A-TOU</v>
          </cell>
          <cell r="D43" t="str">
            <v/>
          </cell>
          <cell r="E43" t="str">
            <v/>
          </cell>
          <cell r="F43" t="str">
            <v/>
          </cell>
        </row>
        <row r="44">
          <cell r="A44">
            <v>127</v>
          </cell>
          <cell r="B44" t="str">
            <v>A-TOU</v>
          </cell>
          <cell r="C44" t="str">
            <v>A-TOU</v>
          </cell>
          <cell r="D44" t="str">
            <v/>
          </cell>
          <cell r="E44" t="str">
            <v/>
          </cell>
          <cell r="F44" t="str">
            <v/>
          </cell>
        </row>
        <row r="45">
          <cell r="A45">
            <v>128</v>
          </cell>
          <cell r="B45" t="str">
            <v>A-TOU</v>
          </cell>
          <cell r="C45" t="str">
            <v>A-TOU</v>
          </cell>
          <cell r="D45" t="str">
            <v/>
          </cell>
          <cell r="E45" t="str">
            <v/>
          </cell>
          <cell r="F45" t="str">
            <v/>
          </cell>
        </row>
        <row r="46">
          <cell r="A46">
            <v>129</v>
          </cell>
          <cell r="B46" t="str">
            <v>A-TOU</v>
          </cell>
          <cell r="C46" t="str">
            <v>A-TOU</v>
          </cell>
          <cell r="D46" t="str">
            <v/>
          </cell>
          <cell r="E46" t="str">
            <v/>
          </cell>
          <cell r="F46" t="str">
            <v/>
          </cell>
        </row>
        <row r="47">
          <cell r="A47">
            <v>130</v>
          </cell>
          <cell r="B47" t="str">
            <v>A-TOU</v>
          </cell>
          <cell r="C47" t="str">
            <v>A-TOU</v>
          </cell>
          <cell r="D47" t="str">
            <v/>
          </cell>
          <cell r="E47" t="str">
            <v/>
          </cell>
          <cell r="F47" t="str">
            <v/>
          </cell>
        </row>
        <row r="48">
          <cell r="A48">
            <v>131</v>
          </cell>
          <cell r="B48" t="str">
            <v>A-TOU</v>
          </cell>
          <cell r="C48" t="str">
            <v>A-TOU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A49">
            <v>132</v>
          </cell>
          <cell r="B49" t="str">
            <v>A-TOU</v>
          </cell>
          <cell r="C49" t="str">
            <v>A-TOU</v>
          </cell>
          <cell r="D49" t="str">
            <v/>
          </cell>
          <cell r="E49" t="str">
            <v/>
          </cell>
          <cell r="F49" t="str">
            <v/>
          </cell>
        </row>
        <row r="50">
          <cell r="A50">
            <v>200</v>
          </cell>
          <cell r="B50" t="str">
            <v>SGS 1P</v>
          </cell>
          <cell r="C50" t="str">
            <v>SGS 1P</v>
          </cell>
          <cell r="D50">
            <v>1</v>
          </cell>
          <cell r="E50" t="str">
            <v>S</v>
          </cell>
          <cell r="F50" t="str">
            <v/>
          </cell>
        </row>
        <row r="51">
          <cell r="A51">
            <v>201</v>
          </cell>
          <cell r="B51" t="str">
            <v>SGS 1P</v>
          </cell>
          <cell r="C51" t="str">
            <v>SGS 1P</v>
          </cell>
          <cell r="D51">
            <v>1</v>
          </cell>
          <cell r="E51" t="str">
            <v>S</v>
          </cell>
          <cell r="F51" t="str">
            <v/>
          </cell>
        </row>
        <row r="52">
          <cell r="A52">
            <v>202</v>
          </cell>
          <cell r="B52" t="str">
            <v>SGS 1P</v>
          </cell>
          <cell r="C52" t="str">
            <v>SGS 1P</v>
          </cell>
          <cell r="D52">
            <v>1</v>
          </cell>
          <cell r="E52" t="str">
            <v>S</v>
          </cell>
          <cell r="F52" t="str">
            <v/>
          </cell>
        </row>
        <row r="53">
          <cell r="A53">
            <v>203</v>
          </cell>
          <cell r="B53" t="str">
            <v>SGS 1P</v>
          </cell>
          <cell r="C53" t="str">
            <v>SGS 1P</v>
          </cell>
          <cell r="D53">
            <v>1</v>
          </cell>
          <cell r="E53" t="str">
            <v>S</v>
          </cell>
          <cell r="F53" t="str">
            <v/>
          </cell>
        </row>
        <row r="54">
          <cell r="A54">
            <v>204</v>
          </cell>
          <cell r="B54" t="str">
            <v>SGS 1P</v>
          </cell>
          <cell r="C54" t="str">
            <v>SGS 1P</v>
          </cell>
          <cell r="D54">
            <v>1</v>
          </cell>
          <cell r="E54" t="str">
            <v>S</v>
          </cell>
          <cell r="F54" t="str">
            <v/>
          </cell>
        </row>
        <row r="55">
          <cell r="A55">
            <v>205</v>
          </cell>
          <cell r="B55" t="str">
            <v>SGS 1P</v>
          </cell>
          <cell r="C55" t="str">
            <v>SGS 1P</v>
          </cell>
          <cell r="D55">
            <v>1</v>
          </cell>
          <cell r="E55" t="str">
            <v>S</v>
          </cell>
          <cell r="F55" t="str">
            <v/>
          </cell>
        </row>
        <row r="56">
          <cell r="A56">
            <v>206</v>
          </cell>
          <cell r="B56" t="str">
            <v>BSVA-SGS-S</v>
          </cell>
          <cell r="C56" t="str">
            <v>BSVA-SGS-S</v>
          </cell>
          <cell r="D56">
            <v>0</v>
          </cell>
          <cell r="E56" t="str">
            <v/>
          </cell>
          <cell r="F56" t="str">
            <v/>
          </cell>
        </row>
        <row r="57">
          <cell r="A57">
            <v>207</v>
          </cell>
          <cell r="B57" t="str">
            <v>BSVA-SGS-S</v>
          </cell>
          <cell r="C57" t="str">
            <v>BSVA-SGS-S</v>
          </cell>
          <cell r="D57">
            <v>0</v>
          </cell>
          <cell r="E57" t="str">
            <v/>
          </cell>
          <cell r="F57" t="str">
            <v/>
          </cell>
        </row>
        <row r="58">
          <cell r="A58">
            <v>208</v>
          </cell>
          <cell r="B58" t="str">
            <v>BSVA-SGS</v>
          </cell>
          <cell r="C58" t="str">
            <v>BSVA-SGS</v>
          </cell>
          <cell r="D58">
            <v>0</v>
          </cell>
          <cell r="E58" t="str">
            <v/>
          </cell>
          <cell r="F58" t="str">
            <v/>
          </cell>
        </row>
        <row r="59">
          <cell r="A59">
            <v>208</v>
          </cell>
          <cell r="B59" t="str">
            <v>BSVA-SGS-S</v>
          </cell>
          <cell r="C59" t="str">
            <v>BSVA-SGS-S</v>
          </cell>
          <cell r="D59">
            <v>0</v>
          </cell>
          <cell r="E59" t="str">
            <v/>
          </cell>
          <cell r="F59" t="str">
            <v/>
          </cell>
        </row>
        <row r="60">
          <cell r="A60">
            <v>210</v>
          </cell>
          <cell r="B60" t="str">
            <v>SGS 3P</v>
          </cell>
          <cell r="C60" t="str">
            <v>SGS 3P</v>
          </cell>
          <cell r="D60">
            <v>3</v>
          </cell>
          <cell r="E60" t="str">
            <v>S</v>
          </cell>
          <cell r="F60" t="str">
            <v/>
          </cell>
        </row>
        <row r="61">
          <cell r="A61">
            <v>211</v>
          </cell>
          <cell r="B61" t="str">
            <v>SGS 3P</v>
          </cell>
          <cell r="C61" t="str">
            <v>SGS 3P</v>
          </cell>
          <cell r="D61">
            <v>3</v>
          </cell>
          <cell r="E61" t="str">
            <v>S</v>
          </cell>
          <cell r="F61" t="str">
            <v/>
          </cell>
        </row>
        <row r="62">
          <cell r="A62">
            <v>212</v>
          </cell>
          <cell r="B62" t="str">
            <v>SGS 3P</v>
          </cell>
          <cell r="C62" t="str">
            <v>SGS 3P</v>
          </cell>
          <cell r="D62">
            <v>3</v>
          </cell>
          <cell r="E62" t="str">
            <v>S</v>
          </cell>
          <cell r="F62" t="str">
            <v/>
          </cell>
        </row>
        <row r="63">
          <cell r="A63">
            <v>213</v>
          </cell>
          <cell r="B63" t="str">
            <v>SGS 3P</v>
          </cell>
          <cell r="C63" t="str">
            <v>SGS 3P</v>
          </cell>
          <cell r="D63">
            <v>3</v>
          </cell>
          <cell r="E63" t="str">
            <v>S</v>
          </cell>
          <cell r="F63" t="str">
            <v/>
          </cell>
        </row>
        <row r="64">
          <cell r="A64">
            <v>214</v>
          </cell>
          <cell r="B64" t="str">
            <v>SGS 3P</v>
          </cell>
          <cell r="C64" t="str">
            <v>SGS 3P</v>
          </cell>
          <cell r="D64">
            <v>3</v>
          </cell>
          <cell r="E64" t="str">
            <v>S</v>
          </cell>
          <cell r="F64" t="str">
            <v/>
          </cell>
        </row>
        <row r="65">
          <cell r="A65">
            <v>215</v>
          </cell>
          <cell r="B65" t="str">
            <v>SGS 3P</v>
          </cell>
          <cell r="C65" t="str">
            <v>SGS 3P</v>
          </cell>
          <cell r="D65">
            <v>3</v>
          </cell>
          <cell r="E65" t="str">
            <v>S</v>
          </cell>
          <cell r="F65" t="str">
            <v/>
          </cell>
        </row>
        <row r="66">
          <cell r="A66">
            <v>216</v>
          </cell>
          <cell r="B66" t="str">
            <v>BSVA-SGS-S</v>
          </cell>
          <cell r="C66" t="str">
            <v>BSVA-SGS-S</v>
          </cell>
          <cell r="D66">
            <v>0</v>
          </cell>
          <cell r="E66" t="str">
            <v/>
          </cell>
          <cell r="F66" t="str">
            <v/>
          </cell>
        </row>
        <row r="67">
          <cell r="A67">
            <v>217</v>
          </cell>
          <cell r="B67" t="str">
            <v>BSVA-SGS-S</v>
          </cell>
          <cell r="C67" t="str">
            <v>BSVA-SGS-S</v>
          </cell>
          <cell r="D67">
            <v>0</v>
          </cell>
          <cell r="E67" t="str">
            <v/>
          </cell>
          <cell r="F67" t="str">
            <v/>
          </cell>
        </row>
        <row r="68">
          <cell r="A68">
            <v>218</v>
          </cell>
          <cell r="B68" t="str">
            <v>BSVA-SGS-S</v>
          </cell>
          <cell r="C68" t="str">
            <v>BSVA-SGS-S</v>
          </cell>
          <cell r="D68">
            <v>0</v>
          </cell>
          <cell r="E68" t="str">
            <v/>
          </cell>
          <cell r="F68" t="str">
            <v/>
          </cell>
        </row>
        <row r="69">
          <cell r="A69">
            <v>220</v>
          </cell>
          <cell r="B69" t="str">
            <v>SGS-TOU 1P</v>
          </cell>
          <cell r="C69" t="str">
            <v>SGS-TOU 1P</v>
          </cell>
          <cell r="D69">
            <v>1</v>
          </cell>
          <cell r="E69" t="str">
            <v>S</v>
          </cell>
          <cell r="F69" t="str">
            <v>TOU</v>
          </cell>
        </row>
        <row r="70">
          <cell r="A70">
            <v>221</v>
          </cell>
          <cell r="B70" t="str">
            <v>SGS-TOU 1P</v>
          </cell>
          <cell r="C70" t="str">
            <v>SGS-TOU 1P</v>
          </cell>
          <cell r="D70">
            <v>1</v>
          </cell>
          <cell r="E70" t="str">
            <v>S</v>
          </cell>
          <cell r="F70" t="str">
            <v>TOU</v>
          </cell>
        </row>
        <row r="71">
          <cell r="A71">
            <v>222</v>
          </cell>
          <cell r="B71" t="str">
            <v>SGS-TOU 1P</v>
          </cell>
          <cell r="C71" t="str">
            <v>SGS-TOU 1P</v>
          </cell>
          <cell r="D71">
            <v>1</v>
          </cell>
          <cell r="E71" t="str">
            <v>S</v>
          </cell>
          <cell r="F71" t="str">
            <v>TOU</v>
          </cell>
        </row>
        <row r="72">
          <cell r="A72">
            <v>223</v>
          </cell>
          <cell r="B72" t="str">
            <v>SGS-TOU 1P</v>
          </cell>
          <cell r="C72" t="str">
            <v>SGS-TOU 1P</v>
          </cell>
          <cell r="D72">
            <v>1</v>
          </cell>
          <cell r="E72" t="str">
            <v>S</v>
          </cell>
          <cell r="F72" t="str">
            <v>TOU</v>
          </cell>
        </row>
        <row r="73">
          <cell r="A73">
            <v>224</v>
          </cell>
          <cell r="B73" t="str">
            <v>SGS-TOU 1P</v>
          </cell>
          <cell r="C73" t="str">
            <v>SGS-TOU 1P</v>
          </cell>
          <cell r="D73">
            <v>1</v>
          </cell>
          <cell r="E73" t="str">
            <v>S</v>
          </cell>
          <cell r="F73" t="str">
            <v>TOU</v>
          </cell>
        </row>
        <row r="74">
          <cell r="A74">
            <v>225</v>
          </cell>
          <cell r="B74" t="str">
            <v>SGS-TOU 1P</v>
          </cell>
          <cell r="C74" t="str">
            <v>SGS-TOU 1P</v>
          </cell>
          <cell r="D74">
            <v>1</v>
          </cell>
          <cell r="E74" t="str">
            <v>S</v>
          </cell>
          <cell r="F74" t="str">
            <v>TOU</v>
          </cell>
        </row>
        <row r="75">
          <cell r="A75">
            <v>230</v>
          </cell>
          <cell r="B75" t="str">
            <v>SGS-TOU 3P</v>
          </cell>
          <cell r="C75" t="str">
            <v>SGS-TOU 3P</v>
          </cell>
          <cell r="D75">
            <v>3</v>
          </cell>
          <cell r="E75" t="str">
            <v>S</v>
          </cell>
          <cell r="F75" t="str">
            <v>TOU</v>
          </cell>
        </row>
        <row r="76">
          <cell r="A76">
            <v>231</v>
          </cell>
          <cell r="B76" t="str">
            <v>SGS-TOU 3P</v>
          </cell>
          <cell r="C76" t="str">
            <v>SGS-TOU 3P</v>
          </cell>
          <cell r="D76">
            <v>3</v>
          </cell>
          <cell r="E76" t="str">
            <v>S</v>
          </cell>
          <cell r="F76" t="str">
            <v>TOU</v>
          </cell>
        </row>
        <row r="77">
          <cell r="A77">
            <v>232</v>
          </cell>
          <cell r="B77" t="str">
            <v>SGS-TOU 3P</v>
          </cell>
          <cell r="C77" t="str">
            <v>SGS-TOU 3P</v>
          </cell>
          <cell r="D77">
            <v>3</v>
          </cell>
          <cell r="E77" t="str">
            <v>S</v>
          </cell>
          <cell r="F77" t="str">
            <v>TOU</v>
          </cell>
        </row>
        <row r="78">
          <cell r="A78">
            <v>233</v>
          </cell>
          <cell r="B78" t="str">
            <v>SGS-TOU 3P</v>
          </cell>
          <cell r="C78" t="str">
            <v>SGS-TOU 3P</v>
          </cell>
          <cell r="D78">
            <v>3</v>
          </cell>
          <cell r="E78" t="str">
            <v>S</v>
          </cell>
          <cell r="F78" t="str">
            <v>TOU</v>
          </cell>
        </row>
        <row r="79">
          <cell r="A79">
            <v>234</v>
          </cell>
          <cell r="B79" t="str">
            <v>SGS-TOU 3P</v>
          </cell>
          <cell r="C79" t="str">
            <v>SGS-TOU 3P</v>
          </cell>
          <cell r="D79">
            <v>3</v>
          </cell>
          <cell r="E79" t="str">
            <v>S</v>
          </cell>
          <cell r="F79" t="str">
            <v>TOU</v>
          </cell>
        </row>
        <row r="80">
          <cell r="A80">
            <v>235</v>
          </cell>
          <cell r="B80" t="str">
            <v>SGS-TOU 3P</v>
          </cell>
          <cell r="C80" t="str">
            <v>SGS-TOU 3P</v>
          </cell>
          <cell r="D80">
            <v>3</v>
          </cell>
          <cell r="E80" t="str">
            <v>S</v>
          </cell>
          <cell r="F80" t="str">
            <v>TOU</v>
          </cell>
        </row>
        <row r="81">
          <cell r="A81">
            <v>236</v>
          </cell>
          <cell r="B81" t="str">
            <v>BSVA-SGS-S</v>
          </cell>
          <cell r="C81" t="str">
            <v>BSVA-SGS-S</v>
          </cell>
          <cell r="D81">
            <v>3</v>
          </cell>
          <cell r="E81" t="str">
            <v>S</v>
          </cell>
          <cell r="F81" t="str">
            <v>TOU</v>
          </cell>
        </row>
        <row r="82">
          <cell r="A82">
            <v>260</v>
          </cell>
          <cell r="B82" t="str">
            <v>B-EHB</v>
          </cell>
          <cell r="C82" t="str">
            <v>B-EHB</v>
          </cell>
          <cell r="D82">
            <v>0</v>
          </cell>
          <cell r="E82" t="str">
            <v/>
          </cell>
          <cell r="F82" t="str">
            <v/>
          </cell>
        </row>
        <row r="83">
          <cell r="A83">
            <v>261</v>
          </cell>
          <cell r="B83" t="str">
            <v>B-EHB</v>
          </cell>
          <cell r="C83" t="str">
            <v>B-EHB</v>
          </cell>
          <cell r="D83">
            <v>0</v>
          </cell>
          <cell r="E83" t="str">
            <v/>
          </cell>
          <cell r="F83" t="str">
            <v/>
          </cell>
        </row>
        <row r="84">
          <cell r="A84">
            <v>262</v>
          </cell>
          <cell r="B84" t="str">
            <v>B-EHB</v>
          </cell>
          <cell r="C84" t="str">
            <v>B-EHB</v>
          </cell>
          <cell r="D84">
            <v>0</v>
          </cell>
          <cell r="E84" t="str">
            <v/>
          </cell>
          <cell r="F84" t="str">
            <v/>
          </cell>
        </row>
        <row r="85">
          <cell r="A85">
            <v>263</v>
          </cell>
          <cell r="B85" t="str">
            <v>B-EHB</v>
          </cell>
          <cell r="C85" t="str">
            <v>B-EHB</v>
          </cell>
          <cell r="D85">
            <v>0</v>
          </cell>
          <cell r="E85" t="str">
            <v/>
          </cell>
          <cell r="F85" t="str">
            <v/>
          </cell>
        </row>
        <row r="86">
          <cell r="A86">
            <v>271</v>
          </cell>
          <cell r="B86" t="str">
            <v>D-BBG</v>
          </cell>
          <cell r="C86" t="str">
            <v>D-BBG</v>
          </cell>
          <cell r="D86">
            <v>0</v>
          </cell>
          <cell r="E86" t="str">
            <v/>
          </cell>
          <cell r="F86" t="str">
            <v/>
          </cell>
        </row>
        <row r="87">
          <cell r="A87">
            <v>272</v>
          </cell>
          <cell r="B87" t="str">
            <v>D-BBG</v>
          </cell>
          <cell r="C87" t="str">
            <v>D-BBG</v>
          </cell>
          <cell r="D87">
            <v>0</v>
          </cell>
          <cell r="E87" t="str">
            <v/>
          </cell>
          <cell r="F87" t="str">
            <v/>
          </cell>
        </row>
        <row r="88">
          <cell r="A88">
            <v>273</v>
          </cell>
          <cell r="B88" t="str">
            <v>Spec Cont</v>
          </cell>
          <cell r="C88" t="str">
            <v>Spec Cont</v>
          </cell>
          <cell r="D88">
            <v>0</v>
          </cell>
          <cell r="E88" t="str">
            <v/>
          </cell>
          <cell r="F88" t="str">
            <v/>
          </cell>
        </row>
        <row r="89">
          <cell r="A89">
            <v>274</v>
          </cell>
          <cell r="B89" t="str">
            <v>Spec Cont</v>
          </cell>
          <cell r="C89" t="str">
            <v>Spec Cont</v>
          </cell>
          <cell r="D89">
            <v>0</v>
          </cell>
          <cell r="E89" t="str">
            <v/>
          </cell>
          <cell r="F89" t="str">
            <v/>
          </cell>
        </row>
        <row r="90">
          <cell r="A90">
            <v>275</v>
          </cell>
          <cell r="B90" t="str">
            <v>D-BBG</v>
          </cell>
          <cell r="C90" t="str">
            <v>D-BBG</v>
          </cell>
          <cell r="D90">
            <v>0</v>
          </cell>
          <cell r="E90" t="str">
            <v/>
          </cell>
          <cell r="F90" t="str">
            <v/>
          </cell>
        </row>
        <row r="91">
          <cell r="A91">
            <v>276</v>
          </cell>
          <cell r="B91" t="str">
            <v>Spec Cont</v>
          </cell>
          <cell r="C91" t="str">
            <v>Spec Cont</v>
          </cell>
          <cell r="D91">
            <v>0</v>
          </cell>
          <cell r="E91" t="str">
            <v/>
          </cell>
          <cell r="F91" t="str">
            <v/>
          </cell>
        </row>
        <row r="92">
          <cell r="A92">
            <v>278</v>
          </cell>
          <cell r="B92" t="str">
            <v>Spec Cont</v>
          </cell>
          <cell r="C92" t="str">
            <v>Spec Cont</v>
          </cell>
          <cell r="D92">
            <v>0</v>
          </cell>
          <cell r="E92" t="str">
            <v/>
          </cell>
          <cell r="F92" t="str">
            <v/>
          </cell>
        </row>
        <row r="93">
          <cell r="A93">
            <v>280</v>
          </cell>
          <cell r="B93" t="str">
            <v>D-BBG</v>
          </cell>
          <cell r="C93" t="str">
            <v>D-BBG</v>
          </cell>
          <cell r="D93">
            <v>0</v>
          </cell>
          <cell r="E93" t="str">
            <v/>
          </cell>
          <cell r="F93" t="str">
            <v/>
          </cell>
        </row>
        <row r="94">
          <cell r="A94">
            <v>281</v>
          </cell>
          <cell r="B94" t="str">
            <v>Spec Cont</v>
          </cell>
          <cell r="C94" t="str">
            <v>Spec Cont</v>
          </cell>
          <cell r="D94">
            <v>0</v>
          </cell>
          <cell r="E94" t="str">
            <v/>
          </cell>
          <cell r="F94" t="str">
            <v/>
          </cell>
        </row>
        <row r="95">
          <cell r="A95">
            <v>282</v>
          </cell>
          <cell r="B95" t="str">
            <v>D-BBG</v>
          </cell>
          <cell r="C95" t="str">
            <v>D-BBG</v>
          </cell>
          <cell r="D95">
            <v>0</v>
          </cell>
          <cell r="E95" t="str">
            <v/>
          </cell>
          <cell r="F95" t="str">
            <v/>
          </cell>
        </row>
        <row r="96">
          <cell r="A96">
            <v>283</v>
          </cell>
          <cell r="B96" t="str">
            <v>D-BBG</v>
          </cell>
          <cell r="C96" t="str">
            <v>D-BBG</v>
          </cell>
          <cell r="D96">
            <v>0</v>
          </cell>
          <cell r="E96" t="str">
            <v/>
          </cell>
          <cell r="F96" t="str">
            <v/>
          </cell>
        </row>
        <row r="97">
          <cell r="A97">
            <v>284</v>
          </cell>
          <cell r="B97" t="str">
            <v>D-BBG</v>
          </cell>
          <cell r="C97" t="str">
            <v>D-BBG</v>
          </cell>
          <cell r="D97">
            <v>0</v>
          </cell>
          <cell r="E97" t="str">
            <v/>
          </cell>
          <cell r="F97" t="str">
            <v/>
          </cell>
        </row>
        <row r="98">
          <cell r="A98">
            <v>285</v>
          </cell>
          <cell r="B98" t="str">
            <v>Spec Cont</v>
          </cell>
          <cell r="C98" t="str">
            <v>Spec Cont</v>
          </cell>
          <cell r="D98">
            <v>0</v>
          </cell>
          <cell r="E98" t="str">
            <v/>
          </cell>
          <cell r="F98" t="str">
            <v/>
          </cell>
        </row>
        <row r="99">
          <cell r="A99">
            <v>286</v>
          </cell>
          <cell r="B99" t="str">
            <v>D-BBG</v>
          </cell>
          <cell r="C99" t="str">
            <v>D-BBG</v>
          </cell>
          <cell r="D99">
            <v>0</v>
          </cell>
          <cell r="E99" t="str">
            <v/>
          </cell>
          <cell r="F99" t="str">
            <v/>
          </cell>
        </row>
        <row r="100">
          <cell r="A100">
            <v>287</v>
          </cell>
          <cell r="B100" t="str">
            <v>Spec Cont</v>
          </cell>
          <cell r="C100" t="str">
            <v>Spec Cont</v>
          </cell>
          <cell r="D100">
            <v>0</v>
          </cell>
          <cell r="E100" t="str">
            <v/>
          </cell>
          <cell r="F100" t="str">
            <v/>
          </cell>
        </row>
        <row r="101">
          <cell r="A101">
            <v>288</v>
          </cell>
          <cell r="B101" t="str">
            <v>Spec Cont</v>
          </cell>
          <cell r="C101" t="str">
            <v>Spec Cont</v>
          </cell>
          <cell r="D101">
            <v>0</v>
          </cell>
          <cell r="E101" t="str">
            <v/>
          </cell>
          <cell r="F101" t="str">
            <v/>
          </cell>
        </row>
        <row r="102">
          <cell r="A102">
            <v>290</v>
          </cell>
          <cell r="B102" t="str">
            <v>D-BBG</v>
          </cell>
          <cell r="C102" t="str">
            <v>D-BBG</v>
          </cell>
          <cell r="D102">
            <v>0</v>
          </cell>
          <cell r="E102" t="str">
            <v/>
          </cell>
          <cell r="F102" t="str">
            <v/>
          </cell>
        </row>
        <row r="103">
          <cell r="A103">
            <v>291</v>
          </cell>
          <cell r="B103" t="str">
            <v>D-BBG</v>
          </cell>
          <cell r="C103" t="str">
            <v>D-BBG</v>
          </cell>
          <cell r="D103">
            <v>0</v>
          </cell>
          <cell r="E103" t="str">
            <v/>
          </cell>
          <cell r="F103" t="str">
            <v/>
          </cell>
        </row>
        <row r="104">
          <cell r="A104">
            <v>292</v>
          </cell>
          <cell r="B104" t="str">
            <v>Spec Cont</v>
          </cell>
          <cell r="C104" t="str">
            <v>Spec Cont</v>
          </cell>
          <cell r="D104">
            <v>0</v>
          </cell>
          <cell r="E104" t="str">
            <v/>
          </cell>
          <cell r="F104" t="str">
            <v/>
          </cell>
        </row>
        <row r="105">
          <cell r="A105">
            <v>293</v>
          </cell>
          <cell r="B105" t="str">
            <v>Spec Cont</v>
          </cell>
          <cell r="C105" t="str">
            <v>Spec Cont</v>
          </cell>
          <cell r="D105">
            <v>0</v>
          </cell>
          <cell r="E105" t="str">
            <v/>
          </cell>
          <cell r="F105" t="str">
            <v/>
          </cell>
        </row>
        <row r="106">
          <cell r="A106">
            <v>294</v>
          </cell>
          <cell r="B106" t="str">
            <v>D-BBG</v>
          </cell>
          <cell r="C106" t="str">
            <v>D-BBG</v>
          </cell>
          <cell r="D106">
            <v>0</v>
          </cell>
          <cell r="E106" t="str">
            <v/>
          </cell>
          <cell r="F106" t="str">
            <v/>
          </cell>
        </row>
        <row r="107">
          <cell r="A107">
            <v>295</v>
          </cell>
          <cell r="B107" t="str">
            <v>D-BBG</v>
          </cell>
          <cell r="C107" t="str">
            <v>D-BBG</v>
          </cell>
          <cell r="D107">
            <v>0</v>
          </cell>
          <cell r="E107" t="str">
            <v/>
          </cell>
          <cell r="F107" t="str">
            <v/>
          </cell>
        </row>
        <row r="108">
          <cell r="A108">
            <v>296</v>
          </cell>
          <cell r="B108" t="str">
            <v>D-BBG</v>
          </cell>
          <cell r="C108" t="str">
            <v>D-BBG</v>
          </cell>
          <cell r="D108">
            <v>0</v>
          </cell>
          <cell r="E108" t="str">
            <v/>
          </cell>
          <cell r="F108" t="str">
            <v/>
          </cell>
        </row>
        <row r="109">
          <cell r="A109">
            <v>297</v>
          </cell>
          <cell r="B109" t="str">
            <v>D-BBG</v>
          </cell>
          <cell r="C109" t="str">
            <v>D-BBG</v>
          </cell>
          <cell r="D109">
            <v>0</v>
          </cell>
          <cell r="E109" t="str">
            <v/>
          </cell>
          <cell r="F109" t="str">
            <v/>
          </cell>
        </row>
        <row r="110">
          <cell r="A110">
            <v>298</v>
          </cell>
          <cell r="B110" t="str">
            <v>D-BBG</v>
          </cell>
          <cell r="C110" t="str">
            <v>D-BBG</v>
          </cell>
          <cell r="D110">
            <v>0</v>
          </cell>
          <cell r="E110" t="str">
            <v/>
          </cell>
          <cell r="F110" t="str">
            <v/>
          </cell>
        </row>
        <row r="111">
          <cell r="A111">
            <v>299</v>
          </cell>
          <cell r="B111" t="str">
            <v>M-GPS</v>
          </cell>
          <cell r="C111" t="str">
            <v>M-GPS</v>
          </cell>
          <cell r="D111">
            <v>0</v>
          </cell>
          <cell r="E111" t="str">
            <v/>
          </cell>
          <cell r="F111" t="str">
            <v/>
          </cell>
        </row>
        <row r="112">
          <cell r="A112">
            <v>300</v>
          </cell>
          <cell r="B112" t="str">
            <v>MGS-S 1P</v>
          </cell>
          <cell r="C112" t="str">
            <v>MGS-S</v>
          </cell>
          <cell r="D112">
            <v>1</v>
          </cell>
          <cell r="E112" t="str">
            <v>S</v>
          </cell>
          <cell r="F112" t="str">
            <v/>
          </cell>
        </row>
        <row r="113">
          <cell r="A113">
            <v>301</v>
          </cell>
          <cell r="B113" t="str">
            <v>MGS-S 1P</v>
          </cell>
          <cell r="C113" t="str">
            <v>MGS-S</v>
          </cell>
          <cell r="D113">
            <v>1</v>
          </cell>
          <cell r="E113" t="str">
            <v>S</v>
          </cell>
          <cell r="F113" t="str">
            <v/>
          </cell>
        </row>
        <row r="114">
          <cell r="A114">
            <v>302</v>
          </cell>
          <cell r="B114" t="str">
            <v>MGS-S 1P</v>
          </cell>
          <cell r="C114" t="str">
            <v>MGS-S</v>
          </cell>
          <cell r="D114">
            <v>1</v>
          </cell>
          <cell r="E114" t="str">
            <v>S</v>
          </cell>
          <cell r="F114" t="str">
            <v/>
          </cell>
        </row>
        <row r="115">
          <cell r="A115">
            <v>303</v>
          </cell>
          <cell r="B115" t="str">
            <v>MGS-S 1P</v>
          </cell>
          <cell r="C115" t="str">
            <v>MGS-S</v>
          </cell>
          <cell r="D115">
            <v>1</v>
          </cell>
          <cell r="E115" t="str">
            <v>S</v>
          </cell>
          <cell r="F115" t="str">
            <v/>
          </cell>
        </row>
        <row r="116">
          <cell r="A116">
            <v>304</v>
          </cell>
          <cell r="B116" t="str">
            <v>MGS-S 1P</v>
          </cell>
          <cell r="C116" t="str">
            <v>MGS-S</v>
          </cell>
          <cell r="D116">
            <v>1</v>
          </cell>
          <cell r="E116" t="str">
            <v>S</v>
          </cell>
          <cell r="F116" t="str">
            <v/>
          </cell>
        </row>
        <row r="117">
          <cell r="A117">
            <v>305</v>
          </cell>
          <cell r="B117" t="str">
            <v>MGS-S 1P</v>
          </cell>
          <cell r="C117" t="str">
            <v>MGS-S</v>
          </cell>
          <cell r="D117">
            <v>1</v>
          </cell>
          <cell r="E117" t="str">
            <v>S</v>
          </cell>
          <cell r="F117" t="str">
            <v/>
          </cell>
        </row>
        <row r="118">
          <cell r="A118">
            <v>306</v>
          </cell>
          <cell r="B118" t="str">
            <v>BSVA-MGS-S</v>
          </cell>
          <cell r="C118" t="str">
            <v>BSVA-MGS-S</v>
          </cell>
          <cell r="D118">
            <v>0</v>
          </cell>
          <cell r="E118" t="str">
            <v/>
          </cell>
          <cell r="F118" t="str">
            <v/>
          </cell>
        </row>
        <row r="119">
          <cell r="A119">
            <v>307</v>
          </cell>
          <cell r="B119" t="str">
            <v>BSVA-MGS-S</v>
          </cell>
          <cell r="C119" t="str">
            <v>BSVA-MGS-S</v>
          </cell>
          <cell r="D119">
            <v>0</v>
          </cell>
          <cell r="E119" t="str">
            <v/>
          </cell>
          <cell r="F119" t="str">
            <v/>
          </cell>
        </row>
        <row r="120">
          <cell r="A120">
            <v>308</v>
          </cell>
          <cell r="B120" t="str">
            <v>BSVA-MGS-S</v>
          </cell>
          <cell r="C120" t="str">
            <v>BSVA-MGS-S</v>
          </cell>
          <cell r="D120">
            <v>0</v>
          </cell>
          <cell r="E120" t="str">
            <v/>
          </cell>
          <cell r="F120" t="str">
            <v/>
          </cell>
        </row>
        <row r="121">
          <cell r="A121">
            <v>310</v>
          </cell>
          <cell r="B121" t="str">
            <v>MGS-S 3P</v>
          </cell>
          <cell r="C121" t="str">
            <v>MGS-S</v>
          </cell>
          <cell r="D121">
            <v>3</v>
          </cell>
          <cell r="E121" t="str">
            <v>S</v>
          </cell>
          <cell r="F121" t="str">
            <v/>
          </cell>
        </row>
        <row r="122">
          <cell r="A122">
            <v>311</v>
          </cell>
          <cell r="B122" t="str">
            <v>MGS-S 3P</v>
          </cell>
          <cell r="C122" t="str">
            <v>MGS-S</v>
          </cell>
          <cell r="D122">
            <v>3</v>
          </cell>
          <cell r="E122" t="str">
            <v>S</v>
          </cell>
          <cell r="F122" t="str">
            <v/>
          </cell>
        </row>
        <row r="123">
          <cell r="A123">
            <v>312</v>
          </cell>
          <cell r="B123" t="str">
            <v>MGS-S 3P</v>
          </cell>
          <cell r="C123" t="str">
            <v>MGS-S</v>
          </cell>
          <cell r="D123">
            <v>3</v>
          </cell>
          <cell r="E123" t="str">
            <v>S</v>
          </cell>
          <cell r="F123" t="str">
            <v/>
          </cell>
        </row>
        <row r="124">
          <cell r="A124">
            <v>313</v>
          </cell>
          <cell r="B124" t="str">
            <v>MGS-S 3P</v>
          </cell>
          <cell r="C124" t="str">
            <v>MGS-S</v>
          </cell>
          <cell r="D124">
            <v>3</v>
          </cell>
          <cell r="E124" t="str">
            <v>S</v>
          </cell>
          <cell r="F124" t="str">
            <v/>
          </cell>
        </row>
        <row r="125">
          <cell r="A125">
            <v>314</v>
          </cell>
          <cell r="B125" t="str">
            <v>MGS-S 3P</v>
          </cell>
          <cell r="C125" t="str">
            <v>MGS-S</v>
          </cell>
          <cell r="D125">
            <v>3</v>
          </cell>
          <cell r="E125" t="str">
            <v>S</v>
          </cell>
          <cell r="F125" t="str">
            <v/>
          </cell>
        </row>
        <row r="126">
          <cell r="A126">
            <v>315</v>
          </cell>
          <cell r="B126" t="str">
            <v>MGS-S 3P</v>
          </cell>
          <cell r="C126" t="str">
            <v>MGS-S</v>
          </cell>
          <cell r="D126">
            <v>3</v>
          </cell>
          <cell r="E126" t="str">
            <v>S</v>
          </cell>
          <cell r="F126" t="str">
            <v/>
          </cell>
        </row>
        <row r="127">
          <cell r="A127">
            <v>316</v>
          </cell>
          <cell r="B127" t="str">
            <v>BSVA-MGS-S</v>
          </cell>
          <cell r="C127" t="str">
            <v>BSVA-MGS-S</v>
          </cell>
          <cell r="D127">
            <v>0</v>
          </cell>
          <cell r="E127" t="str">
            <v/>
          </cell>
          <cell r="F127" t="str">
            <v/>
          </cell>
        </row>
        <row r="128">
          <cell r="A128">
            <v>317</v>
          </cell>
          <cell r="B128" t="str">
            <v>BSVA-MGS-S</v>
          </cell>
          <cell r="C128" t="str">
            <v>BSVA-MGS-S</v>
          </cell>
          <cell r="D128">
            <v>0</v>
          </cell>
          <cell r="E128" t="str">
            <v/>
          </cell>
          <cell r="F128" t="str">
            <v/>
          </cell>
        </row>
        <row r="129">
          <cell r="A129">
            <v>318</v>
          </cell>
          <cell r="B129" t="str">
            <v>BSVA-MGS-S</v>
          </cell>
          <cell r="C129" t="str">
            <v>BSVA-MGS-S</v>
          </cell>
          <cell r="D129">
            <v>0</v>
          </cell>
          <cell r="E129" t="str">
            <v/>
          </cell>
          <cell r="F129" t="str">
            <v/>
          </cell>
        </row>
        <row r="130">
          <cell r="A130">
            <v>319</v>
          </cell>
          <cell r="B130" t="str">
            <v>BSPA-MGS-S</v>
          </cell>
          <cell r="C130" t="str">
            <v>BSPA-MGS-S</v>
          </cell>
          <cell r="D130">
            <v>0</v>
          </cell>
          <cell r="E130" t="str">
            <v/>
          </cell>
          <cell r="F130" t="str">
            <v/>
          </cell>
        </row>
        <row r="131">
          <cell r="A131">
            <v>320</v>
          </cell>
          <cell r="B131" t="str">
            <v>MGS-S-TOU 1P</v>
          </cell>
          <cell r="C131" t="str">
            <v>MGS-S</v>
          </cell>
          <cell r="D131">
            <v>1</v>
          </cell>
          <cell r="E131" t="str">
            <v>S</v>
          </cell>
          <cell r="F131" t="str">
            <v>TOU</v>
          </cell>
        </row>
        <row r="132">
          <cell r="A132">
            <v>321</v>
          </cell>
          <cell r="B132" t="str">
            <v>MGS-S-TOU 1P</v>
          </cell>
          <cell r="C132" t="str">
            <v>MGS-S</v>
          </cell>
          <cell r="D132">
            <v>1</v>
          </cell>
          <cell r="E132" t="str">
            <v>S</v>
          </cell>
          <cell r="F132" t="str">
            <v>TOU</v>
          </cell>
        </row>
        <row r="133">
          <cell r="A133">
            <v>322</v>
          </cell>
          <cell r="B133" t="str">
            <v>MGS-S-TOU 1P</v>
          </cell>
          <cell r="C133" t="str">
            <v>MGS-S</v>
          </cell>
          <cell r="D133">
            <v>1</v>
          </cell>
          <cell r="E133" t="str">
            <v>S</v>
          </cell>
          <cell r="F133" t="str">
            <v>TOU</v>
          </cell>
        </row>
        <row r="134">
          <cell r="A134">
            <v>323</v>
          </cell>
          <cell r="B134" t="str">
            <v>MGS-S-TOU 1P</v>
          </cell>
          <cell r="C134" t="str">
            <v>MGS-S</v>
          </cell>
          <cell r="D134">
            <v>1</v>
          </cell>
          <cell r="E134" t="str">
            <v>S</v>
          </cell>
          <cell r="F134" t="str">
            <v>TOU</v>
          </cell>
        </row>
        <row r="135">
          <cell r="A135">
            <v>324</v>
          </cell>
          <cell r="B135" t="str">
            <v>MGS-S-TOU 1P</v>
          </cell>
          <cell r="C135" t="str">
            <v>MGS-S</v>
          </cell>
          <cell r="D135">
            <v>1</v>
          </cell>
          <cell r="E135" t="str">
            <v>S</v>
          </cell>
          <cell r="F135" t="str">
            <v>TOU</v>
          </cell>
        </row>
        <row r="136">
          <cell r="A136">
            <v>325</v>
          </cell>
          <cell r="B136" t="str">
            <v>MGS-S-TOU 1P</v>
          </cell>
          <cell r="C136" t="str">
            <v>MGS-S</v>
          </cell>
          <cell r="D136">
            <v>1</v>
          </cell>
          <cell r="E136" t="str">
            <v>S</v>
          </cell>
          <cell r="F136" t="str">
            <v>TOU</v>
          </cell>
        </row>
        <row r="137">
          <cell r="A137">
            <v>326</v>
          </cell>
          <cell r="B137" t="str">
            <v>BSVA-MGS-S</v>
          </cell>
          <cell r="C137" t="str">
            <v>BSVA-MGS-S</v>
          </cell>
          <cell r="D137">
            <v>0</v>
          </cell>
          <cell r="E137" t="str">
            <v/>
          </cell>
          <cell r="F137" t="str">
            <v/>
          </cell>
        </row>
        <row r="138">
          <cell r="A138">
            <v>327</v>
          </cell>
          <cell r="B138" t="str">
            <v>BSVA-MGS-S</v>
          </cell>
          <cell r="C138" t="str">
            <v>BSVA-MGS-S</v>
          </cell>
          <cell r="D138">
            <v>0</v>
          </cell>
          <cell r="E138" t="str">
            <v/>
          </cell>
          <cell r="F138" t="str">
            <v/>
          </cell>
        </row>
        <row r="139">
          <cell r="A139">
            <v>328</v>
          </cell>
          <cell r="B139" t="str">
            <v>BSVA-MGS-S</v>
          </cell>
          <cell r="C139" t="str">
            <v>BSVA-MGS-S</v>
          </cell>
          <cell r="D139">
            <v>0</v>
          </cell>
          <cell r="E139" t="str">
            <v/>
          </cell>
          <cell r="F139" t="str">
            <v/>
          </cell>
        </row>
        <row r="140">
          <cell r="A140">
            <v>330</v>
          </cell>
          <cell r="B140" t="str">
            <v>MGS-S-TOU 3P</v>
          </cell>
          <cell r="C140" t="str">
            <v>MGS-S</v>
          </cell>
          <cell r="D140">
            <v>3</v>
          </cell>
          <cell r="E140" t="str">
            <v>S</v>
          </cell>
          <cell r="F140" t="str">
            <v>TOU</v>
          </cell>
        </row>
        <row r="141">
          <cell r="A141">
            <v>331</v>
          </cell>
          <cell r="B141" t="str">
            <v>MGS-S-TOU 3P</v>
          </cell>
          <cell r="C141" t="str">
            <v>MGS-S</v>
          </cell>
          <cell r="D141">
            <v>3</v>
          </cell>
          <cell r="E141" t="str">
            <v>S</v>
          </cell>
          <cell r="F141" t="str">
            <v>TOU</v>
          </cell>
        </row>
        <row r="142">
          <cell r="A142">
            <v>332</v>
          </cell>
          <cell r="B142" t="str">
            <v>MGS-S-TOU 3P</v>
          </cell>
          <cell r="C142" t="str">
            <v>MGS-S</v>
          </cell>
          <cell r="D142">
            <v>3</v>
          </cell>
          <cell r="E142" t="str">
            <v>S</v>
          </cell>
          <cell r="F142" t="str">
            <v>TOU</v>
          </cell>
        </row>
        <row r="143">
          <cell r="A143">
            <v>333</v>
          </cell>
          <cell r="B143" t="str">
            <v>MGS-S-TOU 3P</v>
          </cell>
          <cell r="C143" t="str">
            <v>MGS-S</v>
          </cell>
          <cell r="D143">
            <v>3</v>
          </cell>
          <cell r="E143" t="str">
            <v>S</v>
          </cell>
          <cell r="F143" t="str">
            <v>TOU</v>
          </cell>
        </row>
        <row r="144">
          <cell r="A144">
            <v>334</v>
          </cell>
          <cell r="B144" t="str">
            <v>MGS-S-TOU 3P</v>
          </cell>
          <cell r="C144" t="str">
            <v>MGS-S</v>
          </cell>
          <cell r="D144">
            <v>3</v>
          </cell>
          <cell r="E144" t="str">
            <v>S</v>
          </cell>
          <cell r="F144" t="str">
            <v>TOU</v>
          </cell>
        </row>
        <row r="145">
          <cell r="A145">
            <v>335</v>
          </cell>
          <cell r="B145" t="str">
            <v>MGS-S-TOU 3P</v>
          </cell>
          <cell r="C145" t="str">
            <v>MGS-S</v>
          </cell>
          <cell r="D145">
            <v>3</v>
          </cell>
          <cell r="E145" t="str">
            <v>S</v>
          </cell>
          <cell r="F145" t="str">
            <v>TOU</v>
          </cell>
        </row>
        <row r="146">
          <cell r="A146">
            <v>336</v>
          </cell>
          <cell r="B146" t="str">
            <v>BSVA-MGS-S</v>
          </cell>
          <cell r="C146" t="str">
            <v>BSVA-MGS-S</v>
          </cell>
          <cell r="D146">
            <v>0</v>
          </cell>
          <cell r="E146" t="str">
            <v/>
          </cell>
          <cell r="F146" t="str">
            <v/>
          </cell>
        </row>
        <row r="147">
          <cell r="A147">
            <v>337</v>
          </cell>
          <cell r="B147" t="str">
            <v>BSVA-MGS-S</v>
          </cell>
          <cell r="C147" t="str">
            <v>BSVA-MGS-S</v>
          </cell>
          <cell r="D147">
            <v>0</v>
          </cell>
          <cell r="E147" t="str">
            <v/>
          </cell>
          <cell r="F147" t="str">
            <v/>
          </cell>
        </row>
        <row r="148">
          <cell r="A148">
            <v>338</v>
          </cell>
          <cell r="B148" t="str">
            <v>BSVA-MGS-S</v>
          </cell>
          <cell r="C148" t="str">
            <v>BSVA-MGS-S</v>
          </cell>
          <cell r="D148">
            <v>0</v>
          </cell>
          <cell r="E148" t="str">
            <v/>
          </cell>
          <cell r="F148" t="str">
            <v/>
          </cell>
        </row>
        <row r="149">
          <cell r="A149">
            <v>339</v>
          </cell>
          <cell r="B149" t="str">
            <v>BSPA-MGS-S</v>
          </cell>
          <cell r="C149" t="str">
            <v>BSPA-MGS-S</v>
          </cell>
          <cell r="D149">
            <v>0</v>
          </cell>
          <cell r="E149" t="str">
            <v/>
          </cell>
          <cell r="F149" t="str">
            <v/>
          </cell>
        </row>
        <row r="150">
          <cell r="A150">
            <v>340</v>
          </cell>
          <cell r="B150" t="str">
            <v>MGS-P 1P</v>
          </cell>
          <cell r="C150" t="str">
            <v>MGS-P</v>
          </cell>
          <cell r="D150">
            <v>1</v>
          </cell>
          <cell r="E150" t="str">
            <v>P</v>
          </cell>
          <cell r="F150" t="str">
            <v/>
          </cell>
        </row>
        <row r="151">
          <cell r="A151">
            <v>341</v>
          </cell>
          <cell r="B151" t="str">
            <v>MGS-P 1P</v>
          </cell>
          <cell r="C151" t="str">
            <v>MGS-P</v>
          </cell>
          <cell r="D151">
            <v>1</v>
          </cell>
          <cell r="E151" t="str">
            <v>P</v>
          </cell>
          <cell r="F151" t="str">
            <v/>
          </cell>
        </row>
        <row r="152">
          <cell r="A152">
            <v>342</v>
          </cell>
          <cell r="B152" t="str">
            <v>MGS-P 1P</v>
          </cell>
          <cell r="C152" t="str">
            <v>MGS-P</v>
          </cell>
          <cell r="D152">
            <v>1</v>
          </cell>
          <cell r="E152" t="str">
            <v>P</v>
          </cell>
          <cell r="F152" t="str">
            <v/>
          </cell>
        </row>
        <row r="153">
          <cell r="A153">
            <v>343</v>
          </cell>
          <cell r="B153" t="str">
            <v>MGS-P 1P</v>
          </cell>
          <cell r="C153" t="str">
            <v>MGS-P</v>
          </cell>
          <cell r="D153">
            <v>1</v>
          </cell>
          <cell r="E153" t="str">
            <v>P</v>
          </cell>
          <cell r="F153" t="str">
            <v/>
          </cell>
        </row>
        <row r="154">
          <cell r="A154">
            <v>344</v>
          </cell>
          <cell r="B154" t="str">
            <v>MGS-P 1P</v>
          </cell>
          <cell r="C154" t="str">
            <v>MGS-P</v>
          </cell>
          <cell r="D154">
            <v>1</v>
          </cell>
          <cell r="E154" t="str">
            <v>P</v>
          </cell>
          <cell r="F154" t="str">
            <v/>
          </cell>
        </row>
        <row r="155">
          <cell r="A155">
            <v>345</v>
          </cell>
          <cell r="B155" t="str">
            <v>MGS-P 1P</v>
          </cell>
          <cell r="C155" t="str">
            <v>MGS-P</v>
          </cell>
          <cell r="D155">
            <v>1</v>
          </cell>
          <cell r="E155" t="str">
            <v>P</v>
          </cell>
          <cell r="F155" t="str">
            <v/>
          </cell>
        </row>
        <row r="156">
          <cell r="A156">
            <v>346</v>
          </cell>
          <cell r="B156" t="str">
            <v>BSVA-MGS-P</v>
          </cell>
          <cell r="C156" t="str">
            <v>BSVA-MGS-P</v>
          </cell>
          <cell r="D156">
            <v>0</v>
          </cell>
          <cell r="E156" t="str">
            <v/>
          </cell>
          <cell r="F156" t="str">
            <v/>
          </cell>
        </row>
        <row r="157">
          <cell r="A157">
            <v>347</v>
          </cell>
          <cell r="B157" t="str">
            <v>BSVA-MGS-P</v>
          </cell>
          <cell r="C157" t="str">
            <v>BSVA-MGS-P</v>
          </cell>
          <cell r="D157">
            <v>0</v>
          </cell>
          <cell r="E157" t="str">
            <v/>
          </cell>
          <cell r="F157" t="str">
            <v/>
          </cell>
        </row>
        <row r="158">
          <cell r="A158">
            <v>348</v>
          </cell>
          <cell r="B158" t="str">
            <v>BSVA-MGS-P</v>
          </cell>
          <cell r="C158" t="str">
            <v>BSVA-MGS-P</v>
          </cell>
          <cell r="D158">
            <v>0</v>
          </cell>
          <cell r="E158" t="str">
            <v/>
          </cell>
          <cell r="F158" t="str">
            <v/>
          </cell>
        </row>
        <row r="159">
          <cell r="A159">
            <v>350</v>
          </cell>
          <cell r="B159" t="str">
            <v>MGS-P 3P</v>
          </cell>
          <cell r="C159" t="str">
            <v>MGS-P</v>
          </cell>
          <cell r="D159">
            <v>3</v>
          </cell>
          <cell r="E159" t="str">
            <v>P</v>
          </cell>
          <cell r="F159" t="str">
            <v/>
          </cell>
        </row>
        <row r="160">
          <cell r="A160">
            <v>351</v>
          </cell>
          <cell r="B160" t="str">
            <v>MGS-P 3P</v>
          </cell>
          <cell r="C160" t="str">
            <v>MGS-P</v>
          </cell>
          <cell r="D160">
            <v>3</v>
          </cell>
          <cell r="E160" t="str">
            <v>P</v>
          </cell>
          <cell r="F160" t="str">
            <v/>
          </cell>
        </row>
        <row r="161">
          <cell r="A161">
            <v>352</v>
          </cell>
          <cell r="B161" t="str">
            <v>MGS-P 3P</v>
          </cell>
          <cell r="C161" t="str">
            <v>MGS-P</v>
          </cell>
          <cell r="D161">
            <v>3</v>
          </cell>
          <cell r="E161" t="str">
            <v>P</v>
          </cell>
          <cell r="F161" t="str">
            <v/>
          </cell>
        </row>
        <row r="162">
          <cell r="A162">
            <v>353</v>
          </cell>
          <cell r="B162" t="str">
            <v>MGS-P 3P</v>
          </cell>
          <cell r="C162" t="str">
            <v>MGS-P</v>
          </cell>
          <cell r="D162">
            <v>3</v>
          </cell>
          <cell r="E162" t="str">
            <v>P</v>
          </cell>
          <cell r="F162" t="str">
            <v/>
          </cell>
        </row>
        <row r="163">
          <cell r="A163">
            <v>354</v>
          </cell>
          <cell r="B163" t="str">
            <v>MGS-P 3P</v>
          </cell>
          <cell r="C163" t="str">
            <v>MGS-P</v>
          </cell>
          <cell r="D163">
            <v>3</v>
          </cell>
          <cell r="E163" t="str">
            <v>P</v>
          </cell>
          <cell r="F163" t="str">
            <v/>
          </cell>
        </row>
        <row r="164">
          <cell r="A164">
            <v>355</v>
          </cell>
          <cell r="B164" t="str">
            <v>MGS-P 3P</v>
          </cell>
          <cell r="C164" t="str">
            <v>MGS-P</v>
          </cell>
          <cell r="D164">
            <v>3</v>
          </cell>
          <cell r="E164" t="str">
            <v>P</v>
          </cell>
          <cell r="F164" t="str">
            <v/>
          </cell>
        </row>
        <row r="165">
          <cell r="A165">
            <v>356</v>
          </cell>
          <cell r="B165" t="str">
            <v>BSVA-MGS-P</v>
          </cell>
          <cell r="C165" t="str">
            <v>BSVA-MGS-P</v>
          </cell>
          <cell r="D165">
            <v>0</v>
          </cell>
          <cell r="E165" t="str">
            <v/>
          </cell>
          <cell r="F165" t="str">
            <v/>
          </cell>
        </row>
        <row r="166">
          <cell r="A166">
            <v>357</v>
          </cell>
          <cell r="B166" t="str">
            <v>BSVA-MGS-P</v>
          </cell>
          <cell r="C166" t="str">
            <v>BSVA-MGS-P</v>
          </cell>
          <cell r="D166">
            <v>0</v>
          </cell>
          <cell r="E166" t="str">
            <v/>
          </cell>
          <cell r="F166" t="str">
            <v/>
          </cell>
        </row>
        <row r="167">
          <cell r="A167">
            <v>358</v>
          </cell>
          <cell r="B167" t="str">
            <v>BSVA-MGS-P</v>
          </cell>
          <cell r="C167" t="str">
            <v>BSVA-MGS-P</v>
          </cell>
          <cell r="D167">
            <v>0</v>
          </cell>
          <cell r="E167" t="str">
            <v/>
          </cell>
          <cell r="F167" t="str">
            <v/>
          </cell>
        </row>
        <row r="168">
          <cell r="A168">
            <v>359</v>
          </cell>
          <cell r="B168" t="str">
            <v>BSPA-MGS-P</v>
          </cell>
          <cell r="C168" t="str">
            <v>BSPA-MGS-P</v>
          </cell>
          <cell r="D168">
            <v>0</v>
          </cell>
          <cell r="E168" t="str">
            <v/>
          </cell>
          <cell r="F168" t="str">
            <v/>
          </cell>
        </row>
        <row r="169">
          <cell r="A169">
            <v>360</v>
          </cell>
          <cell r="B169" t="str">
            <v>MGS-P-TOU 1P</v>
          </cell>
          <cell r="C169" t="str">
            <v>MGS-P</v>
          </cell>
          <cell r="D169">
            <v>1</v>
          </cell>
          <cell r="E169" t="str">
            <v>P</v>
          </cell>
          <cell r="F169" t="str">
            <v>TOU</v>
          </cell>
        </row>
        <row r="170">
          <cell r="A170">
            <v>361</v>
          </cell>
          <cell r="B170" t="str">
            <v>MGS-P-TOU 1P</v>
          </cell>
          <cell r="C170" t="str">
            <v>MGS-P</v>
          </cell>
          <cell r="D170">
            <v>1</v>
          </cell>
          <cell r="E170" t="str">
            <v>P</v>
          </cell>
          <cell r="F170" t="str">
            <v>TOU</v>
          </cell>
        </row>
        <row r="171">
          <cell r="A171">
            <v>362</v>
          </cell>
          <cell r="B171" t="str">
            <v>MGS-P-TOU 1P</v>
          </cell>
          <cell r="C171" t="str">
            <v>MGS-P</v>
          </cell>
          <cell r="D171">
            <v>1</v>
          </cell>
          <cell r="E171" t="str">
            <v>P</v>
          </cell>
          <cell r="F171" t="str">
            <v>TOU</v>
          </cell>
        </row>
        <row r="172">
          <cell r="A172">
            <v>363</v>
          </cell>
          <cell r="B172" t="str">
            <v>MGS-P-TOU 1P</v>
          </cell>
          <cell r="C172" t="str">
            <v>MGS-P</v>
          </cell>
          <cell r="D172">
            <v>1</v>
          </cell>
          <cell r="E172" t="str">
            <v>P</v>
          </cell>
          <cell r="F172" t="str">
            <v>TOU</v>
          </cell>
        </row>
        <row r="173">
          <cell r="A173">
            <v>364</v>
          </cell>
          <cell r="B173" t="str">
            <v>MGS-P-TOU 1P</v>
          </cell>
          <cell r="C173" t="str">
            <v>MGS-P</v>
          </cell>
          <cell r="D173">
            <v>1</v>
          </cell>
          <cell r="E173" t="str">
            <v>P</v>
          </cell>
          <cell r="F173" t="str">
            <v>TOU</v>
          </cell>
        </row>
        <row r="174">
          <cell r="A174">
            <v>365</v>
          </cell>
          <cell r="B174" t="str">
            <v>MGS-P-TOU 1P</v>
          </cell>
          <cell r="C174" t="str">
            <v>MGS-P</v>
          </cell>
          <cell r="D174">
            <v>1</v>
          </cell>
          <cell r="E174" t="str">
            <v>P</v>
          </cell>
          <cell r="F174" t="str">
            <v>TOU</v>
          </cell>
        </row>
        <row r="175">
          <cell r="A175">
            <v>366</v>
          </cell>
          <cell r="B175" t="str">
            <v>BSVA-MGS-P</v>
          </cell>
          <cell r="C175" t="str">
            <v>BSVA-MGS-P</v>
          </cell>
          <cell r="D175">
            <v>0</v>
          </cell>
          <cell r="E175" t="str">
            <v/>
          </cell>
          <cell r="F175" t="str">
            <v/>
          </cell>
        </row>
        <row r="176">
          <cell r="A176">
            <v>367</v>
          </cell>
          <cell r="B176" t="str">
            <v>BSVA-MGS-P</v>
          </cell>
          <cell r="C176" t="str">
            <v>BSVA-MGS-P</v>
          </cell>
          <cell r="D176">
            <v>0</v>
          </cell>
          <cell r="E176" t="str">
            <v/>
          </cell>
          <cell r="F176" t="str">
            <v/>
          </cell>
        </row>
        <row r="177">
          <cell r="A177">
            <v>368</v>
          </cell>
          <cell r="B177" t="str">
            <v>BSVA-MGS-P</v>
          </cell>
          <cell r="C177" t="str">
            <v>BSVA-MGS-P</v>
          </cell>
          <cell r="D177">
            <v>0</v>
          </cell>
          <cell r="E177" t="str">
            <v/>
          </cell>
          <cell r="F177" t="str">
            <v/>
          </cell>
        </row>
        <row r="178">
          <cell r="A178">
            <v>370</v>
          </cell>
          <cell r="B178" t="str">
            <v>MGS-P-TOU 3P</v>
          </cell>
          <cell r="C178" t="str">
            <v>MGS-P</v>
          </cell>
          <cell r="D178">
            <v>3</v>
          </cell>
          <cell r="E178" t="str">
            <v>P</v>
          </cell>
          <cell r="F178" t="str">
            <v>TOU</v>
          </cell>
        </row>
        <row r="179">
          <cell r="A179">
            <v>371</v>
          </cell>
          <cell r="B179" t="str">
            <v>MGS-P-TOU 3P</v>
          </cell>
          <cell r="C179" t="str">
            <v>MGS-P</v>
          </cell>
          <cell r="D179">
            <v>3</v>
          </cell>
          <cell r="E179" t="str">
            <v>P</v>
          </cell>
          <cell r="F179" t="str">
            <v>TOU</v>
          </cell>
        </row>
        <row r="180">
          <cell r="A180">
            <v>372</v>
          </cell>
          <cell r="B180" t="str">
            <v>MGS-P-TOU 3P</v>
          </cell>
          <cell r="C180" t="str">
            <v>MGS-P</v>
          </cell>
          <cell r="D180">
            <v>3</v>
          </cell>
          <cell r="E180" t="str">
            <v>P</v>
          </cell>
          <cell r="F180" t="str">
            <v>TOU</v>
          </cell>
        </row>
        <row r="181">
          <cell r="A181">
            <v>373</v>
          </cell>
          <cell r="B181" t="str">
            <v>MGS-P-TOU 3P</v>
          </cell>
          <cell r="C181" t="str">
            <v>MGS-P</v>
          </cell>
          <cell r="D181">
            <v>3</v>
          </cell>
          <cell r="E181" t="str">
            <v>P</v>
          </cell>
          <cell r="F181" t="str">
            <v>TOU</v>
          </cell>
        </row>
        <row r="182">
          <cell r="A182">
            <v>374</v>
          </cell>
          <cell r="B182" t="str">
            <v>MGS-P-TOU 3P</v>
          </cell>
          <cell r="C182" t="str">
            <v>MGS-P</v>
          </cell>
          <cell r="D182">
            <v>3</v>
          </cell>
          <cell r="E182" t="str">
            <v>P</v>
          </cell>
          <cell r="F182" t="str">
            <v>TOU</v>
          </cell>
        </row>
        <row r="183">
          <cell r="A183">
            <v>375</v>
          </cell>
          <cell r="B183" t="str">
            <v>MGS-P-TOU 3P</v>
          </cell>
          <cell r="C183" t="str">
            <v>MGS-P</v>
          </cell>
          <cell r="D183">
            <v>3</v>
          </cell>
          <cell r="E183" t="str">
            <v>P</v>
          </cell>
          <cell r="F183" t="str">
            <v>TOU</v>
          </cell>
        </row>
        <row r="184">
          <cell r="A184">
            <v>376</v>
          </cell>
          <cell r="B184" t="str">
            <v>BSVA-MGS-P</v>
          </cell>
          <cell r="C184" t="str">
            <v>BSVA-MGS-P</v>
          </cell>
          <cell r="D184">
            <v>0</v>
          </cell>
          <cell r="E184" t="str">
            <v/>
          </cell>
          <cell r="F184" t="str">
            <v/>
          </cell>
        </row>
        <row r="185">
          <cell r="A185">
            <v>377</v>
          </cell>
          <cell r="B185" t="str">
            <v>BSVA-MGS-P</v>
          </cell>
          <cell r="C185" t="str">
            <v>BSVA-MGS-P</v>
          </cell>
          <cell r="D185">
            <v>0</v>
          </cell>
          <cell r="E185" t="str">
            <v/>
          </cell>
          <cell r="F185" t="str">
            <v/>
          </cell>
        </row>
        <row r="186">
          <cell r="A186">
            <v>378</v>
          </cell>
          <cell r="B186" t="str">
            <v>BSVA-MGS-P</v>
          </cell>
          <cell r="C186" t="str">
            <v>BSVA-MGS-P</v>
          </cell>
          <cell r="D186">
            <v>0</v>
          </cell>
          <cell r="E186" t="str">
            <v/>
          </cell>
          <cell r="F186" t="str">
            <v/>
          </cell>
        </row>
        <row r="187">
          <cell r="A187">
            <v>379</v>
          </cell>
          <cell r="B187" t="str">
            <v>BSPA-MGS-P</v>
          </cell>
          <cell r="C187" t="str">
            <v>BSPA-MGS-P</v>
          </cell>
          <cell r="D187">
            <v>0</v>
          </cell>
          <cell r="E187" t="str">
            <v/>
          </cell>
          <cell r="F187" t="str">
            <v/>
          </cell>
        </row>
        <row r="188">
          <cell r="A188">
            <v>430</v>
          </cell>
          <cell r="B188" t="str">
            <v>LGS-S-TOU</v>
          </cell>
          <cell r="C188" t="str">
            <v>LGS-S</v>
          </cell>
          <cell r="D188">
            <v>3</v>
          </cell>
          <cell r="E188" t="str">
            <v>S</v>
          </cell>
          <cell r="F188" t="str">
            <v>TOU</v>
          </cell>
        </row>
        <row r="189">
          <cell r="A189">
            <v>432</v>
          </cell>
          <cell r="B189" t="str">
            <v>LGS-S-TOU</v>
          </cell>
          <cell r="C189" t="str">
            <v>LGS-S</v>
          </cell>
          <cell r="D189">
            <v>3</v>
          </cell>
          <cell r="E189" t="str">
            <v>S</v>
          </cell>
          <cell r="F189" t="str">
            <v>TOU</v>
          </cell>
        </row>
        <row r="190">
          <cell r="A190">
            <v>433</v>
          </cell>
          <cell r="B190" t="str">
            <v>LGS-S-TOU</v>
          </cell>
          <cell r="C190" t="str">
            <v>LGS-S</v>
          </cell>
          <cell r="D190">
            <v>3</v>
          </cell>
          <cell r="E190" t="str">
            <v>S</v>
          </cell>
          <cell r="F190" t="str">
            <v>TOU</v>
          </cell>
        </row>
        <row r="191">
          <cell r="A191">
            <v>435</v>
          </cell>
          <cell r="B191" t="str">
            <v>LGS-S-TOU</v>
          </cell>
          <cell r="C191" t="str">
            <v>LGS-S</v>
          </cell>
          <cell r="D191">
            <v>3</v>
          </cell>
          <cell r="E191" t="str">
            <v>S</v>
          </cell>
          <cell r="F191" t="str">
            <v>TOU</v>
          </cell>
        </row>
        <row r="192">
          <cell r="A192">
            <v>436</v>
          </cell>
          <cell r="B192" t="str">
            <v>BSPA-LGS-S</v>
          </cell>
          <cell r="C192" t="str">
            <v>BSPA-LGS-S</v>
          </cell>
          <cell r="D192">
            <v>0</v>
          </cell>
          <cell r="E192" t="str">
            <v/>
          </cell>
          <cell r="F192" t="str">
            <v/>
          </cell>
        </row>
        <row r="193">
          <cell r="A193">
            <v>438</v>
          </cell>
          <cell r="B193" t="str">
            <v>BSPA-LGS-S</v>
          </cell>
          <cell r="C193" t="str">
            <v>BSPA-LGS-S</v>
          </cell>
          <cell r="D193">
            <v>0</v>
          </cell>
          <cell r="E193" t="str">
            <v/>
          </cell>
          <cell r="F193" t="str">
            <v/>
          </cell>
        </row>
        <row r="194">
          <cell r="A194">
            <v>470</v>
          </cell>
          <cell r="B194" t="str">
            <v>LGS-P-TOU</v>
          </cell>
          <cell r="C194" t="str">
            <v>LGS-P</v>
          </cell>
          <cell r="D194">
            <v>3</v>
          </cell>
          <cell r="E194" t="str">
            <v>P</v>
          </cell>
          <cell r="F194" t="str">
            <v>TOU</v>
          </cell>
        </row>
        <row r="195">
          <cell r="A195">
            <v>472</v>
          </cell>
          <cell r="B195" t="str">
            <v>LGS-P-TOU</v>
          </cell>
          <cell r="C195" t="str">
            <v>LGS-P</v>
          </cell>
          <cell r="D195">
            <v>3</v>
          </cell>
          <cell r="E195" t="str">
            <v>P</v>
          </cell>
          <cell r="F195" t="str">
            <v>TOU</v>
          </cell>
        </row>
        <row r="196">
          <cell r="A196">
            <v>473</v>
          </cell>
          <cell r="B196" t="str">
            <v>LGS-P-TOU</v>
          </cell>
          <cell r="C196" t="str">
            <v>LGS-P</v>
          </cell>
          <cell r="D196">
            <v>3</v>
          </cell>
          <cell r="E196" t="str">
            <v>P</v>
          </cell>
          <cell r="F196" t="str">
            <v>TOU</v>
          </cell>
        </row>
        <row r="197">
          <cell r="A197">
            <v>476</v>
          </cell>
          <cell r="B197" t="str">
            <v>BSPA-LGS-P</v>
          </cell>
          <cell r="C197" t="str">
            <v>BSPA-LGS-P</v>
          </cell>
          <cell r="D197">
            <v>0</v>
          </cell>
          <cell r="E197" t="str">
            <v/>
          </cell>
          <cell r="F197" t="str">
            <v/>
          </cell>
        </row>
        <row r="198">
          <cell r="A198">
            <v>478</v>
          </cell>
          <cell r="B198" t="str">
            <v>BSPA-LGS-P</v>
          </cell>
          <cell r="C198" t="str">
            <v>BSPA-LGS-P</v>
          </cell>
          <cell r="D198">
            <v>0</v>
          </cell>
          <cell r="E198" t="str">
            <v/>
          </cell>
          <cell r="F198" t="str">
            <v/>
          </cell>
        </row>
        <row r="199">
          <cell r="A199">
            <v>480</v>
          </cell>
          <cell r="B199" t="str">
            <v>LGS-ST-TOU</v>
          </cell>
          <cell r="C199" t="str">
            <v>LGS-ST</v>
          </cell>
          <cell r="D199">
            <v>3</v>
          </cell>
          <cell r="E199" t="str">
            <v>ST</v>
          </cell>
          <cell r="F199" t="str">
            <v>TOU</v>
          </cell>
        </row>
        <row r="200">
          <cell r="A200">
            <v>482</v>
          </cell>
          <cell r="B200" t="str">
            <v>LGS-ST-TOU</v>
          </cell>
          <cell r="C200" t="str">
            <v>LGS-ST</v>
          </cell>
          <cell r="D200">
            <v>3</v>
          </cell>
          <cell r="E200" t="str">
            <v>ST</v>
          </cell>
          <cell r="F200" t="str">
            <v>TOU</v>
          </cell>
        </row>
        <row r="201">
          <cell r="A201">
            <v>483</v>
          </cell>
          <cell r="B201" t="str">
            <v>LGS-ST-TOU</v>
          </cell>
          <cell r="C201" t="str">
            <v>LGS-ST</v>
          </cell>
          <cell r="D201">
            <v>3</v>
          </cell>
          <cell r="E201" t="str">
            <v>ST</v>
          </cell>
          <cell r="F201" t="str">
            <v>TOU</v>
          </cell>
        </row>
        <row r="202">
          <cell r="A202">
            <v>485</v>
          </cell>
          <cell r="B202" t="str">
            <v>LGS-ST-TOU</v>
          </cell>
          <cell r="C202" t="str">
            <v>LGS-ST</v>
          </cell>
          <cell r="D202">
            <v>3</v>
          </cell>
          <cell r="E202" t="str">
            <v>ST</v>
          </cell>
          <cell r="F202" t="str">
            <v>TOU</v>
          </cell>
        </row>
        <row r="203">
          <cell r="A203">
            <v>490</v>
          </cell>
          <cell r="B203" t="str">
            <v>LGS-T-TOU</v>
          </cell>
          <cell r="C203" t="str">
            <v>LGS-T</v>
          </cell>
          <cell r="D203">
            <v>3</v>
          </cell>
          <cell r="E203" t="str">
            <v>T</v>
          </cell>
          <cell r="F203" t="str">
            <v>TOU</v>
          </cell>
        </row>
        <row r="204">
          <cell r="A204">
            <v>530</v>
          </cell>
          <cell r="B204" t="str">
            <v>IGS-S-TOU</v>
          </cell>
          <cell r="C204" t="str">
            <v>IGS-S</v>
          </cell>
          <cell r="D204">
            <v>3</v>
          </cell>
          <cell r="E204" t="str">
            <v>S</v>
          </cell>
          <cell r="F204" t="str">
            <v>TOU</v>
          </cell>
        </row>
        <row r="205">
          <cell r="A205">
            <v>532</v>
          </cell>
          <cell r="B205" t="str">
            <v>IGS-S-TOU</v>
          </cell>
          <cell r="C205" t="str">
            <v>IGS-S</v>
          </cell>
          <cell r="D205">
            <v>3</v>
          </cell>
          <cell r="E205" t="str">
            <v>S</v>
          </cell>
          <cell r="F205" t="str">
            <v>TOU</v>
          </cell>
        </row>
        <row r="206">
          <cell r="A206">
            <v>533</v>
          </cell>
          <cell r="B206" t="str">
            <v>IGS-S-TOU</v>
          </cell>
          <cell r="C206" t="str">
            <v>IGS-S</v>
          </cell>
          <cell r="D206">
            <v>3</v>
          </cell>
          <cell r="E206" t="str">
            <v>S</v>
          </cell>
          <cell r="F206" t="str">
            <v>TOU</v>
          </cell>
        </row>
        <row r="207">
          <cell r="A207">
            <v>535</v>
          </cell>
          <cell r="B207" t="str">
            <v>IGS-S-TOU</v>
          </cell>
          <cell r="C207" t="str">
            <v>IGS-S</v>
          </cell>
          <cell r="D207">
            <v>3</v>
          </cell>
          <cell r="E207" t="str">
            <v>S</v>
          </cell>
          <cell r="F207" t="str">
            <v>TOU</v>
          </cell>
        </row>
        <row r="208">
          <cell r="A208">
            <v>536</v>
          </cell>
          <cell r="B208" t="str">
            <v>BSPA-IGS-S</v>
          </cell>
          <cell r="C208" t="str">
            <v>BSPA-IGS-S</v>
          </cell>
          <cell r="D208">
            <v>0</v>
          </cell>
          <cell r="E208" t="str">
            <v/>
          </cell>
          <cell r="F208" t="str">
            <v/>
          </cell>
        </row>
        <row r="209">
          <cell r="A209">
            <v>538</v>
          </cell>
          <cell r="B209" t="str">
            <v>BSPA-IGS-S</v>
          </cell>
          <cell r="C209" t="str">
            <v>BSPA-IGS-S</v>
          </cell>
          <cell r="D209">
            <v>0</v>
          </cell>
          <cell r="E209" t="str">
            <v/>
          </cell>
          <cell r="F209" t="str">
            <v/>
          </cell>
        </row>
        <row r="210">
          <cell r="A210">
            <v>546</v>
          </cell>
          <cell r="B210" t="str">
            <v>BSPA-IGS-S</v>
          </cell>
          <cell r="C210" t="str">
            <v>BSPA-IGS-S</v>
          </cell>
          <cell r="D210">
            <v>0</v>
          </cell>
          <cell r="E210" t="str">
            <v/>
          </cell>
          <cell r="F210" t="str">
            <v/>
          </cell>
        </row>
        <row r="211">
          <cell r="A211">
            <v>548</v>
          </cell>
          <cell r="B211" t="str">
            <v>BSPA-IGS-S</v>
          </cell>
          <cell r="C211" t="str">
            <v>BSPA-IGS-S</v>
          </cell>
          <cell r="D211">
            <v>0</v>
          </cell>
          <cell r="E211" t="str">
            <v/>
          </cell>
          <cell r="F211" t="str">
            <v/>
          </cell>
        </row>
        <row r="212">
          <cell r="A212">
            <v>550</v>
          </cell>
          <cell r="B212" t="str">
            <v>IGS-P-TOU</v>
          </cell>
          <cell r="C212" t="str">
            <v>IGS-P</v>
          </cell>
          <cell r="D212">
            <v>3</v>
          </cell>
          <cell r="E212" t="str">
            <v>P</v>
          </cell>
          <cell r="F212" t="str">
            <v>TOU</v>
          </cell>
        </row>
        <row r="213">
          <cell r="A213">
            <v>552</v>
          </cell>
          <cell r="B213" t="str">
            <v>IGS-P-TOU</v>
          </cell>
          <cell r="C213" t="str">
            <v>IGS-P</v>
          </cell>
          <cell r="D213">
            <v>3</v>
          </cell>
          <cell r="E213" t="str">
            <v>P</v>
          </cell>
          <cell r="F213" t="str">
            <v>TOU</v>
          </cell>
        </row>
        <row r="214">
          <cell r="A214">
            <v>553</v>
          </cell>
          <cell r="B214" t="str">
            <v>IGS-P-TOU</v>
          </cell>
          <cell r="C214" t="str">
            <v>IGS-P</v>
          </cell>
          <cell r="D214">
            <v>3</v>
          </cell>
          <cell r="E214" t="str">
            <v>P</v>
          </cell>
          <cell r="F214" t="str">
            <v>TOU</v>
          </cell>
        </row>
        <row r="215">
          <cell r="A215">
            <v>555</v>
          </cell>
          <cell r="B215" t="str">
            <v>IGS-P-TOU</v>
          </cell>
          <cell r="C215" t="str">
            <v>IGS-P</v>
          </cell>
          <cell r="D215">
            <v>3</v>
          </cell>
          <cell r="E215" t="str">
            <v>P</v>
          </cell>
          <cell r="F215" t="str">
            <v>TOU</v>
          </cell>
        </row>
        <row r="216">
          <cell r="A216">
            <v>556</v>
          </cell>
          <cell r="B216" t="str">
            <v>BSPA-IGS-P</v>
          </cell>
          <cell r="C216" t="str">
            <v>BSPA-IGS-P</v>
          </cell>
          <cell r="D216">
            <v>0</v>
          </cell>
          <cell r="E216" t="str">
            <v/>
          </cell>
          <cell r="F216" t="str">
            <v/>
          </cell>
        </row>
        <row r="217">
          <cell r="A217">
            <v>558</v>
          </cell>
          <cell r="B217" t="str">
            <v>BSPA-IGS-P</v>
          </cell>
          <cell r="C217" t="str">
            <v>BSPA-IGS-P</v>
          </cell>
          <cell r="D217">
            <v>0</v>
          </cell>
          <cell r="E217" t="str">
            <v/>
          </cell>
          <cell r="F217" t="str">
            <v/>
          </cell>
        </row>
        <row r="218">
          <cell r="A218">
            <v>566</v>
          </cell>
          <cell r="B218" t="str">
            <v>BSPA-IGS-P</v>
          </cell>
          <cell r="C218" t="str">
            <v>BSPA-IGS-P</v>
          </cell>
          <cell r="D218">
            <v>0</v>
          </cell>
          <cell r="E218" t="str">
            <v/>
          </cell>
          <cell r="F218" t="str">
            <v/>
          </cell>
        </row>
        <row r="219">
          <cell r="A219">
            <v>568</v>
          </cell>
          <cell r="B219" t="str">
            <v>BSPA-IGS-P</v>
          </cell>
          <cell r="C219" t="str">
            <v>BSPA-IGS-P</v>
          </cell>
          <cell r="D219">
            <v>0</v>
          </cell>
          <cell r="E219" t="str">
            <v/>
          </cell>
          <cell r="F219" t="str">
            <v/>
          </cell>
        </row>
        <row r="220">
          <cell r="A220">
            <v>600</v>
          </cell>
          <cell r="B220" t="str">
            <v>N</v>
          </cell>
          <cell r="C220" t="str">
            <v>N</v>
          </cell>
          <cell r="D220">
            <v>1</v>
          </cell>
          <cell r="E220" t="str">
            <v/>
          </cell>
          <cell r="F220" t="str">
            <v/>
          </cell>
        </row>
        <row r="221">
          <cell r="A221">
            <v>610</v>
          </cell>
          <cell r="B221" t="str">
            <v>O Power</v>
          </cell>
          <cell r="C221" t="str">
            <v>O Power</v>
          </cell>
          <cell r="D221">
            <v>0</v>
          </cell>
          <cell r="E221" t="str">
            <v/>
          </cell>
          <cell r="F221" t="str">
            <v/>
          </cell>
        </row>
        <row r="222">
          <cell r="A222">
            <v>611</v>
          </cell>
          <cell r="B222" t="str">
            <v>Standby</v>
          </cell>
          <cell r="C222" t="str">
            <v>Standby</v>
          </cell>
          <cell r="D222">
            <v>0</v>
          </cell>
          <cell r="E222" t="str">
            <v/>
          </cell>
          <cell r="F222" t="str">
            <v/>
          </cell>
        </row>
        <row r="223">
          <cell r="A223">
            <v>615</v>
          </cell>
          <cell r="B223" t="str">
            <v>Spec Cont</v>
          </cell>
          <cell r="C223" t="str">
            <v>Spec Cont</v>
          </cell>
          <cell r="D223">
            <v>0</v>
          </cell>
          <cell r="E223" t="str">
            <v/>
          </cell>
          <cell r="F223" t="str">
            <v/>
          </cell>
        </row>
        <row r="224">
          <cell r="A224">
            <v>624</v>
          </cell>
          <cell r="B224" t="str">
            <v>Spec Cont</v>
          </cell>
          <cell r="C224" t="str">
            <v>Spec Cont</v>
          </cell>
          <cell r="D224">
            <v>0</v>
          </cell>
          <cell r="E224" t="str">
            <v/>
          </cell>
          <cell r="F224" t="str">
            <v/>
          </cell>
        </row>
        <row r="225">
          <cell r="A225">
            <v>625</v>
          </cell>
          <cell r="B225" t="str">
            <v>Spec Cont</v>
          </cell>
          <cell r="C225" t="str">
            <v>Spec Cont</v>
          </cell>
          <cell r="D225">
            <v>0</v>
          </cell>
          <cell r="E225" t="str">
            <v/>
          </cell>
          <cell r="F225" t="str">
            <v/>
          </cell>
        </row>
        <row r="226">
          <cell r="A226">
            <v>627</v>
          </cell>
          <cell r="B226" t="str">
            <v>Spec Cont</v>
          </cell>
          <cell r="C226" t="str">
            <v>Spec Cont</v>
          </cell>
          <cell r="D226">
            <v>0</v>
          </cell>
          <cell r="E226" t="str">
            <v/>
          </cell>
          <cell r="F226" t="str">
            <v/>
          </cell>
        </row>
        <row r="227">
          <cell r="A227">
            <v>628</v>
          </cell>
          <cell r="B227" t="str">
            <v>Spec Cont</v>
          </cell>
          <cell r="C227" t="str">
            <v>Spec Cont</v>
          </cell>
          <cell r="D227">
            <v>0</v>
          </cell>
          <cell r="E227" t="str">
            <v/>
          </cell>
          <cell r="F227" t="str">
            <v/>
          </cell>
        </row>
        <row r="228">
          <cell r="A228">
            <v>631</v>
          </cell>
          <cell r="B228" t="str">
            <v>Diesal w/o KVAR</v>
          </cell>
          <cell r="C228" t="str">
            <v>Diesal w/o KVAR</v>
          </cell>
          <cell r="D228">
            <v>0</v>
          </cell>
          <cell r="E228" t="str">
            <v/>
          </cell>
          <cell r="F228" t="str">
            <v/>
          </cell>
        </row>
        <row r="229">
          <cell r="A229">
            <v>632</v>
          </cell>
          <cell r="B229" t="str">
            <v>Diesal w/o KVAR</v>
          </cell>
          <cell r="C229" t="str">
            <v>Diesal w/o KVAR</v>
          </cell>
          <cell r="D229">
            <v>0</v>
          </cell>
          <cell r="E229" t="str">
            <v/>
          </cell>
          <cell r="F229" t="str">
            <v/>
          </cell>
        </row>
        <row r="230">
          <cell r="A230">
            <v>633</v>
          </cell>
          <cell r="B230" t="str">
            <v>Diesal w/o KVAR</v>
          </cell>
          <cell r="C230" t="str">
            <v>Diesal w/o KVAR</v>
          </cell>
          <cell r="D230">
            <v>0</v>
          </cell>
          <cell r="E230" t="str">
            <v/>
          </cell>
          <cell r="F230" t="str">
            <v/>
          </cell>
        </row>
        <row r="231">
          <cell r="A231">
            <v>634</v>
          </cell>
          <cell r="B231" t="str">
            <v>Diesal w/o KVAR</v>
          </cell>
          <cell r="C231" t="str">
            <v>Diesal w/o KVAR</v>
          </cell>
          <cell r="D231">
            <v>0</v>
          </cell>
          <cell r="E231" t="str">
            <v/>
          </cell>
          <cell r="F231" t="str">
            <v/>
          </cell>
        </row>
        <row r="232">
          <cell r="A232">
            <v>635</v>
          </cell>
          <cell r="B232" t="str">
            <v>Diesal w/o KVAR</v>
          </cell>
          <cell r="C232" t="str">
            <v>Diesal w/o KVAR</v>
          </cell>
          <cell r="D232">
            <v>0</v>
          </cell>
          <cell r="E232" t="str">
            <v/>
          </cell>
          <cell r="F232" t="str">
            <v/>
          </cell>
        </row>
        <row r="233">
          <cell r="A233">
            <v>636</v>
          </cell>
          <cell r="B233" t="str">
            <v>Diesal w/o KVAR</v>
          </cell>
          <cell r="C233" t="str">
            <v>Diesal w/o KVAR</v>
          </cell>
          <cell r="D233">
            <v>0</v>
          </cell>
          <cell r="E233" t="str">
            <v/>
          </cell>
          <cell r="F233" t="str">
            <v/>
          </cell>
        </row>
        <row r="234">
          <cell r="A234">
            <v>640</v>
          </cell>
          <cell r="B234" t="str">
            <v>Diesal w KVAR</v>
          </cell>
          <cell r="C234" t="str">
            <v>Diesal w KVAR</v>
          </cell>
          <cell r="D234">
            <v>0</v>
          </cell>
          <cell r="E234" t="str">
            <v/>
          </cell>
          <cell r="F234" t="str">
            <v/>
          </cell>
        </row>
        <row r="235">
          <cell r="A235">
            <v>641</v>
          </cell>
          <cell r="B235" t="str">
            <v>Diesal w KVAR</v>
          </cell>
          <cell r="C235" t="str">
            <v>Diesal w KVAR</v>
          </cell>
          <cell r="D235">
            <v>0</v>
          </cell>
          <cell r="E235" t="str">
            <v/>
          </cell>
          <cell r="F235" t="str">
            <v/>
          </cell>
        </row>
        <row r="236">
          <cell r="A236">
            <v>642</v>
          </cell>
          <cell r="B236" t="str">
            <v>Diesal w KVAR</v>
          </cell>
          <cell r="C236" t="str">
            <v>Diesal w KVAR</v>
          </cell>
          <cell r="D236">
            <v>0</v>
          </cell>
          <cell r="E236" t="str">
            <v/>
          </cell>
          <cell r="F236" t="str">
            <v/>
          </cell>
        </row>
        <row r="237">
          <cell r="A237">
            <v>643</v>
          </cell>
          <cell r="B237" t="str">
            <v>Diesal w KVAR</v>
          </cell>
          <cell r="C237" t="str">
            <v>Diesal w KVAR</v>
          </cell>
          <cell r="D237">
            <v>0</v>
          </cell>
          <cell r="E237" t="str">
            <v/>
          </cell>
          <cell r="F237" t="str">
            <v/>
          </cell>
        </row>
        <row r="238">
          <cell r="A238">
            <v>644</v>
          </cell>
          <cell r="B238" t="str">
            <v>Diesal w KVAR</v>
          </cell>
          <cell r="C238" t="str">
            <v>Diesal w KVAR</v>
          </cell>
          <cell r="D238">
            <v>0</v>
          </cell>
          <cell r="E238" t="str">
            <v/>
          </cell>
          <cell r="F238" t="str">
            <v/>
          </cell>
        </row>
        <row r="239">
          <cell r="A239">
            <v>645</v>
          </cell>
          <cell r="B239" t="str">
            <v>Diesal w KVAR</v>
          </cell>
          <cell r="C239" t="str">
            <v>Diesal w KVAR</v>
          </cell>
          <cell r="D239">
            <v>0</v>
          </cell>
          <cell r="E239" t="str">
            <v/>
          </cell>
          <cell r="F239" t="str">
            <v/>
          </cell>
        </row>
        <row r="240">
          <cell r="A240">
            <v>646</v>
          </cell>
          <cell r="B240" t="str">
            <v>Diesal w KVAR</v>
          </cell>
          <cell r="C240" t="str">
            <v>Diesal w KVAR</v>
          </cell>
          <cell r="D240">
            <v>0</v>
          </cell>
          <cell r="E240" t="str">
            <v/>
          </cell>
          <cell r="F240" t="str">
            <v/>
          </cell>
        </row>
        <row r="241">
          <cell r="A241">
            <v>647</v>
          </cell>
          <cell r="B241" t="str">
            <v>Spec Cont</v>
          </cell>
          <cell r="C241" t="str">
            <v>Spec Cont</v>
          </cell>
          <cell r="D241">
            <v>0</v>
          </cell>
          <cell r="E241" t="str">
            <v/>
          </cell>
          <cell r="F241" t="str">
            <v/>
          </cell>
        </row>
        <row r="242">
          <cell r="A242">
            <v>670</v>
          </cell>
          <cell r="B242" t="str">
            <v>MMI</v>
          </cell>
          <cell r="C242" t="str">
            <v>MMI</v>
          </cell>
          <cell r="D242">
            <v>1</v>
          </cell>
        </row>
        <row r="243">
          <cell r="A243">
            <v>671</v>
          </cell>
          <cell r="B243" t="str">
            <v>MMI</v>
          </cell>
          <cell r="C243" t="str">
            <v>MMI</v>
          </cell>
          <cell r="D243">
            <v>3</v>
          </cell>
          <cell r="E243" t="str">
            <v/>
          </cell>
          <cell r="F243" t="str">
            <v/>
          </cell>
        </row>
        <row r="244">
          <cell r="A244">
            <v>673</v>
          </cell>
          <cell r="B244" t="str">
            <v>MMI</v>
          </cell>
          <cell r="C244" t="str">
            <v>MMI</v>
          </cell>
          <cell r="D244">
            <v>3</v>
          </cell>
        </row>
        <row r="245">
          <cell r="A245">
            <v>678</v>
          </cell>
          <cell r="B245" t="str">
            <v>MMI</v>
          </cell>
          <cell r="C245" t="str">
            <v>MMI</v>
          </cell>
          <cell r="D245">
            <v>3</v>
          </cell>
          <cell r="E245" t="str">
            <v/>
          </cell>
          <cell r="F245" t="str">
            <v/>
          </cell>
        </row>
        <row r="246">
          <cell r="A246">
            <v>679</v>
          </cell>
          <cell r="B246" t="str">
            <v>MMI</v>
          </cell>
          <cell r="C246" t="str">
            <v>MMI</v>
          </cell>
          <cell r="D246">
            <v>3</v>
          </cell>
        </row>
        <row r="247">
          <cell r="A247">
            <v>681</v>
          </cell>
          <cell r="B247" t="str">
            <v>MMI</v>
          </cell>
          <cell r="C247" t="str">
            <v>MMI</v>
          </cell>
          <cell r="D247">
            <v>3</v>
          </cell>
          <cell r="E247" t="str">
            <v/>
          </cell>
          <cell r="F247" t="str">
            <v/>
          </cell>
        </row>
        <row r="248">
          <cell r="A248">
            <v>683</v>
          </cell>
          <cell r="B248" t="str">
            <v>MMI</v>
          </cell>
          <cell r="C248" t="str">
            <v>MMI</v>
          </cell>
          <cell r="D248">
            <v>3</v>
          </cell>
        </row>
        <row r="249">
          <cell r="A249">
            <v>684</v>
          </cell>
          <cell r="B249" t="str">
            <v>MMI</v>
          </cell>
          <cell r="C249" t="str">
            <v>MMI</v>
          </cell>
          <cell r="D249">
            <v>1</v>
          </cell>
        </row>
        <row r="250">
          <cell r="A250">
            <v>685</v>
          </cell>
          <cell r="B250" t="str">
            <v>MMI</v>
          </cell>
          <cell r="C250" t="str">
            <v>MMI</v>
          </cell>
          <cell r="D250">
            <v>3</v>
          </cell>
        </row>
        <row r="251">
          <cell r="A251">
            <v>686</v>
          </cell>
          <cell r="B251" t="str">
            <v>Spec Cont</v>
          </cell>
          <cell r="C251" t="str">
            <v>Spec Cont</v>
          </cell>
          <cell r="D251">
            <v>0</v>
          </cell>
          <cell r="E251" t="str">
            <v/>
          </cell>
          <cell r="F251" t="str">
            <v/>
          </cell>
        </row>
        <row r="252">
          <cell r="A252">
            <v>689</v>
          </cell>
          <cell r="B252" t="str">
            <v>Spec Cont</v>
          </cell>
          <cell r="C252" t="str">
            <v>Spec Cont</v>
          </cell>
          <cell r="D252">
            <v>0</v>
          </cell>
          <cell r="E252" t="str">
            <v/>
          </cell>
          <cell r="F252" t="str">
            <v/>
          </cell>
        </row>
        <row r="253">
          <cell r="A253">
            <v>694</v>
          </cell>
          <cell r="B253" t="str">
            <v>SGS-TOU</v>
          </cell>
          <cell r="C253" t="str">
            <v>SGS</v>
          </cell>
          <cell r="D253">
            <v>1</v>
          </cell>
          <cell r="E253" t="str">
            <v>S</v>
          </cell>
          <cell r="F253" t="str">
            <v>TOU</v>
          </cell>
        </row>
        <row r="254">
          <cell r="A254">
            <v>695</v>
          </cell>
          <cell r="B254" t="str">
            <v>SGS-TOU</v>
          </cell>
          <cell r="C254" t="str">
            <v>SGS</v>
          </cell>
          <cell r="D254">
            <v>1</v>
          </cell>
          <cell r="E254" t="str">
            <v>S</v>
          </cell>
          <cell r="F254" t="str">
            <v>TOU</v>
          </cell>
        </row>
        <row r="255">
          <cell r="A255">
            <v>696</v>
          </cell>
          <cell r="B255" t="str">
            <v>SGS-TOU</v>
          </cell>
          <cell r="C255" t="str">
            <v>SGS</v>
          </cell>
          <cell r="D255">
            <v>3</v>
          </cell>
          <cell r="E255" t="str">
            <v>S</v>
          </cell>
          <cell r="F255" t="str">
            <v>TOU</v>
          </cell>
        </row>
        <row r="256">
          <cell r="A256">
            <v>697</v>
          </cell>
          <cell r="B256" t="str">
            <v>SGS-TOU</v>
          </cell>
          <cell r="C256" t="str">
            <v>SGS</v>
          </cell>
          <cell r="D256">
            <v>3</v>
          </cell>
          <cell r="E256" t="str">
            <v>S</v>
          </cell>
          <cell r="F256" t="str">
            <v>TOU</v>
          </cell>
        </row>
        <row r="257">
          <cell r="A257">
            <v>705</v>
          </cell>
          <cell r="B257" t="str">
            <v>BLFLD</v>
          </cell>
          <cell r="C257" t="str">
            <v>BLFLD</v>
          </cell>
          <cell r="D257">
            <v>0</v>
          </cell>
          <cell r="E257" t="str">
            <v/>
          </cell>
          <cell r="F257" t="str">
            <v/>
          </cell>
        </row>
        <row r="258">
          <cell r="A258">
            <v>708</v>
          </cell>
          <cell r="B258" t="str">
            <v>Spec Cont</v>
          </cell>
          <cell r="C258" t="str">
            <v>Spec Cont</v>
          </cell>
          <cell r="D258">
            <v>0</v>
          </cell>
          <cell r="E258" t="str">
            <v/>
          </cell>
          <cell r="F258" t="str">
            <v/>
          </cell>
        </row>
        <row r="259">
          <cell r="A259">
            <v>713</v>
          </cell>
          <cell r="B259" t="str">
            <v>Spec Cont</v>
          </cell>
          <cell r="C259" t="str">
            <v>Spec Cont</v>
          </cell>
          <cell r="D259">
            <v>0</v>
          </cell>
          <cell r="E259" t="str">
            <v/>
          </cell>
          <cell r="F259" t="str">
            <v/>
          </cell>
        </row>
        <row r="260">
          <cell r="A260">
            <v>715</v>
          </cell>
          <cell r="B260" t="str">
            <v>Spec Cont</v>
          </cell>
          <cell r="C260" t="str">
            <v>Spec Cont</v>
          </cell>
          <cell r="D260">
            <v>0</v>
          </cell>
          <cell r="E260" t="str">
            <v/>
          </cell>
          <cell r="F260" t="str">
            <v/>
          </cell>
        </row>
        <row r="261">
          <cell r="A261">
            <v>717</v>
          </cell>
          <cell r="B261" t="str">
            <v>Spec Cont</v>
          </cell>
          <cell r="C261" t="str">
            <v>Spec Cont</v>
          </cell>
          <cell r="D261">
            <v>0</v>
          </cell>
          <cell r="E261" t="str">
            <v/>
          </cell>
          <cell r="F261" t="str">
            <v/>
          </cell>
        </row>
        <row r="262">
          <cell r="A262">
            <v>718</v>
          </cell>
          <cell r="B262" t="str">
            <v>Spec Cont</v>
          </cell>
          <cell r="C262" t="str">
            <v>Spec Cont</v>
          </cell>
          <cell r="D262">
            <v>0</v>
          </cell>
          <cell r="E262" t="str">
            <v/>
          </cell>
          <cell r="F262" t="str">
            <v/>
          </cell>
        </row>
        <row r="263">
          <cell r="A263">
            <v>719</v>
          </cell>
          <cell r="B263" t="str">
            <v>Spec Cont</v>
          </cell>
          <cell r="C263" t="str">
            <v>Spec Cont</v>
          </cell>
          <cell r="D263">
            <v>0</v>
          </cell>
          <cell r="E263" t="str">
            <v/>
          </cell>
          <cell r="F263" t="str">
            <v/>
          </cell>
        </row>
        <row r="264">
          <cell r="A264">
            <v>722</v>
          </cell>
          <cell r="B264" t="str">
            <v>Spec Cont</v>
          </cell>
          <cell r="C264" t="str">
            <v>Spec Cont</v>
          </cell>
          <cell r="D264">
            <v>0</v>
          </cell>
          <cell r="E264" t="str">
            <v/>
          </cell>
          <cell r="F264" t="str">
            <v/>
          </cell>
        </row>
        <row r="265">
          <cell r="A265">
            <v>725</v>
          </cell>
          <cell r="B265" t="str">
            <v>Spec Cont</v>
          </cell>
          <cell r="C265" t="str">
            <v>Spec Cont</v>
          </cell>
          <cell r="D265">
            <v>0</v>
          </cell>
          <cell r="E265" t="str">
            <v/>
          </cell>
          <cell r="F265" t="str">
            <v/>
          </cell>
        </row>
        <row r="266">
          <cell r="A266">
            <v>726</v>
          </cell>
          <cell r="B266" t="str">
            <v>SNOW</v>
          </cell>
          <cell r="C266" t="str">
            <v>SNOW</v>
          </cell>
          <cell r="D266">
            <v>0</v>
          </cell>
          <cell r="E266" t="str">
            <v/>
          </cell>
          <cell r="F266" t="str">
            <v/>
          </cell>
        </row>
        <row r="267">
          <cell r="A267">
            <v>727</v>
          </cell>
          <cell r="B267" t="str">
            <v>SNOW</v>
          </cell>
          <cell r="C267" t="str">
            <v>SNOW</v>
          </cell>
          <cell r="D267">
            <v>0</v>
          </cell>
          <cell r="E267" t="str">
            <v/>
          </cell>
          <cell r="F267" t="str">
            <v/>
          </cell>
        </row>
        <row r="268">
          <cell r="A268">
            <v>729</v>
          </cell>
          <cell r="B268" t="str">
            <v>SNOW</v>
          </cell>
          <cell r="C268" t="str">
            <v>SNOW</v>
          </cell>
          <cell r="D268">
            <v>0</v>
          </cell>
          <cell r="E268" t="str">
            <v/>
          </cell>
          <cell r="F268" t="str">
            <v/>
          </cell>
        </row>
        <row r="269">
          <cell r="A269">
            <v>730</v>
          </cell>
          <cell r="B269" t="str">
            <v>SNOW</v>
          </cell>
          <cell r="C269" t="str">
            <v>SNOW</v>
          </cell>
          <cell r="D269">
            <v>0</v>
          </cell>
          <cell r="E269" t="str">
            <v/>
          </cell>
          <cell r="F269" t="str">
            <v/>
          </cell>
        </row>
        <row r="270">
          <cell r="A270">
            <v>731</v>
          </cell>
          <cell r="B270" t="str">
            <v>SNOW</v>
          </cell>
          <cell r="C270" t="str">
            <v>SNOW</v>
          </cell>
          <cell r="D270">
            <v>0</v>
          </cell>
          <cell r="E270" t="str">
            <v/>
          </cell>
          <cell r="F270" t="str">
            <v/>
          </cell>
        </row>
        <row r="271">
          <cell r="A271">
            <v>732</v>
          </cell>
          <cell r="B271" t="str">
            <v>SNOW</v>
          </cell>
          <cell r="C271" t="str">
            <v>SNOW</v>
          </cell>
          <cell r="D271">
            <v>0</v>
          </cell>
          <cell r="E271" t="str">
            <v/>
          </cell>
          <cell r="F271" t="str">
            <v/>
          </cell>
        </row>
        <row r="272">
          <cell r="A272">
            <v>733</v>
          </cell>
          <cell r="B272" t="str">
            <v>SNOW</v>
          </cell>
          <cell r="C272" t="str">
            <v>SNOW</v>
          </cell>
          <cell r="D272">
            <v>0</v>
          </cell>
          <cell r="E272" t="str">
            <v/>
          </cell>
          <cell r="F272" t="str">
            <v/>
          </cell>
        </row>
        <row r="273">
          <cell r="A273">
            <v>740</v>
          </cell>
          <cell r="B273" t="str">
            <v>Spec Cont</v>
          </cell>
          <cell r="C273" t="str">
            <v>Spec Cont</v>
          </cell>
          <cell r="D273">
            <v>0</v>
          </cell>
          <cell r="E273" t="str">
            <v/>
          </cell>
          <cell r="F273" t="str">
            <v/>
          </cell>
        </row>
        <row r="274">
          <cell r="A274">
            <v>741</v>
          </cell>
          <cell r="B274" t="str">
            <v>D-BBG</v>
          </cell>
          <cell r="C274" t="str">
            <v>D-BBG</v>
          </cell>
          <cell r="D274">
            <v>0</v>
          </cell>
          <cell r="E274" t="str">
            <v/>
          </cell>
          <cell r="F274" t="str">
            <v/>
          </cell>
        </row>
        <row r="275">
          <cell r="A275">
            <v>742</v>
          </cell>
          <cell r="B275" t="str">
            <v>Spec Cont</v>
          </cell>
          <cell r="C275" t="str">
            <v>Spec Cont</v>
          </cell>
          <cell r="D275">
            <v>0</v>
          </cell>
          <cell r="E275" t="str">
            <v/>
          </cell>
          <cell r="F275" t="str">
            <v/>
          </cell>
        </row>
        <row r="276">
          <cell r="A276">
            <v>744</v>
          </cell>
          <cell r="B276" t="str">
            <v>Spec Cont</v>
          </cell>
          <cell r="C276" t="str">
            <v>Spec Cont</v>
          </cell>
          <cell r="D276">
            <v>0</v>
          </cell>
          <cell r="E276" t="str">
            <v/>
          </cell>
          <cell r="F276" t="str">
            <v/>
          </cell>
        </row>
        <row r="277">
          <cell r="A277">
            <v>745</v>
          </cell>
          <cell r="B277" t="str">
            <v>D-BBG</v>
          </cell>
          <cell r="C277" t="str">
            <v>D-BBG</v>
          </cell>
          <cell r="D277">
            <v>0</v>
          </cell>
          <cell r="E277" t="str">
            <v/>
          </cell>
          <cell r="F277" t="str">
            <v/>
          </cell>
        </row>
        <row r="278">
          <cell r="A278">
            <v>746</v>
          </cell>
          <cell r="B278" t="str">
            <v>Spec Cont</v>
          </cell>
          <cell r="C278" t="str">
            <v>Spec Cont</v>
          </cell>
          <cell r="D278">
            <v>0</v>
          </cell>
          <cell r="E278" t="str">
            <v/>
          </cell>
          <cell r="F278" t="str">
            <v/>
          </cell>
        </row>
        <row r="279">
          <cell r="A279">
            <v>748</v>
          </cell>
          <cell r="B279" t="str">
            <v>Spec Cont</v>
          </cell>
          <cell r="C279" t="str">
            <v>Spec Cont</v>
          </cell>
          <cell r="D279">
            <v>0</v>
          </cell>
          <cell r="E279" t="str">
            <v/>
          </cell>
          <cell r="F279" t="str">
            <v/>
          </cell>
        </row>
        <row r="280">
          <cell r="A280">
            <v>749</v>
          </cell>
          <cell r="B280" t="str">
            <v>D-BBG</v>
          </cell>
          <cell r="C280" t="str">
            <v>D-BBG</v>
          </cell>
          <cell r="D280">
            <v>0</v>
          </cell>
          <cell r="E280" t="str">
            <v/>
          </cell>
          <cell r="F280" t="str">
            <v/>
          </cell>
        </row>
        <row r="281">
          <cell r="A281">
            <v>750</v>
          </cell>
          <cell r="B281" t="str">
            <v>D-BBG</v>
          </cell>
          <cell r="C281" t="str">
            <v>D-BBG</v>
          </cell>
          <cell r="D281">
            <v>0</v>
          </cell>
          <cell r="E281" t="str">
            <v/>
          </cell>
          <cell r="F281" t="str">
            <v/>
          </cell>
        </row>
        <row r="282">
          <cell r="A282">
            <v>751</v>
          </cell>
          <cell r="B282" t="str">
            <v>Spec Cont</v>
          </cell>
          <cell r="C282" t="str">
            <v>Spec Cont</v>
          </cell>
          <cell r="D282">
            <v>0</v>
          </cell>
          <cell r="E282" t="str">
            <v/>
          </cell>
          <cell r="F282" t="str">
            <v/>
          </cell>
        </row>
        <row r="283">
          <cell r="A283">
            <v>752</v>
          </cell>
          <cell r="B283" t="str">
            <v>Spec Cont</v>
          </cell>
          <cell r="C283" t="str">
            <v>Spec Cont</v>
          </cell>
          <cell r="D283">
            <v>0</v>
          </cell>
          <cell r="E283" t="str">
            <v/>
          </cell>
          <cell r="F283" t="str">
            <v/>
          </cell>
        </row>
        <row r="284">
          <cell r="A284">
            <v>753</v>
          </cell>
          <cell r="B284" t="str">
            <v>Spec Cont</v>
          </cell>
          <cell r="C284" t="str">
            <v>Spec Cont</v>
          </cell>
          <cell r="D284">
            <v>0</v>
          </cell>
          <cell r="E284" t="str">
            <v/>
          </cell>
          <cell r="F284" t="str">
            <v/>
          </cell>
        </row>
        <row r="285">
          <cell r="A285">
            <v>754</v>
          </cell>
          <cell r="B285" t="str">
            <v>Spec Cont</v>
          </cell>
          <cell r="C285" t="str">
            <v>Spec Cont</v>
          </cell>
          <cell r="D285">
            <v>0</v>
          </cell>
          <cell r="E285" t="str">
            <v/>
          </cell>
          <cell r="F285" t="str">
            <v/>
          </cell>
        </row>
        <row r="286">
          <cell r="A286">
            <v>755</v>
          </cell>
          <cell r="B286" t="str">
            <v>Spec Cont</v>
          </cell>
          <cell r="C286" t="str">
            <v>Spec Cont</v>
          </cell>
          <cell r="D286">
            <v>0</v>
          </cell>
          <cell r="E286" t="str">
            <v/>
          </cell>
          <cell r="F286" t="str">
            <v/>
          </cell>
        </row>
        <row r="287">
          <cell r="A287">
            <v>756</v>
          </cell>
          <cell r="B287" t="str">
            <v>Spec Cont</v>
          </cell>
          <cell r="C287" t="str">
            <v>Spec Cont</v>
          </cell>
          <cell r="D287">
            <v>0</v>
          </cell>
          <cell r="E287" t="str">
            <v/>
          </cell>
          <cell r="F287" t="str">
            <v/>
          </cell>
        </row>
        <row r="288">
          <cell r="A288">
            <v>757</v>
          </cell>
          <cell r="B288" t="str">
            <v>Spec Cont</v>
          </cell>
          <cell r="C288" t="str">
            <v>Spec Cont</v>
          </cell>
          <cell r="D288">
            <v>0</v>
          </cell>
          <cell r="E288" t="str">
            <v/>
          </cell>
          <cell r="F288" t="str">
            <v/>
          </cell>
        </row>
        <row r="289">
          <cell r="A289">
            <v>758</v>
          </cell>
          <cell r="B289" t="str">
            <v>Spec Cont</v>
          </cell>
          <cell r="C289" t="str">
            <v>Spec Cont</v>
          </cell>
          <cell r="D289">
            <v>0</v>
          </cell>
          <cell r="E289" t="str">
            <v/>
          </cell>
          <cell r="F289" t="str">
            <v/>
          </cell>
        </row>
        <row r="290">
          <cell r="A290">
            <v>759</v>
          </cell>
          <cell r="B290" t="str">
            <v>Spec Cont</v>
          </cell>
          <cell r="C290" t="str">
            <v>Spec Cont</v>
          </cell>
          <cell r="D290">
            <v>0</v>
          </cell>
          <cell r="E290" t="str">
            <v/>
          </cell>
          <cell r="F290" t="str">
            <v/>
          </cell>
        </row>
        <row r="291">
          <cell r="A291">
            <v>760</v>
          </cell>
          <cell r="B291" t="str">
            <v>Spec Cont</v>
          </cell>
          <cell r="C291" t="str">
            <v>Spec Cont</v>
          </cell>
          <cell r="D291">
            <v>0</v>
          </cell>
          <cell r="E291" t="str">
            <v/>
          </cell>
          <cell r="F291" t="str">
            <v/>
          </cell>
        </row>
        <row r="292">
          <cell r="A292">
            <v>761</v>
          </cell>
          <cell r="B292" t="str">
            <v>Spec Cont</v>
          </cell>
          <cell r="C292" t="str">
            <v>Spec Cont</v>
          </cell>
          <cell r="D292">
            <v>0</v>
          </cell>
          <cell r="E292" t="str">
            <v/>
          </cell>
          <cell r="F292" t="str">
            <v/>
          </cell>
        </row>
        <row r="293">
          <cell r="A293">
            <v>762</v>
          </cell>
          <cell r="B293" t="str">
            <v>Spec Cont</v>
          </cell>
          <cell r="C293" t="str">
            <v>Spec Cont</v>
          </cell>
          <cell r="D293">
            <v>0</v>
          </cell>
        </row>
        <row r="294">
          <cell r="A294">
            <v>763</v>
          </cell>
          <cell r="B294" t="str">
            <v>Spec Cont</v>
          </cell>
          <cell r="C294" t="str">
            <v>Spec Cont</v>
          </cell>
          <cell r="D294">
            <v>0</v>
          </cell>
        </row>
        <row r="295">
          <cell r="A295">
            <v>764</v>
          </cell>
          <cell r="B295" t="str">
            <v>Spec Cont</v>
          </cell>
          <cell r="C295" t="str">
            <v>Spec Cont</v>
          </cell>
          <cell r="D295">
            <v>0</v>
          </cell>
        </row>
        <row r="296">
          <cell r="A296">
            <v>766</v>
          </cell>
          <cell r="B296" t="str">
            <v>Spec Cont</v>
          </cell>
          <cell r="C296" t="str">
            <v>Spec Cont</v>
          </cell>
          <cell r="D296">
            <v>0</v>
          </cell>
        </row>
        <row r="297">
          <cell r="A297">
            <v>767</v>
          </cell>
          <cell r="B297" t="str">
            <v>Spec Cont</v>
          </cell>
          <cell r="C297" t="str">
            <v>Spec Cont</v>
          </cell>
          <cell r="D297">
            <v>0</v>
          </cell>
        </row>
        <row r="298">
          <cell r="A298">
            <v>768</v>
          </cell>
          <cell r="B298" t="str">
            <v>Spec Cont</v>
          </cell>
          <cell r="C298" t="str">
            <v>Spec Cont</v>
          </cell>
          <cell r="D298">
            <v>0</v>
          </cell>
        </row>
        <row r="299">
          <cell r="A299">
            <v>781</v>
          </cell>
          <cell r="B299" t="str">
            <v>D-BBG</v>
          </cell>
          <cell r="C299" t="str">
            <v>D-BBG</v>
          </cell>
          <cell r="D299">
            <v>0</v>
          </cell>
          <cell r="E299" t="str">
            <v/>
          </cell>
          <cell r="F299" t="str">
            <v/>
          </cell>
        </row>
        <row r="300">
          <cell r="A300">
            <v>782</v>
          </cell>
          <cell r="B300" t="str">
            <v>D-BBG</v>
          </cell>
          <cell r="C300" t="str">
            <v>D-BBG</v>
          </cell>
          <cell r="D300">
            <v>0</v>
          </cell>
          <cell r="E300" t="str">
            <v/>
          </cell>
          <cell r="F300" t="str">
            <v/>
          </cell>
        </row>
        <row r="301">
          <cell r="A301">
            <v>783</v>
          </cell>
          <cell r="B301" t="str">
            <v>D-BBG</v>
          </cell>
          <cell r="C301" t="str">
            <v>D-BBG</v>
          </cell>
          <cell r="D301">
            <v>0</v>
          </cell>
          <cell r="E301" t="str">
            <v/>
          </cell>
          <cell r="F301" t="str">
            <v/>
          </cell>
        </row>
        <row r="302">
          <cell r="A302">
            <v>784</v>
          </cell>
          <cell r="B302" t="str">
            <v>D-BBG</v>
          </cell>
          <cell r="C302" t="str">
            <v>D-BBG</v>
          </cell>
          <cell r="D302">
            <v>0</v>
          </cell>
          <cell r="E302" t="str">
            <v/>
          </cell>
          <cell r="F302" t="str">
            <v/>
          </cell>
        </row>
        <row r="303">
          <cell r="A303">
            <v>785</v>
          </cell>
          <cell r="B303" t="str">
            <v>D-BBG</v>
          </cell>
          <cell r="C303" t="str">
            <v>D-BBG</v>
          </cell>
          <cell r="D303">
            <v>0</v>
          </cell>
          <cell r="E303" t="str">
            <v/>
          </cell>
          <cell r="F303" t="str">
            <v/>
          </cell>
        </row>
        <row r="304">
          <cell r="A304">
            <v>786</v>
          </cell>
          <cell r="B304" t="str">
            <v>D-BBG</v>
          </cell>
          <cell r="C304" t="str">
            <v>D-BBG</v>
          </cell>
          <cell r="D304">
            <v>0</v>
          </cell>
        </row>
        <row r="305">
          <cell r="A305">
            <v>787</v>
          </cell>
          <cell r="B305" t="str">
            <v>D-BBG</v>
          </cell>
          <cell r="C305" t="str">
            <v>D-BBG</v>
          </cell>
          <cell r="D305">
            <v>0</v>
          </cell>
        </row>
        <row r="306">
          <cell r="A306">
            <v>788</v>
          </cell>
          <cell r="B306" t="str">
            <v>D-BBG</v>
          </cell>
          <cell r="C306" t="str">
            <v>D-BBG</v>
          </cell>
          <cell r="D306">
            <v>0</v>
          </cell>
        </row>
        <row r="307">
          <cell r="A307">
            <v>789</v>
          </cell>
          <cell r="B307" t="str">
            <v>D-BBG</v>
          </cell>
          <cell r="C307" t="str">
            <v>D-BBG</v>
          </cell>
          <cell r="D307">
            <v>0</v>
          </cell>
        </row>
        <row r="308">
          <cell r="A308" t="str">
            <v>Hanna</v>
          </cell>
          <cell r="B308" t="str">
            <v>LGS-P-TOU</v>
          </cell>
          <cell r="C308" t="str">
            <v>LGS-P</v>
          </cell>
          <cell r="D308">
            <v>3</v>
          </cell>
          <cell r="E308" t="str">
            <v>P</v>
          </cell>
          <cell r="F308" t="str">
            <v>TOU</v>
          </cell>
        </row>
        <row r="309">
          <cell r="A309" t="str">
            <v>Shaw</v>
          </cell>
          <cell r="B309" t="str">
            <v>LGS-S-TOU</v>
          </cell>
          <cell r="C309" t="str">
            <v>LGS-S</v>
          </cell>
          <cell r="D309">
            <v>3</v>
          </cell>
          <cell r="E309" t="str">
            <v>S</v>
          </cell>
          <cell r="F309" t="str">
            <v>TOU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7.140625" style="31" customWidth="1"/>
    <col min="2" max="2" width="12.7109375" style="0" customWidth="1"/>
    <col min="3" max="3" width="13.8515625" style="14" customWidth="1"/>
    <col min="4" max="14" width="12.28125" style="14" customWidth="1"/>
    <col min="15" max="15" width="13.8515625" style="0" customWidth="1"/>
  </cols>
  <sheetData>
    <row r="1" spans="1:15" ht="12.7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2.75">
      <c r="A2" s="6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12.75">
      <c r="A3" s="6" t="s">
        <v>24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2.75">
      <c r="A4" s="6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.75">
      <c r="A5" s="6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12.75">
      <c r="A6" s="6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"/>
    </row>
    <row r="7" spans="1:15" ht="12.75">
      <c r="A7" s="6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s="10" customFormat="1" ht="12.75">
      <c r="A8" s="9"/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1" t="s">
        <v>15</v>
      </c>
      <c r="O8" s="12" t="s">
        <v>16</v>
      </c>
    </row>
    <row r="9" spans="1:15" ht="12.75">
      <c r="A9" s="13" t="s">
        <v>17</v>
      </c>
      <c r="B9" t="s">
        <v>18</v>
      </c>
      <c r="C9" s="14">
        <v>10553</v>
      </c>
      <c r="D9" s="14">
        <v>10588</v>
      </c>
      <c r="E9" s="14">
        <v>10606</v>
      </c>
      <c r="F9" s="14">
        <v>10640</v>
      </c>
      <c r="G9" s="14">
        <v>10663</v>
      </c>
      <c r="H9" s="14">
        <v>10687</v>
      </c>
      <c r="I9" s="14">
        <v>10713</v>
      </c>
      <c r="J9" s="14">
        <v>10731</v>
      </c>
      <c r="K9" s="14">
        <v>10722</v>
      </c>
      <c r="L9" s="14">
        <v>10780</v>
      </c>
      <c r="M9" s="14">
        <v>10817</v>
      </c>
      <c r="N9" s="14">
        <v>10797</v>
      </c>
      <c r="O9" s="15">
        <f>AVERAGE(C9:N9)</f>
        <v>10691.416666666666</v>
      </c>
    </row>
    <row r="10" spans="1:15" ht="12.75">
      <c r="A10" s="13"/>
      <c r="O10" s="15"/>
    </row>
    <row r="11" spans="1:15" s="17" customFormat="1" ht="12.75">
      <c r="A11" s="16"/>
      <c r="B11" s="17" t="s">
        <v>19</v>
      </c>
      <c r="C11" s="18">
        <v>148722001</v>
      </c>
      <c r="D11" s="18">
        <v>143827715</v>
      </c>
      <c r="E11" s="18">
        <v>148798703</v>
      </c>
      <c r="F11" s="18">
        <v>145607979</v>
      </c>
      <c r="G11" s="18">
        <v>132881982</v>
      </c>
      <c r="H11" s="18">
        <v>147783507</v>
      </c>
      <c r="I11" s="18">
        <v>172913521</v>
      </c>
      <c r="J11" s="18">
        <v>169129074</v>
      </c>
      <c r="K11" s="18">
        <v>171461630</v>
      </c>
      <c r="L11" s="18">
        <v>154097558</v>
      </c>
      <c r="M11" s="18">
        <v>141231671</v>
      </c>
      <c r="N11" s="18">
        <v>147274353</v>
      </c>
      <c r="O11" s="18">
        <f>SUM(C11:N11)</f>
        <v>1823729694</v>
      </c>
    </row>
    <row r="12" spans="1:15" s="17" customFormat="1" ht="12.75">
      <c r="A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s="17" customFormat="1" ht="12.75">
      <c r="A13" s="16"/>
      <c r="B13" s="17" t="s">
        <v>20</v>
      </c>
      <c r="C13" s="18">
        <v>447261.6400000007</v>
      </c>
      <c r="D13" s="18">
        <v>456763.24</v>
      </c>
      <c r="E13" s="18">
        <v>436257.9800000007</v>
      </c>
      <c r="F13" s="18">
        <v>452443.1</v>
      </c>
      <c r="G13" s="18">
        <v>459282.7399999992</v>
      </c>
      <c r="H13" s="18">
        <v>507573.5200000012</v>
      </c>
      <c r="I13" s="18">
        <v>531288.8599999982</v>
      </c>
      <c r="J13" s="18">
        <v>518585.08999999904</v>
      </c>
      <c r="K13" s="18">
        <v>522884.0399999982</v>
      </c>
      <c r="L13" s="18">
        <v>503651.920000001</v>
      </c>
      <c r="M13" s="18">
        <v>469065.96000000054</v>
      </c>
      <c r="N13" s="18">
        <v>453438.42</v>
      </c>
      <c r="O13" s="19">
        <f>SUM(C13:N13)</f>
        <v>5758496.509999999</v>
      </c>
    </row>
    <row r="14" ht="12.75">
      <c r="C14" s="7"/>
    </row>
    <row r="16" spans="1:15" ht="12.75">
      <c r="A16" s="13" t="s">
        <v>21</v>
      </c>
      <c r="B16" t="s">
        <v>18</v>
      </c>
      <c r="C16" s="14">
        <v>142</v>
      </c>
      <c r="D16" s="14">
        <v>143</v>
      </c>
      <c r="E16" s="14">
        <v>143</v>
      </c>
      <c r="F16" s="14">
        <v>143</v>
      </c>
      <c r="G16" s="14">
        <v>143</v>
      </c>
      <c r="H16" s="14">
        <v>144</v>
      </c>
      <c r="I16" s="14">
        <v>144</v>
      </c>
      <c r="J16" s="14">
        <v>145</v>
      </c>
      <c r="K16" s="14">
        <v>146</v>
      </c>
      <c r="L16" s="14">
        <v>146</v>
      </c>
      <c r="M16" s="14">
        <v>146</v>
      </c>
      <c r="N16" s="14">
        <v>146</v>
      </c>
      <c r="O16" s="15">
        <f>AVERAGE(C16:N16)</f>
        <v>144.25</v>
      </c>
    </row>
    <row r="17" spans="1:15" ht="12.75">
      <c r="A17" s="13"/>
      <c r="O17" s="15"/>
    </row>
    <row r="18" spans="1:15" s="17" customFormat="1" ht="12.75">
      <c r="A18" s="16"/>
      <c r="B18" s="17" t="s">
        <v>19</v>
      </c>
      <c r="C18" s="18">
        <v>6338216</v>
      </c>
      <c r="D18" s="18">
        <v>5978489</v>
      </c>
      <c r="E18" s="18">
        <v>5853437</v>
      </c>
      <c r="F18" s="18">
        <v>5510651</v>
      </c>
      <c r="G18" s="18">
        <v>4577620</v>
      </c>
      <c r="H18" s="18">
        <v>4966538</v>
      </c>
      <c r="I18" s="18">
        <v>5379145</v>
      </c>
      <c r="J18" s="18">
        <v>5212696</v>
      </c>
      <c r="K18" s="18">
        <v>5644288</v>
      </c>
      <c r="L18" s="18">
        <v>5630280</v>
      </c>
      <c r="M18" s="18">
        <v>5005190</v>
      </c>
      <c r="N18" s="18">
        <v>5704784</v>
      </c>
      <c r="O18" s="19">
        <f>SUM(C18:N18)</f>
        <v>65801334</v>
      </c>
    </row>
    <row r="19" spans="1:15" s="17" customFormat="1" ht="12.75">
      <c r="A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1:15" s="17" customFormat="1" ht="12.75">
      <c r="A20" s="16"/>
      <c r="B20" s="17" t="s">
        <v>20</v>
      </c>
      <c r="C20" s="18">
        <v>18912.94</v>
      </c>
      <c r="D20" s="18">
        <v>17644.44</v>
      </c>
      <c r="E20" s="18">
        <v>16194.12</v>
      </c>
      <c r="F20" s="18">
        <v>15764.03</v>
      </c>
      <c r="G20" s="18">
        <v>15049.83</v>
      </c>
      <c r="H20" s="18">
        <v>16401.48</v>
      </c>
      <c r="I20" s="18">
        <v>16481.76</v>
      </c>
      <c r="J20" s="18">
        <v>16390.37</v>
      </c>
      <c r="K20" s="18">
        <v>18142.08</v>
      </c>
      <c r="L20" s="18">
        <v>18754.42</v>
      </c>
      <c r="M20" s="18">
        <v>14976.67</v>
      </c>
      <c r="N20" s="18">
        <v>17814.04</v>
      </c>
      <c r="O20" s="19">
        <f>SUM(C20:N20)</f>
        <v>202526.18</v>
      </c>
    </row>
    <row r="22" ht="12.75">
      <c r="A22" s="13"/>
    </row>
    <row r="23" spans="1:15" ht="12.75">
      <c r="A23" s="20" t="s">
        <v>22</v>
      </c>
      <c r="B23" s="21" t="s">
        <v>18</v>
      </c>
      <c r="C23" s="22">
        <f aca="true" t="shared" si="0" ref="C23:O23">+C9+C16</f>
        <v>10695</v>
      </c>
      <c r="D23" s="22">
        <f t="shared" si="0"/>
        <v>10731</v>
      </c>
      <c r="E23" s="22">
        <f t="shared" si="0"/>
        <v>10749</v>
      </c>
      <c r="F23" s="22">
        <f t="shared" si="0"/>
        <v>10783</v>
      </c>
      <c r="G23" s="22">
        <f t="shared" si="0"/>
        <v>10806</v>
      </c>
      <c r="H23" s="22">
        <f t="shared" si="0"/>
        <v>10831</v>
      </c>
      <c r="I23" s="22">
        <f t="shared" si="0"/>
        <v>10857</v>
      </c>
      <c r="J23" s="22">
        <f t="shared" si="0"/>
        <v>10876</v>
      </c>
      <c r="K23" s="22">
        <f t="shared" si="0"/>
        <v>10868</v>
      </c>
      <c r="L23" s="22">
        <f t="shared" si="0"/>
        <v>10926</v>
      </c>
      <c r="M23" s="22">
        <f t="shared" si="0"/>
        <v>10963</v>
      </c>
      <c r="N23" s="22">
        <f t="shared" si="0"/>
        <v>10943</v>
      </c>
      <c r="O23" s="23">
        <f t="shared" si="0"/>
        <v>10835.666666666666</v>
      </c>
    </row>
    <row r="24" spans="1:15" ht="12.75">
      <c r="A24" s="24"/>
      <c r="B24" s="10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</row>
    <row r="25" spans="1:15" ht="12.75">
      <c r="A25" s="24"/>
      <c r="B25" s="10" t="s">
        <v>19</v>
      </c>
      <c r="C25" s="25">
        <f aca="true" t="shared" si="1" ref="C25:O25">+C11+C18</f>
        <v>155060217</v>
      </c>
      <c r="D25" s="25">
        <f t="shared" si="1"/>
        <v>149806204</v>
      </c>
      <c r="E25" s="25">
        <f t="shared" si="1"/>
        <v>154652140</v>
      </c>
      <c r="F25" s="25">
        <f t="shared" si="1"/>
        <v>151118630</v>
      </c>
      <c r="G25" s="25">
        <f t="shared" si="1"/>
        <v>137459602</v>
      </c>
      <c r="H25" s="25">
        <f t="shared" si="1"/>
        <v>152750045</v>
      </c>
      <c r="I25" s="25">
        <f t="shared" si="1"/>
        <v>178292666</v>
      </c>
      <c r="J25" s="25">
        <f t="shared" si="1"/>
        <v>174341770</v>
      </c>
      <c r="K25" s="25">
        <f t="shared" si="1"/>
        <v>177105918</v>
      </c>
      <c r="L25" s="25">
        <f t="shared" si="1"/>
        <v>159727838</v>
      </c>
      <c r="M25" s="25">
        <f t="shared" si="1"/>
        <v>146236861</v>
      </c>
      <c r="N25" s="25">
        <f t="shared" si="1"/>
        <v>152979137</v>
      </c>
      <c r="O25" s="26">
        <f t="shared" si="1"/>
        <v>1889531028</v>
      </c>
    </row>
    <row r="26" spans="1:15" ht="12.75">
      <c r="A26" s="24"/>
      <c r="B26" s="1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</row>
    <row r="27" spans="1:15" ht="12.75">
      <c r="A27" s="27"/>
      <c r="B27" s="28" t="s">
        <v>20</v>
      </c>
      <c r="C27" s="29">
        <f aca="true" t="shared" si="2" ref="C27:O27">+C13+C20</f>
        <v>466174.5800000007</v>
      </c>
      <c r="D27" s="29">
        <f t="shared" si="2"/>
        <v>474407.68</v>
      </c>
      <c r="E27" s="29">
        <f t="shared" si="2"/>
        <v>452452.1000000007</v>
      </c>
      <c r="F27" s="29">
        <f t="shared" si="2"/>
        <v>468207.13</v>
      </c>
      <c r="G27" s="29">
        <f t="shared" si="2"/>
        <v>474332.5699999992</v>
      </c>
      <c r="H27" s="29">
        <f t="shared" si="2"/>
        <v>523975.00000000116</v>
      </c>
      <c r="I27" s="29">
        <f t="shared" si="2"/>
        <v>547770.6199999982</v>
      </c>
      <c r="J27" s="29">
        <f t="shared" si="2"/>
        <v>534975.459999999</v>
      </c>
      <c r="K27" s="29">
        <f t="shared" si="2"/>
        <v>541026.1199999981</v>
      </c>
      <c r="L27" s="29">
        <f t="shared" si="2"/>
        <v>522406.34000000096</v>
      </c>
      <c r="M27" s="29">
        <f t="shared" si="2"/>
        <v>484042.6300000005</v>
      </c>
      <c r="N27" s="29">
        <f t="shared" si="2"/>
        <v>471252.45999999996</v>
      </c>
      <c r="O27" s="30">
        <f t="shared" si="2"/>
        <v>5961022.689999999</v>
      </c>
    </row>
    <row r="29" spans="3:15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1" spans="1:15" ht="12.75">
      <c r="A31" s="31" t="s">
        <v>23</v>
      </c>
      <c r="O31" s="15"/>
    </row>
    <row r="32" ht="11.25" customHeight="1"/>
  </sheetData>
  <printOptions/>
  <pageMargins left="0.75" right="0.75" top="1" bottom="1" header="0.5" footer="0.5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3">
      <selection activeCell="C25" sqref="C25"/>
    </sheetView>
  </sheetViews>
  <sheetFormatPr defaultColWidth="9.140625" defaultRowHeight="12.75"/>
  <cols>
    <col min="1" max="1" width="7.140625" style="31" customWidth="1"/>
    <col min="2" max="2" width="12.7109375" style="0" customWidth="1"/>
    <col min="3" max="3" width="13.8515625" style="14" customWidth="1"/>
    <col min="4" max="14" width="12.28125" style="14" customWidth="1"/>
    <col min="15" max="15" width="13.8515625" style="0" customWidth="1"/>
  </cols>
  <sheetData>
    <row r="1" spans="1:15" ht="12.7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12.75">
      <c r="A2" s="6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12.75">
      <c r="A3" s="6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2.75">
      <c r="A4" s="6" t="s">
        <v>3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.75">
      <c r="A5" s="6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12.75">
      <c r="A6" s="6"/>
      <c r="B6" s="5"/>
      <c r="C6" s="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</row>
    <row r="7" spans="1:15" ht="12.75">
      <c r="A7" s="6"/>
      <c r="B7" s="5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s="10" customFormat="1" ht="12.75">
      <c r="A8" s="9"/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1" t="s">
        <v>15</v>
      </c>
      <c r="O8" s="12" t="s">
        <v>16</v>
      </c>
    </row>
    <row r="9" spans="1:15" ht="12.75">
      <c r="A9" s="13" t="s">
        <v>17</v>
      </c>
      <c r="B9" t="s">
        <v>18</v>
      </c>
      <c r="C9" s="14">
        <v>8275</v>
      </c>
      <c r="D9" s="14">
        <v>8308</v>
      </c>
      <c r="E9" s="14">
        <v>8323</v>
      </c>
      <c r="F9" s="14">
        <v>8355</v>
      </c>
      <c r="G9" s="14">
        <v>8382</v>
      </c>
      <c r="H9" s="14">
        <v>8403</v>
      </c>
      <c r="I9" s="14">
        <v>8428</v>
      </c>
      <c r="J9" s="14">
        <v>8446</v>
      </c>
      <c r="K9" s="14">
        <v>8441</v>
      </c>
      <c r="L9" s="14">
        <v>8489</v>
      </c>
      <c r="M9" s="14">
        <v>8523</v>
      </c>
      <c r="N9" s="14">
        <v>8519</v>
      </c>
      <c r="O9" s="15">
        <f>AVERAGE(C9:N9)</f>
        <v>8407.666666666666</v>
      </c>
    </row>
    <row r="10" spans="1:15" ht="12.75">
      <c r="A10" s="13"/>
      <c r="O10" s="15"/>
    </row>
    <row r="11" spans="1:15" s="17" customFormat="1" ht="12.75">
      <c r="A11" s="16"/>
      <c r="B11" s="17" t="s">
        <v>19</v>
      </c>
      <c r="C11" s="18">
        <v>97964457</v>
      </c>
      <c r="D11" s="18">
        <v>94456467</v>
      </c>
      <c r="E11" s="18">
        <v>97401271</v>
      </c>
      <c r="F11" s="18">
        <v>94698562</v>
      </c>
      <c r="G11" s="18">
        <v>87105345</v>
      </c>
      <c r="H11" s="18">
        <v>98201519</v>
      </c>
      <c r="I11" s="18">
        <v>118016891</v>
      </c>
      <c r="J11" s="18">
        <v>116768504</v>
      </c>
      <c r="K11" s="18">
        <v>115927761</v>
      </c>
      <c r="L11" s="18">
        <v>102206875</v>
      </c>
      <c r="M11" s="18">
        <v>91917114</v>
      </c>
      <c r="N11" s="18">
        <v>96717205</v>
      </c>
      <c r="O11" s="19">
        <f>SUM(C11:N11)</f>
        <v>1211381971</v>
      </c>
    </row>
    <row r="12" spans="1:15" s="17" customFormat="1" ht="12.75">
      <c r="A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s="17" customFormat="1" ht="12.75">
      <c r="A13" s="16"/>
      <c r="B13" s="17" t="s">
        <v>20</v>
      </c>
      <c r="C13" s="18">
        <v>300186.4100000007</v>
      </c>
      <c r="D13" s="18">
        <v>302221.38</v>
      </c>
      <c r="E13" s="18">
        <v>296512.97000000067</v>
      </c>
      <c r="F13" s="18">
        <v>303478.67</v>
      </c>
      <c r="G13" s="18">
        <v>310489.96999999916</v>
      </c>
      <c r="H13" s="18">
        <v>348656.1900000012</v>
      </c>
      <c r="I13" s="18">
        <v>371322.0399999983</v>
      </c>
      <c r="J13" s="18">
        <v>368506.53999999905</v>
      </c>
      <c r="K13" s="18">
        <v>361622.63999999815</v>
      </c>
      <c r="L13" s="18">
        <v>344326.330000001</v>
      </c>
      <c r="M13" s="18">
        <v>316920.1800000006</v>
      </c>
      <c r="N13" s="18">
        <v>306579.99</v>
      </c>
      <c r="O13" s="19">
        <f>SUM(C13:N13)</f>
        <v>3930823.3099999987</v>
      </c>
    </row>
    <row r="16" spans="1:15" ht="12.75">
      <c r="A16" s="13" t="s">
        <v>21</v>
      </c>
      <c r="B16" t="s">
        <v>18</v>
      </c>
      <c r="C16" s="14">
        <v>101</v>
      </c>
      <c r="D16" s="14">
        <v>102</v>
      </c>
      <c r="E16" s="14">
        <v>102</v>
      </c>
      <c r="F16" s="14">
        <v>102</v>
      </c>
      <c r="G16" s="14">
        <v>102</v>
      </c>
      <c r="H16" s="14">
        <v>103</v>
      </c>
      <c r="I16" s="14">
        <v>103</v>
      </c>
      <c r="J16" s="14">
        <v>104</v>
      </c>
      <c r="K16" s="14">
        <v>105</v>
      </c>
      <c r="L16" s="14">
        <v>105</v>
      </c>
      <c r="M16" s="14">
        <v>105</v>
      </c>
      <c r="N16" s="14">
        <v>105</v>
      </c>
      <c r="O16" s="15">
        <f>AVERAGE(C16:N16)</f>
        <v>103.25</v>
      </c>
    </row>
    <row r="17" spans="1:15" ht="12.75">
      <c r="A17" s="13"/>
      <c r="O17" s="15"/>
    </row>
    <row r="18" spans="1:15" s="17" customFormat="1" ht="12.75">
      <c r="A18" s="16"/>
      <c r="B18" s="17" t="s">
        <v>19</v>
      </c>
      <c r="C18" s="18">
        <v>3065967</v>
      </c>
      <c r="D18" s="18">
        <v>3066388</v>
      </c>
      <c r="E18" s="18">
        <v>3082023</v>
      </c>
      <c r="F18" s="18">
        <v>2942107</v>
      </c>
      <c r="G18" s="18">
        <v>2585014</v>
      </c>
      <c r="H18" s="18">
        <v>2887201</v>
      </c>
      <c r="I18" s="18">
        <v>3182764</v>
      </c>
      <c r="J18" s="18">
        <v>3114577</v>
      </c>
      <c r="K18" s="18">
        <v>3286031</v>
      </c>
      <c r="L18" s="18">
        <v>3438703</v>
      </c>
      <c r="M18" s="18">
        <v>2701128</v>
      </c>
      <c r="N18" s="18">
        <v>2847820</v>
      </c>
      <c r="O18" s="19">
        <f>SUM(C18:N18)</f>
        <v>36199723</v>
      </c>
    </row>
    <row r="19" spans="1:15" s="17" customFormat="1" ht="12.75">
      <c r="A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1:15" s="17" customFormat="1" ht="12.75">
      <c r="A20" s="16"/>
      <c r="B20" s="17" t="s">
        <v>20</v>
      </c>
      <c r="C20" s="18">
        <v>9815.02</v>
      </c>
      <c r="D20" s="18">
        <v>9392.96</v>
      </c>
      <c r="E20" s="18">
        <v>8812.6</v>
      </c>
      <c r="F20" s="18">
        <v>8918.31</v>
      </c>
      <c r="G20" s="18">
        <v>9161.92</v>
      </c>
      <c r="H20" s="18">
        <v>10254.2</v>
      </c>
      <c r="I20" s="18">
        <v>10518.36</v>
      </c>
      <c r="J20" s="18">
        <v>10572.18</v>
      </c>
      <c r="K20" s="18">
        <v>11553.65</v>
      </c>
      <c r="L20" s="18">
        <v>12939.28</v>
      </c>
      <c r="M20" s="18">
        <v>8827.99</v>
      </c>
      <c r="N20" s="18">
        <v>9139.04</v>
      </c>
      <c r="O20" s="19">
        <f>SUM(C20:N20)</f>
        <v>119905.50999999998</v>
      </c>
    </row>
    <row r="22" ht="12.75">
      <c r="A22" s="13"/>
    </row>
    <row r="23" spans="1:15" ht="12.75">
      <c r="A23" s="20" t="s">
        <v>22</v>
      </c>
      <c r="B23" s="21" t="s">
        <v>18</v>
      </c>
      <c r="C23" s="22">
        <f aca="true" t="shared" si="0" ref="C23:O23">+C9+C16</f>
        <v>8376</v>
      </c>
      <c r="D23" s="22">
        <f t="shared" si="0"/>
        <v>8410</v>
      </c>
      <c r="E23" s="22">
        <f t="shared" si="0"/>
        <v>8425</v>
      </c>
      <c r="F23" s="22">
        <f t="shared" si="0"/>
        <v>8457</v>
      </c>
      <c r="G23" s="22">
        <f t="shared" si="0"/>
        <v>8484</v>
      </c>
      <c r="H23" s="22">
        <f t="shared" si="0"/>
        <v>8506</v>
      </c>
      <c r="I23" s="22">
        <f t="shared" si="0"/>
        <v>8531</v>
      </c>
      <c r="J23" s="22">
        <f t="shared" si="0"/>
        <v>8550</v>
      </c>
      <c r="K23" s="22">
        <f t="shared" si="0"/>
        <v>8546</v>
      </c>
      <c r="L23" s="22">
        <f t="shared" si="0"/>
        <v>8594</v>
      </c>
      <c r="M23" s="22">
        <f t="shared" si="0"/>
        <v>8628</v>
      </c>
      <c r="N23" s="22">
        <f t="shared" si="0"/>
        <v>8624</v>
      </c>
      <c r="O23" s="23">
        <f t="shared" si="0"/>
        <v>8510.916666666666</v>
      </c>
    </row>
    <row r="24" spans="1:15" ht="12.75">
      <c r="A24" s="24"/>
      <c r="B24" s="10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</row>
    <row r="25" spans="1:15" ht="12.75">
      <c r="A25" s="24"/>
      <c r="B25" s="10" t="s">
        <v>19</v>
      </c>
      <c r="C25" s="25">
        <f aca="true" t="shared" si="1" ref="C25:O25">+C11+C18</f>
        <v>101030424</v>
      </c>
      <c r="D25" s="25">
        <f t="shared" si="1"/>
        <v>97522855</v>
      </c>
      <c r="E25" s="25">
        <f t="shared" si="1"/>
        <v>100483294</v>
      </c>
      <c r="F25" s="25">
        <f t="shared" si="1"/>
        <v>97640669</v>
      </c>
      <c r="G25" s="25">
        <f t="shared" si="1"/>
        <v>89690359</v>
      </c>
      <c r="H25" s="25">
        <f t="shared" si="1"/>
        <v>101088720</v>
      </c>
      <c r="I25" s="25">
        <f t="shared" si="1"/>
        <v>121199655</v>
      </c>
      <c r="J25" s="25">
        <f t="shared" si="1"/>
        <v>119883081</v>
      </c>
      <c r="K25" s="25">
        <f t="shared" si="1"/>
        <v>119213792</v>
      </c>
      <c r="L25" s="25">
        <f t="shared" si="1"/>
        <v>105645578</v>
      </c>
      <c r="M25" s="25">
        <f t="shared" si="1"/>
        <v>94618242</v>
      </c>
      <c r="N25" s="25">
        <f t="shared" si="1"/>
        <v>99565025</v>
      </c>
      <c r="O25" s="26">
        <f t="shared" si="1"/>
        <v>1247581694</v>
      </c>
    </row>
    <row r="26" spans="1:15" ht="12.75">
      <c r="A26" s="24"/>
      <c r="B26" s="1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</row>
    <row r="27" spans="1:15" ht="12.75">
      <c r="A27" s="27"/>
      <c r="B27" s="28" t="s">
        <v>20</v>
      </c>
      <c r="C27" s="29">
        <f aca="true" t="shared" si="2" ref="C27:O27">+C13+C20</f>
        <v>310001.4300000007</v>
      </c>
      <c r="D27" s="29">
        <f t="shared" si="2"/>
        <v>311614.34</v>
      </c>
      <c r="E27" s="29">
        <f t="shared" si="2"/>
        <v>305325.57000000065</v>
      </c>
      <c r="F27" s="29">
        <f t="shared" si="2"/>
        <v>312396.98</v>
      </c>
      <c r="G27" s="29">
        <f t="shared" si="2"/>
        <v>319651.88999999914</v>
      </c>
      <c r="H27" s="29">
        <f t="shared" si="2"/>
        <v>358910.39000000124</v>
      </c>
      <c r="I27" s="29">
        <f t="shared" si="2"/>
        <v>381840.3999999983</v>
      </c>
      <c r="J27" s="29">
        <f t="shared" si="2"/>
        <v>379078.71999999904</v>
      </c>
      <c r="K27" s="29">
        <f t="shared" si="2"/>
        <v>373176.2899999982</v>
      </c>
      <c r="L27" s="29">
        <f t="shared" si="2"/>
        <v>357265.61000000103</v>
      </c>
      <c r="M27" s="29">
        <f t="shared" si="2"/>
        <v>325748.17000000057</v>
      </c>
      <c r="N27" s="29">
        <f t="shared" si="2"/>
        <v>315719.02999999997</v>
      </c>
      <c r="O27" s="30">
        <f t="shared" si="2"/>
        <v>4050728.8199999984</v>
      </c>
    </row>
    <row r="29" spans="3:15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1" ht="12.75">
      <c r="A31" s="31" t="s">
        <v>23</v>
      </c>
    </row>
  </sheetData>
  <printOptions/>
  <pageMargins left="0.75" right="0.75" top="1" bottom="1" header="0.5" footer="0.5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Tasha Raymond</dc:creator>
  <cp:keywords/>
  <dc:description/>
  <cp:lastModifiedBy>Susan Clary</cp:lastModifiedBy>
  <dcterms:created xsi:type="dcterms:W3CDTF">2006-05-15T17:02:40Z</dcterms:created>
  <dcterms:modified xsi:type="dcterms:W3CDTF">2006-05-15T18:44:01Z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