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<sst xmlns="http://schemas.openxmlformats.org/spreadsheetml/2006/main" count="100" uniqueCount="50">
  <si>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BANGOR HYDRO ELECTRIC COMPANY - Large Standard Offer Group</t>
  </si>
  <si>
    <t>Billing Determinants by Rate Class &amp; Voltage Level, All Customers</t>
  </si>
  <si>
    <t>Class</t>
  </si>
  <si>
    <t>Voltage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</si>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</sst>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 quotePrefix="1">
      <alignment horizontal="right"/>
    </xf>
    <xf numFmtId="17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25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25" ht="13.5" thickBot="1">
      <c r="A5" s="6" t="s">
        <v>2</v>
      </c>
      <c r="B5" s="7" t="s">
        <v>3</v>
      </c>
      <c r="C5" s="8"/>
      <c r="D5" s="6"/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38</v>
      </c>
      <c r="O5" s="9" t="s">
        <v>39</v>
      </c>
      <c r="P5" s="9" t="s">
        <v>40</v>
      </c>
      <c r="Q5" s="9" t="s">
        <v>41</v>
      </c>
      <c r="R5" s="9" t="s">
        <v>42</v>
      </c>
      <c r="S5" s="9" t="s">
        <v>43</v>
      </c>
      <c r="T5" s="9" t="s">
        <v>44</v>
      </c>
      <c r="U5" s="9" t="s">
        <v>45</v>
      </c>
      <c r="V5" s="9" t="s">
        <v>46</v>
      </c>
      <c r="W5" s="9" t="s">
        <v>47</v>
      </c>
      <c r="X5" s="9" t="s">
        <v>48</v>
      </c>
      <c r="Y5" s="9" t="s">
        <v>49</v>
      </c>
    </row>
    <row r="6" spans="1:4" ht="13.5" thickTop="1">
      <c r="A6" s="10"/>
      <c r="B6" s="11"/>
      <c r="C6" s="12"/>
      <c r="D6" s="10"/>
    </row>
    <row r="7" ht="12.75">
      <c r="A7" t="s">
        <v>13</v>
      </c>
    </row>
    <row r="8" spans="2:25" ht="12.75">
      <c r="B8" t="s">
        <v>14</v>
      </c>
      <c r="D8" s="13" t="s">
        <v>15</v>
      </c>
      <c r="E8" s="1">
        <v>23</v>
      </c>
      <c r="F8" s="1">
        <v>23</v>
      </c>
      <c r="G8" s="1">
        <v>23</v>
      </c>
      <c r="H8" s="1">
        <v>23</v>
      </c>
      <c r="I8" s="1">
        <v>23</v>
      </c>
      <c r="J8" s="1">
        <v>23</v>
      </c>
      <c r="K8" s="1">
        <v>23</v>
      </c>
      <c r="L8" s="1">
        <v>23</v>
      </c>
      <c r="M8" s="1">
        <v>23</v>
      </c>
      <c r="N8" s="1">
        <v>23</v>
      </c>
      <c r="O8" s="1">
        <v>23</v>
      </c>
      <c r="P8" s="1">
        <v>23</v>
      </c>
      <c r="Q8" s="1">
        <v>23</v>
      </c>
      <c r="R8" s="1">
        <v>23</v>
      </c>
      <c r="S8" s="1">
        <v>23</v>
      </c>
      <c r="T8" s="1">
        <v>23</v>
      </c>
      <c r="U8" s="1">
        <v>23</v>
      </c>
      <c r="V8" s="1">
        <v>23</v>
      </c>
      <c r="W8" s="1">
        <v>24</v>
      </c>
      <c r="X8" s="1">
        <v>24</v>
      </c>
      <c r="Y8" s="1">
        <v>23</v>
      </c>
    </row>
    <row r="9" spans="4:25" ht="12.75">
      <c r="D9" s="13" t="s">
        <v>16</v>
      </c>
      <c r="E9" s="1">
        <v>10713480</v>
      </c>
      <c r="F9" s="1">
        <v>9878080</v>
      </c>
      <c r="G9" s="1">
        <v>10627640</v>
      </c>
      <c r="H9" s="1">
        <v>10197360</v>
      </c>
      <c r="I9" s="1">
        <v>10383680</v>
      </c>
      <c r="J9" s="1">
        <v>10468680</v>
      </c>
      <c r="K9" s="1">
        <v>12221440</v>
      </c>
      <c r="L9" s="1">
        <v>12272160</v>
      </c>
      <c r="M9" s="1">
        <v>11584760</v>
      </c>
      <c r="N9" s="1">
        <v>10859920</v>
      </c>
      <c r="O9" s="1">
        <v>10157160</v>
      </c>
      <c r="P9" s="1">
        <v>10113520</v>
      </c>
      <c r="Q9" s="1">
        <v>10225600</v>
      </c>
      <c r="R9" s="1">
        <v>9852880</v>
      </c>
      <c r="S9" s="1">
        <v>10681000</v>
      </c>
      <c r="T9" s="1">
        <v>9977880</v>
      </c>
      <c r="U9" s="1">
        <v>9899600</v>
      </c>
      <c r="V9" s="1">
        <v>10161240</v>
      </c>
      <c r="W9" s="1">
        <v>11328760</v>
      </c>
      <c r="X9" s="1">
        <v>12481800</v>
      </c>
      <c r="Y9" s="1">
        <v>11505720</v>
      </c>
    </row>
    <row r="10" spans="4:25" ht="12.75">
      <c r="D10" s="13" t="s">
        <v>17</v>
      </c>
      <c r="E10" s="1">
        <v>2907920</v>
      </c>
      <c r="F10" s="1">
        <v>2885320</v>
      </c>
      <c r="G10" s="1">
        <v>3353920</v>
      </c>
      <c r="H10" s="1">
        <v>2990960</v>
      </c>
      <c r="I10" s="1">
        <v>2932040</v>
      </c>
      <c r="J10" s="1">
        <v>3221400</v>
      </c>
      <c r="K10" s="1">
        <v>3781880</v>
      </c>
      <c r="L10" s="1">
        <v>3820920</v>
      </c>
      <c r="M10" s="1">
        <v>3541680</v>
      </c>
      <c r="N10" s="1">
        <v>3075400</v>
      </c>
      <c r="O10" s="1">
        <v>2879720</v>
      </c>
      <c r="P10" s="1">
        <v>3158600</v>
      </c>
      <c r="Q10" s="1">
        <v>2849440</v>
      </c>
      <c r="R10" s="1">
        <v>2844320</v>
      </c>
      <c r="S10" s="1">
        <v>3343080</v>
      </c>
      <c r="T10" s="1">
        <v>2844840</v>
      </c>
      <c r="U10" s="1">
        <v>2859920</v>
      </c>
      <c r="V10" s="1">
        <v>3212240</v>
      </c>
      <c r="W10" s="1">
        <v>3230120</v>
      </c>
      <c r="X10" s="1">
        <v>4000880</v>
      </c>
      <c r="Y10" s="1">
        <v>3475520</v>
      </c>
    </row>
    <row r="11" spans="4:25" ht="12.75">
      <c r="D11" s="13" t="s">
        <v>18</v>
      </c>
      <c r="E11" s="1">
        <v>3316080</v>
      </c>
      <c r="F11" s="1">
        <v>2877040</v>
      </c>
      <c r="G11" s="1">
        <v>2870440</v>
      </c>
      <c r="H11" s="1">
        <v>2979440</v>
      </c>
      <c r="I11" s="1">
        <v>3206720</v>
      </c>
      <c r="J11" s="1">
        <v>2999280</v>
      </c>
      <c r="K11" s="1">
        <v>3615640</v>
      </c>
      <c r="L11" s="1">
        <v>3670120</v>
      </c>
      <c r="M11" s="1">
        <v>3338000</v>
      </c>
      <c r="N11" s="1">
        <v>3280840</v>
      </c>
      <c r="O11" s="1">
        <v>3052480</v>
      </c>
      <c r="P11" s="1">
        <v>2693840</v>
      </c>
      <c r="Q11" s="1">
        <v>3117360</v>
      </c>
      <c r="R11" s="1">
        <v>2909520</v>
      </c>
      <c r="S11" s="1">
        <v>2891480</v>
      </c>
      <c r="T11" s="1">
        <v>3054560</v>
      </c>
      <c r="U11" s="1">
        <v>2991640</v>
      </c>
      <c r="V11" s="1">
        <v>2870480</v>
      </c>
      <c r="W11" s="1">
        <v>3581480</v>
      </c>
      <c r="X11" s="1">
        <v>3688240</v>
      </c>
      <c r="Y11" s="1">
        <v>3534280</v>
      </c>
    </row>
    <row r="12" spans="4:25" ht="12.75">
      <c r="D12" s="13" t="s">
        <v>19</v>
      </c>
      <c r="E12" s="1">
        <v>4489480</v>
      </c>
      <c r="F12" s="1">
        <v>4115720</v>
      </c>
      <c r="G12" s="1">
        <v>4403280</v>
      </c>
      <c r="H12" s="1">
        <v>4226960</v>
      </c>
      <c r="I12" s="1">
        <v>4244920</v>
      </c>
      <c r="J12" s="1">
        <v>4248000</v>
      </c>
      <c r="K12" s="1">
        <v>4823920</v>
      </c>
      <c r="L12" s="1">
        <v>4781120</v>
      </c>
      <c r="M12" s="1">
        <v>4705080</v>
      </c>
      <c r="N12" s="1">
        <v>4503680</v>
      </c>
      <c r="O12" s="1">
        <v>4224960</v>
      </c>
      <c r="P12" s="1">
        <v>4261080</v>
      </c>
      <c r="Q12" s="1">
        <v>4258800</v>
      </c>
      <c r="R12" s="1">
        <v>4099040</v>
      </c>
      <c r="S12" s="1">
        <v>4446440</v>
      </c>
      <c r="T12" s="1">
        <v>4078480</v>
      </c>
      <c r="U12" s="1">
        <v>4048040</v>
      </c>
      <c r="V12" s="1">
        <v>4078520</v>
      </c>
      <c r="W12" s="1">
        <v>4517160</v>
      </c>
      <c r="X12" s="1">
        <v>4792680</v>
      </c>
      <c r="Y12" s="1">
        <v>4495920</v>
      </c>
    </row>
    <row r="13" spans="4:25" ht="12.75">
      <c r="D13" s="13" t="s">
        <v>20</v>
      </c>
      <c r="E13" s="1">
        <v>22214</v>
      </c>
      <c r="F13" s="1">
        <v>22454</v>
      </c>
      <c r="G13" s="1">
        <v>22213</v>
      </c>
      <c r="H13" s="1">
        <v>22242</v>
      </c>
      <c r="I13" s="1">
        <v>24685</v>
      </c>
      <c r="J13" s="1">
        <v>24064</v>
      </c>
      <c r="K13" s="1">
        <v>28549</v>
      </c>
      <c r="L13" s="1">
        <v>29496</v>
      </c>
      <c r="M13" s="1">
        <v>29757</v>
      </c>
      <c r="N13" s="1">
        <v>24649</v>
      </c>
      <c r="O13" s="1">
        <v>22526</v>
      </c>
      <c r="P13" s="1">
        <v>22021</v>
      </c>
      <c r="Q13" s="1">
        <v>20442</v>
      </c>
      <c r="R13" s="1">
        <v>21769</v>
      </c>
      <c r="S13" s="1">
        <v>22269</v>
      </c>
      <c r="T13" s="1">
        <v>22355</v>
      </c>
      <c r="U13" s="1">
        <v>21188</v>
      </c>
      <c r="V13" s="1">
        <v>26820</v>
      </c>
      <c r="W13" s="1">
        <v>26689</v>
      </c>
      <c r="X13" s="1">
        <v>27563</v>
      </c>
      <c r="Y13" s="1">
        <v>27367</v>
      </c>
    </row>
    <row r="14" spans="4:25" ht="12.75">
      <c r="D14" s="13" t="s">
        <v>21</v>
      </c>
      <c r="E14" s="1">
        <v>21963</v>
      </c>
      <c r="F14" s="1">
        <v>22558</v>
      </c>
      <c r="G14" s="1">
        <v>22072</v>
      </c>
      <c r="H14" s="1">
        <v>25501</v>
      </c>
      <c r="I14" s="1">
        <v>24714</v>
      </c>
      <c r="J14" s="1">
        <v>27308</v>
      </c>
      <c r="K14" s="1">
        <v>28622</v>
      </c>
      <c r="L14" s="1">
        <v>29431</v>
      </c>
      <c r="M14" s="1">
        <v>29941</v>
      </c>
      <c r="N14" s="1">
        <v>24175</v>
      </c>
      <c r="O14" s="1">
        <v>25284</v>
      </c>
      <c r="P14" s="1">
        <v>21667</v>
      </c>
      <c r="Q14" s="1">
        <v>20018</v>
      </c>
      <c r="R14" s="1">
        <v>21318</v>
      </c>
      <c r="S14" s="1">
        <v>21816</v>
      </c>
      <c r="T14" s="1">
        <v>25237</v>
      </c>
      <c r="U14" s="1">
        <v>21558</v>
      </c>
      <c r="V14" s="1">
        <v>23746</v>
      </c>
      <c r="W14" s="1">
        <v>27224</v>
      </c>
      <c r="X14" s="1">
        <v>30366</v>
      </c>
      <c r="Y14" s="1">
        <v>27825</v>
      </c>
    </row>
    <row r="15" spans="4:25" ht="12.75">
      <c r="D15" t="s">
        <v>22</v>
      </c>
      <c r="E15" s="1">
        <v>20300</v>
      </c>
      <c r="F15" s="1">
        <v>20864</v>
      </c>
      <c r="G15" s="1">
        <v>20492</v>
      </c>
      <c r="H15" s="1">
        <v>23065</v>
      </c>
      <c r="I15" s="1">
        <v>21410</v>
      </c>
      <c r="J15" s="1">
        <v>23405</v>
      </c>
      <c r="K15" s="1">
        <v>24263</v>
      </c>
      <c r="L15" s="1">
        <v>26270</v>
      </c>
      <c r="M15" s="1">
        <v>26466</v>
      </c>
      <c r="N15" s="1">
        <v>21758</v>
      </c>
      <c r="O15" s="1">
        <v>23445</v>
      </c>
      <c r="P15" s="1">
        <v>20113</v>
      </c>
      <c r="Q15" s="1">
        <v>18477</v>
      </c>
      <c r="R15" s="1">
        <v>19699</v>
      </c>
      <c r="S15" s="1">
        <v>20738</v>
      </c>
      <c r="T15" s="1">
        <v>22440</v>
      </c>
      <c r="U15" s="1">
        <v>18439</v>
      </c>
      <c r="V15" s="1">
        <v>21893</v>
      </c>
      <c r="W15" s="1">
        <v>25689</v>
      </c>
      <c r="X15" s="1">
        <v>24380</v>
      </c>
      <c r="Y15" s="1">
        <v>27298</v>
      </c>
    </row>
    <row r="16" spans="5:2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2.75">
      <c r="B18" t="s">
        <v>24</v>
      </c>
      <c r="D18" s="13" t="s">
        <v>15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1">
        <v>10</v>
      </c>
      <c r="Q18" s="1">
        <v>10</v>
      </c>
      <c r="R18" s="1">
        <v>10</v>
      </c>
      <c r="S18" s="1">
        <v>10</v>
      </c>
      <c r="T18" s="1">
        <v>10</v>
      </c>
      <c r="U18" s="1">
        <v>10</v>
      </c>
      <c r="V18" s="1">
        <v>10</v>
      </c>
      <c r="W18" s="1">
        <v>10</v>
      </c>
      <c r="X18" s="1">
        <v>10</v>
      </c>
      <c r="Y18" s="1">
        <v>10</v>
      </c>
    </row>
    <row r="19" spans="4:25" ht="12.75">
      <c r="D19" s="13" t="s">
        <v>16</v>
      </c>
      <c r="E19" s="1">
        <v>13188884</v>
      </c>
      <c r="F19" s="1">
        <v>12299867</v>
      </c>
      <c r="G19" s="1">
        <v>14913817</v>
      </c>
      <c r="H19" s="1">
        <v>15546058</v>
      </c>
      <c r="I19" s="1">
        <v>18586038</v>
      </c>
      <c r="J19" s="1">
        <v>18418101</v>
      </c>
      <c r="K19" s="1">
        <v>22004705</v>
      </c>
      <c r="L19" s="1">
        <v>24848133</v>
      </c>
      <c r="M19" s="1">
        <v>17503520</v>
      </c>
      <c r="N19" s="1">
        <v>16190248</v>
      </c>
      <c r="O19" s="1">
        <v>15439845</v>
      </c>
      <c r="P19" s="1">
        <v>15549915</v>
      </c>
      <c r="Q19" s="1">
        <v>14828366</v>
      </c>
      <c r="R19" s="1">
        <v>11280792</v>
      </c>
      <c r="S19" s="1">
        <v>11563853</v>
      </c>
      <c r="T19" s="1">
        <v>11313183</v>
      </c>
      <c r="U19" s="1">
        <v>14012981</v>
      </c>
      <c r="V19" s="1">
        <v>13575366</v>
      </c>
      <c r="W19" s="1">
        <v>15621823</v>
      </c>
      <c r="X19" s="1">
        <v>18156016</v>
      </c>
      <c r="Y19" s="1">
        <v>12464120</v>
      </c>
    </row>
    <row r="20" spans="4:25" ht="12.75">
      <c r="D20" s="13" t="s">
        <v>17</v>
      </c>
      <c r="E20" s="1">
        <v>3156082</v>
      </c>
      <c r="F20" s="1">
        <v>3218056</v>
      </c>
      <c r="G20" s="1">
        <v>4285177</v>
      </c>
      <c r="H20" s="1">
        <v>4166493</v>
      </c>
      <c r="I20" s="1">
        <v>4613622</v>
      </c>
      <c r="J20" s="1">
        <v>5202590</v>
      </c>
      <c r="K20" s="1">
        <v>5958924</v>
      </c>
      <c r="L20" s="1">
        <v>6845628</v>
      </c>
      <c r="M20" s="1">
        <v>4656001</v>
      </c>
      <c r="N20" s="1">
        <v>4075985</v>
      </c>
      <c r="O20" s="1">
        <v>4002818</v>
      </c>
      <c r="P20" s="1">
        <v>4410065</v>
      </c>
      <c r="Q20" s="1">
        <v>3708795</v>
      </c>
      <c r="R20" s="1">
        <v>2969466</v>
      </c>
      <c r="S20" s="1">
        <v>3359380</v>
      </c>
      <c r="T20" s="1">
        <v>2895243</v>
      </c>
      <c r="U20" s="1">
        <v>3721194</v>
      </c>
      <c r="V20" s="1">
        <v>3944342</v>
      </c>
      <c r="W20" s="1">
        <v>3951355</v>
      </c>
      <c r="X20" s="1">
        <v>5130495</v>
      </c>
      <c r="Y20" s="1">
        <v>3319897</v>
      </c>
    </row>
    <row r="21" spans="4:25" ht="12.75">
      <c r="D21" s="13" t="s">
        <v>18</v>
      </c>
      <c r="E21" s="1">
        <v>4126541</v>
      </c>
      <c r="F21" s="1">
        <v>3557014</v>
      </c>
      <c r="G21" s="1">
        <v>3954983</v>
      </c>
      <c r="H21" s="1">
        <v>4359036</v>
      </c>
      <c r="I21" s="1">
        <v>5601685</v>
      </c>
      <c r="J21" s="1">
        <v>4955312</v>
      </c>
      <c r="K21" s="1">
        <v>6207154</v>
      </c>
      <c r="L21" s="1">
        <v>6957610</v>
      </c>
      <c r="M21" s="1">
        <v>4999287</v>
      </c>
      <c r="N21" s="1">
        <v>4786501</v>
      </c>
      <c r="O21" s="1">
        <v>4461373</v>
      </c>
      <c r="P21" s="1">
        <v>4072623</v>
      </c>
      <c r="Q21" s="1">
        <v>4400457</v>
      </c>
      <c r="R21" s="1">
        <v>3284333</v>
      </c>
      <c r="S21" s="1">
        <v>3039149</v>
      </c>
      <c r="T21" s="1">
        <v>3347331</v>
      </c>
      <c r="U21" s="1">
        <v>4018310</v>
      </c>
      <c r="V21" s="1">
        <v>3576813</v>
      </c>
      <c r="W21" s="1">
        <v>4659762</v>
      </c>
      <c r="X21" s="1">
        <v>4924584</v>
      </c>
      <c r="Y21" s="1">
        <v>3702014</v>
      </c>
    </row>
    <row r="22" spans="4:25" ht="12.75">
      <c r="D22" s="13" t="s">
        <v>19</v>
      </c>
      <c r="E22" s="1">
        <v>5906261</v>
      </c>
      <c r="F22" s="1">
        <v>5524797</v>
      </c>
      <c r="G22" s="1">
        <v>6673657</v>
      </c>
      <c r="H22" s="1">
        <v>7020529</v>
      </c>
      <c r="I22" s="1">
        <v>8370731</v>
      </c>
      <c r="J22" s="1">
        <v>8260199</v>
      </c>
      <c r="K22" s="1">
        <v>9838627</v>
      </c>
      <c r="L22" s="1">
        <v>11044895</v>
      </c>
      <c r="M22" s="1">
        <v>7848232</v>
      </c>
      <c r="N22" s="1">
        <v>7327762</v>
      </c>
      <c r="O22" s="1">
        <v>6975654</v>
      </c>
      <c r="P22" s="1">
        <v>7067227</v>
      </c>
      <c r="Q22" s="1">
        <v>6719114</v>
      </c>
      <c r="R22" s="1">
        <v>5026993</v>
      </c>
      <c r="S22" s="1">
        <v>5165324</v>
      </c>
      <c r="T22" s="1">
        <v>5070609</v>
      </c>
      <c r="U22" s="1">
        <v>6273477</v>
      </c>
      <c r="V22" s="1">
        <v>6054211</v>
      </c>
      <c r="W22" s="1">
        <v>7010706</v>
      </c>
      <c r="X22" s="1">
        <v>8100937</v>
      </c>
      <c r="Y22" s="1">
        <v>5442209</v>
      </c>
    </row>
    <row r="23" spans="4:25" ht="12.75">
      <c r="D23" s="13" t="s">
        <v>20</v>
      </c>
      <c r="E23" s="1">
        <v>34021</v>
      </c>
      <c r="F23" s="1">
        <v>27093</v>
      </c>
      <c r="G23" s="1">
        <v>29160</v>
      </c>
      <c r="H23" s="1">
        <v>33562</v>
      </c>
      <c r="I23" s="1">
        <v>40160</v>
      </c>
      <c r="J23" s="1">
        <v>39616</v>
      </c>
      <c r="K23" s="1">
        <v>45689</v>
      </c>
      <c r="L23" s="1">
        <v>62913</v>
      </c>
      <c r="M23" s="1">
        <v>40562</v>
      </c>
      <c r="N23" s="1">
        <v>42676</v>
      </c>
      <c r="O23" s="1">
        <v>32139</v>
      </c>
      <c r="P23" s="1">
        <v>36872</v>
      </c>
      <c r="Q23" s="1">
        <v>35531</v>
      </c>
      <c r="R23" s="1">
        <v>28496</v>
      </c>
      <c r="S23" s="1">
        <v>31181</v>
      </c>
      <c r="T23" s="1">
        <v>27244</v>
      </c>
      <c r="U23" s="1">
        <v>40430</v>
      </c>
      <c r="V23" s="1">
        <v>33166</v>
      </c>
      <c r="W23" s="1">
        <v>41632</v>
      </c>
      <c r="X23" s="1">
        <v>44495</v>
      </c>
      <c r="Y23" s="1">
        <v>41733</v>
      </c>
    </row>
    <row r="24" spans="4:25" ht="12.75">
      <c r="D24" s="13" t="s">
        <v>21</v>
      </c>
      <c r="E24" s="1">
        <v>28129</v>
      </c>
      <c r="F24" s="1">
        <v>22019</v>
      </c>
      <c r="G24" s="1">
        <v>33619</v>
      </c>
      <c r="H24" s="1">
        <v>31037</v>
      </c>
      <c r="I24" s="1">
        <v>36727</v>
      </c>
      <c r="J24" s="1">
        <v>36676</v>
      </c>
      <c r="K24" s="1">
        <v>44109</v>
      </c>
      <c r="L24" s="1">
        <v>42125</v>
      </c>
      <c r="M24" s="1">
        <v>36000</v>
      </c>
      <c r="N24" s="1">
        <v>26600</v>
      </c>
      <c r="O24" s="1">
        <v>22514</v>
      </c>
      <c r="P24" s="1">
        <v>27851</v>
      </c>
      <c r="Q24" s="1">
        <v>25871</v>
      </c>
      <c r="R24" s="1">
        <v>27252</v>
      </c>
      <c r="S24" s="1">
        <v>23612</v>
      </c>
      <c r="T24" s="1">
        <v>24601</v>
      </c>
      <c r="U24" s="1">
        <v>32635</v>
      </c>
      <c r="V24" s="1">
        <v>26911</v>
      </c>
      <c r="W24" s="1">
        <v>38101</v>
      </c>
      <c r="X24" s="1">
        <v>40184</v>
      </c>
      <c r="Y24" s="1">
        <v>38043</v>
      </c>
    </row>
    <row r="25" spans="4:25" ht="12.75">
      <c r="D25" t="s">
        <v>22</v>
      </c>
      <c r="E25" s="1">
        <v>26310</v>
      </c>
      <c r="F25" s="1">
        <v>26424</v>
      </c>
      <c r="G25" s="1">
        <v>35895</v>
      </c>
      <c r="H25" s="1">
        <v>36427</v>
      </c>
      <c r="I25" s="1">
        <v>45537</v>
      </c>
      <c r="J25" s="1">
        <v>43885</v>
      </c>
      <c r="K25" s="1">
        <v>44765</v>
      </c>
      <c r="L25" s="1">
        <v>46791</v>
      </c>
      <c r="M25" s="1">
        <v>43093</v>
      </c>
      <c r="N25" s="1">
        <v>36220</v>
      </c>
      <c r="O25" s="1">
        <v>27710</v>
      </c>
      <c r="P25" s="1">
        <v>35273</v>
      </c>
      <c r="Q25" s="1">
        <v>31236</v>
      </c>
      <c r="R25" s="1">
        <v>27298</v>
      </c>
      <c r="S25" s="1">
        <v>26550</v>
      </c>
      <c r="T25" s="1">
        <v>37106</v>
      </c>
      <c r="U25" s="1">
        <v>29159</v>
      </c>
      <c r="V25" s="1">
        <v>28491</v>
      </c>
      <c r="W25" s="1">
        <v>44948</v>
      </c>
      <c r="X25" s="1">
        <v>44597</v>
      </c>
      <c r="Y25" s="1">
        <v>40237</v>
      </c>
    </row>
    <row r="26" spans="5:25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t="s">
        <v>23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2.75">
      <c r="B28" t="s">
        <v>25</v>
      </c>
      <c r="D28" s="13" t="s">
        <v>15</v>
      </c>
      <c r="E28" s="1">
        <v>6</v>
      </c>
      <c r="F28" s="1">
        <v>7</v>
      </c>
      <c r="G28" s="1">
        <v>7</v>
      </c>
      <c r="H28" s="1">
        <v>7</v>
      </c>
      <c r="I28" s="1">
        <v>7</v>
      </c>
      <c r="J28" s="1">
        <v>7</v>
      </c>
      <c r="K28" s="1">
        <v>7</v>
      </c>
      <c r="L28" s="1">
        <v>7</v>
      </c>
      <c r="M28" s="1">
        <v>7</v>
      </c>
      <c r="N28" s="1">
        <v>7</v>
      </c>
      <c r="O28" s="1">
        <v>7</v>
      </c>
      <c r="P28" s="1">
        <v>7</v>
      </c>
      <c r="Q28" s="1">
        <v>7</v>
      </c>
      <c r="R28" s="1">
        <v>7</v>
      </c>
      <c r="S28" s="1">
        <v>7</v>
      </c>
      <c r="T28" s="1">
        <v>7</v>
      </c>
      <c r="U28" s="1">
        <v>8</v>
      </c>
      <c r="V28" s="1">
        <v>8</v>
      </c>
      <c r="W28" s="1">
        <v>8</v>
      </c>
      <c r="X28" s="1">
        <v>8</v>
      </c>
      <c r="Y28" s="1">
        <v>8</v>
      </c>
    </row>
    <row r="29" spans="4:25" ht="12.75">
      <c r="D29" s="13" t="s">
        <v>16</v>
      </c>
      <c r="E29" s="1">
        <v>2604466</v>
      </c>
      <c r="F29" s="1">
        <v>2287585</v>
      </c>
      <c r="G29" s="1">
        <v>2560236</v>
      </c>
      <c r="H29" s="1">
        <v>2920060</v>
      </c>
      <c r="I29" s="1">
        <v>2162866</v>
      </c>
      <c r="J29" s="1">
        <v>2269937</v>
      </c>
      <c r="K29" s="1">
        <v>2146369</v>
      </c>
      <c r="L29" s="1">
        <v>2177442</v>
      </c>
      <c r="M29" s="1">
        <v>1583276</v>
      </c>
      <c r="N29" s="1">
        <v>2315482</v>
      </c>
      <c r="O29" s="1">
        <v>2149452</v>
      </c>
      <c r="P29" s="1">
        <v>2459475</v>
      </c>
      <c r="Q29" s="1">
        <v>2706480</v>
      </c>
      <c r="R29" s="1">
        <v>1925257</v>
      </c>
      <c r="S29" s="1">
        <v>2271996</v>
      </c>
      <c r="T29" s="1">
        <v>2056862</v>
      </c>
      <c r="U29" s="1">
        <v>2564534</v>
      </c>
      <c r="V29" s="1">
        <v>2546063</v>
      </c>
      <c r="W29" s="1">
        <v>2452825</v>
      </c>
      <c r="X29" s="1">
        <v>2028241</v>
      </c>
      <c r="Y29" s="1">
        <v>1945911</v>
      </c>
    </row>
    <row r="30" spans="4:25" ht="12.75">
      <c r="D30" s="13" t="s">
        <v>17</v>
      </c>
      <c r="E30" s="1">
        <v>507987</v>
      </c>
      <c r="F30" s="1">
        <v>445375</v>
      </c>
      <c r="G30" s="1">
        <v>549073</v>
      </c>
      <c r="H30" s="1">
        <v>691812</v>
      </c>
      <c r="I30" s="1">
        <v>371871</v>
      </c>
      <c r="J30" s="1">
        <v>571574</v>
      </c>
      <c r="K30" s="1">
        <v>529401</v>
      </c>
      <c r="L30" s="1">
        <v>561591</v>
      </c>
      <c r="M30" s="1">
        <v>386822</v>
      </c>
      <c r="N30" s="1">
        <v>523564</v>
      </c>
      <c r="O30" s="1">
        <v>472019</v>
      </c>
      <c r="P30" s="1">
        <v>588345</v>
      </c>
      <c r="Q30" s="1">
        <v>580772</v>
      </c>
      <c r="R30" s="1">
        <v>526492</v>
      </c>
      <c r="S30" s="1">
        <v>614551</v>
      </c>
      <c r="T30" s="1">
        <v>532384</v>
      </c>
      <c r="U30" s="1">
        <v>540424</v>
      </c>
      <c r="V30" s="1">
        <v>509791</v>
      </c>
      <c r="W30" s="1">
        <v>505791</v>
      </c>
      <c r="X30" s="1">
        <v>455366</v>
      </c>
      <c r="Y30" s="1">
        <v>458837</v>
      </c>
    </row>
    <row r="31" spans="4:25" ht="12.75">
      <c r="D31" s="13" t="s">
        <v>18</v>
      </c>
      <c r="E31" s="1">
        <v>630544</v>
      </c>
      <c r="F31" s="1">
        <v>510613</v>
      </c>
      <c r="G31" s="1">
        <v>516066</v>
      </c>
      <c r="H31" s="1">
        <v>651710</v>
      </c>
      <c r="I31" s="1">
        <v>522551</v>
      </c>
      <c r="J31" s="1">
        <v>555871</v>
      </c>
      <c r="K31" s="1">
        <v>592756</v>
      </c>
      <c r="L31" s="1">
        <v>575108</v>
      </c>
      <c r="M31" s="1">
        <v>432771</v>
      </c>
      <c r="N31" s="1">
        <v>652607</v>
      </c>
      <c r="O31" s="1">
        <v>682781</v>
      </c>
      <c r="P31" s="1">
        <v>562972</v>
      </c>
      <c r="Q31" s="1">
        <v>787561</v>
      </c>
      <c r="R31" s="1">
        <v>519574</v>
      </c>
      <c r="S31" s="1">
        <v>583473</v>
      </c>
      <c r="T31" s="1">
        <v>582897</v>
      </c>
      <c r="U31" s="1">
        <v>576834</v>
      </c>
      <c r="V31" s="1">
        <v>497361</v>
      </c>
      <c r="W31" s="1">
        <v>624364</v>
      </c>
      <c r="X31" s="1">
        <v>453561</v>
      </c>
      <c r="Y31" s="1">
        <v>462302</v>
      </c>
    </row>
    <row r="32" spans="4:25" ht="12.75">
      <c r="D32" s="13" t="s">
        <v>19</v>
      </c>
      <c r="E32" s="1">
        <v>1465935</v>
      </c>
      <c r="F32" s="1">
        <v>1331597</v>
      </c>
      <c r="G32" s="1">
        <v>1495097</v>
      </c>
      <c r="H32" s="1">
        <v>1576538</v>
      </c>
      <c r="I32" s="1">
        <v>1268444</v>
      </c>
      <c r="J32" s="1">
        <v>1142492</v>
      </c>
      <c r="K32" s="1">
        <v>1024212</v>
      </c>
      <c r="L32" s="1">
        <v>1040743</v>
      </c>
      <c r="M32" s="1">
        <v>763683</v>
      </c>
      <c r="N32" s="1">
        <v>1139311</v>
      </c>
      <c r="O32" s="1">
        <v>994652</v>
      </c>
      <c r="P32" s="1">
        <v>1308158</v>
      </c>
      <c r="Q32" s="1">
        <v>1338147</v>
      </c>
      <c r="R32" s="1">
        <v>879191</v>
      </c>
      <c r="S32" s="1">
        <v>1073972</v>
      </c>
      <c r="T32" s="1">
        <v>941581</v>
      </c>
      <c r="U32" s="1">
        <v>1447276</v>
      </c>
      <c r="V32" s="1">
        <v>1538911</v>
      </c>
      <c r="W32" s="1">
        <v>1322670</v>
      </c>
      <c r="X32" s="1">
        <v>1119314</v>
      </c>
      <c r="Y32" s="1">
        <v>1024772</v>
      </c>
    </row>
    <row r="33" spans="4:25" ht="12.75">
      <c r="D33" s="13" t="s">
        <v>20</v>
      </c>
      <c r="E33" s="1">
        <v>3664</v>
      </c>
      <c r="F33" s="1">
        <v>8005</v>
      </c>
      <c r="G33" s="1">
        <v>8344</v>
      </c>
      <c r="H33" s="1">
        <v>7859</v>
      </c>
      <c r="I33" s="1">
        <v>8794</v>
      </c>
      <c r="J33" s="1">
        <v>3585</v>
      </c>
      <c r="K33" s="1">
        <v>3580</v>
      </c>
      <c r="L33" s="1">
        <v>5961</v>
      </c>
      <c r="M33" s="1">
        <v>3578</v>
      </c>
      <c r="N33" s="1">
        <v>5983</v>
      </c>
      <c r="O33" s="1">
        <v>7788</v>
      </c>
      <c r="P33" s="1">
        <v>11012</v>
      </c>
      <c r="Q33" s="1">
        <v>5532</v>
      </c>
      <c r="R33" s="1">
        <v>9062</v>
      </c>
      <c r="S33" s="1">
        <v>14210</v>
      </c>
      <c r="T33" s="1">
        <v>6005</v>
      </c>
      <c r="U33" s="1">
        <v>7250</v>
      </c>
      <c r="V33" s="1">
        <v>13064</v>
      </c>
      <c r="W33" s="1">
        <v>12972</v>
      </c>
      <c r="X33" s="1">
        <v>7941</v>
      </c>
      <c r="Y33" s="1">
        <v>13813</v>
      </c>
    </row>
    <row r="34" spans="4:25" ht="12.75">
      <c r="D34" s="13" t="s">
        <v>21</v>
      </c>
      <c r="E34" s="1">
        <v>4910</v>
      </c>
      <c r="F34" s="1">
        <v>8286</v>
      </c>
      <c r="G34" s="1">
        <v>9178</v>
      </c>
      <c r="H34" s="1">
        <v>6827</v>
      </c>
      <c r="I34" s="1">
        <v>7703</v>
      </c>
      <c r="J34" s="1">
        <v>3603</v>
      </c>
      <c r="K34" s="1">
        <v>3539</v>
      </c>
      <c r="L34" s="1">
        <v>7264</v>
      </c>
      <c r="M34" s="1">
        <v>8038</v>
      </c>
      <c r="N34" s="1">
        <v>6250</v>
      </c>
      <c r="O34" s="1">
        <v>8597</v>
      </c>
      <c r="P34" s="1">
        <v>4451</v>
      </c>
      <c r="Q34" s="1">
        <v>10117</v>
      </c>
      <c r="R34" s="1">
        <v>7211</v>
      </c>
      <c r="S34" s="1">
        <v>11115</v>
      </c>
      <c r="T34" s="1">
        <v>6145</v>
      </c>
      <c r="U34" s="1">
        <v>7255</v>
      </c>
      <c r="V34" s="1">
        <v>9838</v>
      </c>
      <c r="W34" s="1">
        <v>11287</v>
      </c>
      <c r="X34" s="1">
        <v>11690</v>
      </c>
      <c r="Y34" s="1">
        <v>14353</v>
      </c>
    </row>
    <row r="35" spans="4:25" ht="12.75">
      <c r="D35" t="s">
        <v>22</v>
      </c>
      <c r="E35" s="1">
        <v>11253</v>
      </c>
      <c r="F35" s="1">
        <v>12943</v>
      </c>
      <c r="G35" s="1">
        <v>15457</v>
      </c>
      <c r="H35" s="1">
        <v>11471</v>
      </c>
      <c r="I35" s="1">
        <v>13563</v>
      </c>
      <c r="J35" s="1">
        <v>11652</v>
      </c>
      <c r="K35" s="1">
        <v>10787</v>
      </c>
      <c r="L35" s="1">
        <v>11401</v>
      </c>
      <c r="M35" s="1">
        <v>13097</v>
      </c>
      <c r="N35" s="1">
        <v>12526</v>
      </c>
      <c r="O35" s="1">
        <v>11710</v>
      </c>
      <c r="P35" s="1">
        <v>12803</v>
      </c>
      <c r="Q35" s="1">
        <v>10944</v>
      </c>
      <c r="R35" s="1">
        <v>10365</v>
      </c>
      <c r="S35" s="1">
        <v>16627</v>
      </c>
      <c r="T35" s="1">
        <v>12402</v>
      </c>
      <c r="U35" s="1">
        <v>12009</v>
      </c>
      <c r="V35" s="1">
        <v>16745</v>
      </c>
      <c r="W35" s="1">
        <v>13601</v>
      </c>
      <c r="X35" s="1">
        <v>14279</v>
      </c>
      <c r="Y35" s="1">
        <v>16896</v>
      </c>
    </row>
    <row r="36" spans="1:25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ht="13.5" thickTop="1"/>
    <row r="38" spans="1:25" ht="12.75">
      <c r="A38" s="15" t="s">
        <v>26</v>
      </c>
      <c r="B38" s="16"/>
      <c r="C38" s="17"/>
      <c r="D38" s="15"/>
      <c r="E38" s="18" t="s">
        <v>4</v>
      </c>
      <c r="F38" s="18" t="s">
        <v>5</v>
      </c>
      <c r="G38" s="18" t="s">
        <v>6</v>
      </c>
      <c r="H38" s="18" t="s">
        <v>7</v>
      </c>
      <c r="I38" s="18" t="s">
        <v>8</v>
      </c>
      <c r="J38" s="18" t="s">
        <v>9</v>
      </c>
      <c r="K38" s="18" t="s">
        <v>10</v>
      </c>
      <c r="L38" s="18" t="s">
        <v>11</v>
      </c>
      <c r="M38" s="18" t="s">
        <v>12</v>
      </c>
      <c r="N38" s="18" t="s">
        <v>38</v>
      </c>
      <c r="O38" s="18" t="s">
        <v>39</v>
      </c>
      <c r="P38" s="18" t="s">
        <v>40</v>
      </c>
      <c r="Q38" s="18" t="s">
        <v>41</v>
      </c>
      <c r="R38" s="18" t="s">
        <v>42</v>
      </c>
      <c r="S38" s="18" t="s">
        <v>43</v>
      </c>
      <c r="T38" s="18" t="s">
        <v>44</v>
      </c>
      <c r="U38" s="18" t="s">
        <v>45</v>
      </c>
      <c r="V38" s="18" t="s">
        <v>46</v>
      </c>
      <c r="W38" s="18" t="s">
        <v>47</v>
      </c>
      <c r="X38" s="18" t="s">
        <v>48</v>
      </c>
      <c r="Y38" s="18" t="s">
        <v>49</v>
      </c>
    </row>
    <row r="39" spans="1:4" ht="12.75">
      <c r="A39" s="10"/>
      <c r="B39" s="11"/>
      <c r="C39" s="12"/>
      <c r="D39" s="10"/>
    </row>
    <row r="40" spans="1:25" ht="12.75">
      <c r="A40" s="13"/>
      <c r="B40" s="19"/>
      <c r="C40" s="20"/>
      <c r="D40" s="13" t="s">
        <v>15</v>
      </c>
      <c r="E40" s="1">
        <f aca="true" t="shared" si="0" ref="E40:S47">+E8+E18+E28</f>
        <v>39</v>
      </c>
      <c r="F40" s="1">
        <f t="shared" si="0"/>
        <v>40</v>
      </c>
      <c r="G40" s="1">
        <f t="shared" si="0"/>
        <v>40</v>
      </c>
      <c r="H40" s="1">
        <f t="shared" si="0"/>
        <v>40</v>
      </c>
      <c r="I40" s="1">
        <f t="shared" si="0"/>
        <v>40</v>
      </c>
      <c r="J40" s="1">
        <f t="shared" si="0"/>
        <v>40</v>
      </c>
      <c r="K40" s="1">
        <f t="shared" si="0"/>
        <v>40</v>
      </c>
      <c r="L40" s="1">
        <f t="shared" si="0"/>
        <v>40</v>
      </c>
      <c r="M40" s="1">
        <f t="shared" si="0"/>
        <v>40</v>
      </c>
      <c r="N40" s="1">
        <f t="shared" si="0"/>
        <v>40</v>
      </c>
      <c r="O40" s="1">
        <f t="shared" si="0"/>
        <v>40</v>
      </c>
      <c r="P40" s="1">
        <f t="shared" si="0"/>
        <v>40</v>
      </c>
      <c r="Q40" s="1">
        <f t="shared" si="0"/>
        <v>40</v>
      </c>
      <c r="R40" s="1">
        <f t="shared" si="0"/>
        <v>40</v>
      </c>
      <c r="S40" s="1">
        <f t="shared" si="0"/>
        <v>40</v>
      </c>
      <c r="T40" s="1">
        <f aca="true" t="shared" si="1" ref="T40:Y40">+T8+T18+T28</f>
        <v>40</v>
      </c>
      <c r="U40" s="1">
        <f t="shared" si="1"/>
        <v>41</v>
      </c>
      <c r="V40" s="1">
        <f t="shared" si="1"/>
        <v>41</v>
      </c>
      <c r="W40" s="1">
        <f t="shared" si="1"/>
        <v>42</v>
      </c>
      <c r="X40" s="1">
        <f t="shared" si="1"/>
        <v>42</v>
      </c>
      <c r="Y40" s="1">
        <f t="shared" si="1"/>
        <v>41</v>
      </c>
    </row>
    <row r="41" spans="1:25" ht="12.75">
      <c r="A41" s="13"/>
      <c r="B41" s="19"/>
      <c r="C41" s="20"/>
      <c r="D41" s="13" t="s">
        <v>16</v>
      </c>
      <c r="E41" s="1">
        <f t="shared" si="0"/>
        <v>26506830</v>
      </c>
      <c r="F41" s="1">
        <f t="shared" si="0"/>
        <v>24465532</v>
      </c>
      <c r="G41" s="1">
        <f t="shared" si="0"/>
        <v>28101693</v>
      </c>
      <c r="H41" s="1">
        <f t="shared" si="0"/>
        <v>28663478</v>
      </c>
      <c r="I41" s="1">
        <f t="shared" si="0"/>
        <v>31132584</v>
      </c>
      <c r="J41" s="1">
        <f t="shared" si="0"/>
        <v>31156718</v>
      </c>
      <c r="K41" s="1">
        <f t="shared" si="0"/>
        <v>36372514</v>
      </c>
      <c r="L41" s="1">
        <f t="shared" si="0"/>
        <v>39297735</v>
      </c>
      <c r="M41" s="1">
        <f t="shared" si="0"/>
        <v>30671556</v>
      </c>
      <c r="N41" s="1">
        <f t="shared" si="0"/>
        <v>29365650</v>
      </c>
      <c r="O41" s="1">
        <f t="shared" si="0"/>
        <v>27746457</v>
      </c>
      <c r="P41" s="1">
        <f t="shared" si="0"/>
        <v>28122910</v>
      </c>
      <c r="Q41" s="1">
        <f t="shared" si="0"/>
        <v>27760446</v>
      </c>
      <c r="R41" s="1">
        <f t="shared" si="0"/>
        <v>23058929</v>
      </c>
      <c r="S41" s="1">
        <f t="shared" si="0"/>
        <v>24516849</v>
      </c>
      <c r="T41" s="1">
        <f aca="true" t="shared" si="2" ref="T41:Y41">+T9+T19+T29</f>
        <v>23347925</v>
      </c>
      <c r="U41" s="1">
        <f t="shared" si="2"/>
        <v>26477115</v>
      </c>
      <c r="V41" s="1">
        <f t="shared" si="2"/>
        <v>26282669</v>
      </c>
      <c r="W41" s="1">
        <f t="shared" si="2"/>
        <v>29403408</v>
      </c>
      <c r="X41" s="1">
        <f t="shared" si="2"/>
        <v>32666057</v>
      </c>
      <c r="Y41" s="1">
        <f t="shared" si="2"/>
        <v>25915751</v>
      </c>
    </row>
    <row r="42" spans="1:25" ht="12.75">
      <c r="A42" s="13"/>
      <c r="B42" s="19"/>
      <c r="C42" s="20"/>
      <c r="D42" s="13" t="s">
        <v>17</v>
      </c>
      <c r="E42" s="1">
        <f t="shared" si="0"/>
        <v>6571989</v>
      </c>
      <c r="F42" s="1">
        <f t="shared" si="0"/>
        <v>6548751</v>
      </c>
      <c r="G42" s="1">
        <f t="shared" si="0"/>
        <v>8188170</v>
      </c>
      <c r="H42" s="1">
        <f t="shared" si="0"/>
        <v>7849265</v>
      </c>
      <c r="I42" s="1">
        <f t="shared" si="0"/>
        <v>7917533</v>
      </c>
      <c r="J42" s="1">
        <f t="shared" si="0"/>
        <v>8995564</v>
      </c>
      <c r="K42" s="1">
        <f t="shared" si="0"/>
        <v>10270205</v>
      </c>
      <c r="L42" s="1">
        <f t="shared" si="0"/>
        <v>11228139</v>
      </c>
      <c r="M42" s="1">
        <f t="shared" si="0"/>
        <v>8584503</v>
      </c>
      <c r="N42" s="1">
        <f t="shared" si="0"/>
        <v>7674949</v>
      </c>
      <c r="O42" s="1">
        <f t="shared" si="0"/>
        <v>7354557</v>
      </c>
      <c r="P42" s="1">
        <f t="shared" si="0"/>
        <v>8157010</v>
      </c>
      <c r="Q42" s="1">
        <f t="shared" si="0"/>
        <v>7139007</v>
      </c>
      <c r="R42" s="1">
        <f t="shared" si="0"/>
        <v>6340278</v>
      </c>
      <c r="S42" s="1">
        <f t="shared" si="0"/>
        <v>7317011</v>
      </c>
      <c r="T42" s="1">
        <f aca="true" t="shared" si="3" ref="T42:Y42">+T10+T20+T30</f>
        <v>6272467</v>
      </c>
      <c r="U42" s="1">
        <f t="shared" si="3"/>
        <v>7121538</v>
      </c>
      <c r="V42" s="1">
        <f t="shared" si="3"/>
        <v>7666373</v>
      </c>
      <c r="W42" s="1">
        <f t="shared" si="3"/>
        <v>7687266</v>
      </c>
      <c r="X42" s="1">
        <f t="shared" si="3"/>
        <v>9586741</v>
      </c>
      <c r="Y42" s="1">
        <f t="shared" si="3"/>
        <v>7254254</v>
      </c>
    </row>
    <row r="43" spans="1:25" ht="12.75">
      <c r="A43" s="13"/>
      <c r="B43" s="19"/>
      <c r="C43" s="20"/>
      <c r="D43" s="13" t="s">
        <v>18</v>
      </c>
      <c r="E43" s="1">
        <f t="shared" si="0"/>
        <v>8073165</v>
      </c>
      <c r="F43" s="1">
        <f t="shared" si="0"/>
        <v>6944667</v>
      </c>
      <c r="G43" s="1">
        <f t="shared" si="0"/>
        <v>7341489</v>
      </c>
      <c r="H43" s="1">
        <f t="shared" si="0"/>
        <v>7990186</v>
      </c>
      <c r="I43" s="1">
        <f t="shared" si="0"/>
        <v>9330956</v>
      </c>
      <c r="J43" s="1">
        <f t="shared" si="0"/>
        <v>8510463</v>
      </c>
      <c r="K43" s="1">
        <f t="shared" si="0"/>
        <v>10415550</v>
      </c>
      <c r="L43" s="1">
        <f t="shared" si="0"/>
        <v>11202838</v>
      </c>
      <c r="M43" s="1">
        <f t="shared" si="0"/>
        <v>8770058</v>
      </c>
      <c r="N43" s="1">
        <f t="shared" si="0"/>
        <v>8719948</v>
      </c>
      <c r="O43" s="1">
        <f t="shared" si="0"/>
        <v>8196634</v>
      </c>
      <c r="P43" s="1">
        <f t="shared" si="0"/>
        <v>7329435</v>
      </c>
      <c r="Q43" s="1">
        <f t="shared" si="0"/>
        <v>8305378</v>
      </c>
      <c r="R43" s="1">
        <f t="shared" si="0"/>
        <v>6713427</v>
      </c>
      <c r="S43" s="1">
        <f t="shared" si="0"/>
        <v>6514102</v>
      </c>
      <c r="T43" s="1">
        <f aca="true" t="shared" si="4" ref="T43:Y43">+T11+T21+T31</f>
        <v>6984788</v>
      </c>
      <c r="U43" s="1">
        <f t="shared" si="4"/>
        <v>7586784</v>
      </c>
      <c r="V43" s="1">
        <f t="shared" si="4"/>
        <v>6944654</v>
      </c>
      <c r="W43" s="1">
        <f t="shared" si="4"/>
        <v>8865606</v>
      </c>
      <c r="X43" s="1">
        <f t="shared" si="4"/>
        <v>9066385</v>
      </c>
      <c r="Y43" s="1">
        <f t="shared" si="4"/>
        <v>7698596</v>
      </c>
    </row>
    <row r="44" spans="1:25" ht="12.75">
      <c r="A44" s="13"/>
      <c r="B44" s="19"/>
      <c r="C44" s="20"/>
      <c r="D44" s="13" t="s">
        <v>19</v>
      </c>
      <c r="E44" s="1">
        <f t="shared" si="0"/>
        <v>11861676</v>
      </c>
      <c r="F44" s="1">
        <f t="shared" si="0"/>
        <v>10972114</v>
      </c>
      <c r="G44" s="1">
        <f t="shared" si="0"/>
        <v>12572034</v>
      </c>
      <c r="H44" s="1">
        <f t="shared" si="0"/>
        <v>12824027</v>
      </c>
      <c r="I44" s="1">
        <f t="shared" si="0"/>
        <v>13884095</v>
      </c>
      <c r="J44" s="1">
        <f t="shared" si="0"/>
        <v>13650691</v>
      </c>
      <c r="K44" s="1">
        <f t="shared" si="0"/>
        <v>15686759</v>
      </c>
      <c r="L44" s="1">
        <f t="shared" si="0"/>
        <v>16866758</v>
      </c>
      <c r="M44" s="1">
        <f t="shared" si="0"/>
        <v>13316995</v>
      </c>
      <c r="N44" s="1">
        <f t="shared" si="0"/>
        <v>12970753</v>
      </c>
      <c r="O44" s="1">
        <f t="shared" si="0"/>
        <v>12195266</v>
      </c>
      <c r="P44" s="1">
        <f t="shared" si="0"/>
        <v>12636465</v>
      </c>
      <c r="Q44" s="1">
        <f t="shared" si="0"/>
        <v>12316061</v>
      </c>
      <c r="R44" s="1">
        <f t="shared" si="0"/>
        <v>10005224</v>
      </c>
      <c r="S44" s="1">
        <f t="shared" si="0"/>
        <v>10685736</v>
      </c>
      <c r="T44" s="1">
        <f aca="true" t="shared" si="5" ref="T44:Y44">+T12+T22+T32</f>
        <v>10090670</v>
      </c>
      <c r="U44" s="1">
        <f t="shared" si="5"/>
        <v>11768793</v>
      </c>
      <c r="V44" s="1">
        <f t="shared" si="5"/>
        <v>11671642</v>
      </c>
      <c r="W44" s="1">
        <f t="shared" si="5"/>
        <v>12850536</v>
      </c>
      <c r="X44" s="1">
        <f t="shared" si="5"/>
        <v>14012931</v>
      </c>
      <c r="Y44" s="1">
        <f t="shared" si="5"/>
        <v>10962901</v>
      </c>
    </row>
    <row r="45" spans="1:25" ht="12.75">
      <c r="A45" s="13"/>
      <c r="B45" s="19"/>
      <c r="C45" s="20"/>
      <c r="D45" s="13" t="s">
        <v>20</v>
      </c>
      <c r="E45" s="1">
        <f t="shared" si="0"/>
        <v>59899</v>
      </c>
      <c r="F45" s="1">
        <f t="shared" si="0"/>
        <v>57552</v>
      </c>
      <c r="G45" s="1">
        <f t="shared" si="0"/>
        <v>59717</v>
      </c>
      <c r="H45" s="1">
        <f t="shared" si="0"/>
        <v>63663</v>
      </c>
      <c r="I45" s="1">
        <f t="shared" si="0"/>
        <v>73639</v>
      </c>
      <c r="J45" s="1">
        <f t="shared" si="0"/>
        <v>67265</v>
      </c>
      <c r="K45" s="1">
        <f t="shared" si="0"/>
        <v>77818</v>
      </c>
      <c r="L45" s="1">
        <f t="shared" si="0"/>
        <v>98370</v>
      </c>
      <c r="M45" s="1">
        <f t="shared" si="0"/>
        <v>73897</v>
      </c>
      <c r="N45" s="1">
        <f t="shared" si="0"/>
        <v>73308</v>
      </c>
      <c r="O45" s="1">
        <f t="shared" si="0"/>
        <v>62453</v>
      </c>
      <c r="P45" s="1">
        <f t="shared" si="0"/>
        <v>69905</v>
      </c>
      <c r="Q45" s="1">
        <f t="shared" si="0"/>
        <v>61505</v>
      </c>
      <c r="R45" s="1">
        <f t="shared" si="0"/>
        <v>59327</v>
      </c>
      <c r="S45" s="1">
        <f t="shared" si="0"/>
        <v>67660</v>
      </c>
      <c r="T45" s="1">
        <f aca="true" t="shared" si="6" ref="T45:Y45">+T13+T23+T33</f>
        <v>55604</v>
      </c>
      <c r="U45" s="1">
        <f t="shared" si="6"/>
        <v>68868</v>
      </c>
      <c r="V45" s="1">
        <f t="shared" si="6"/>
        <v>73050</v>
      </c>
      <c r="W45" s="1">
        <f t="shared" si="6"/>
        <v>81293</v>
      </c>
      <c r="X45" s="1">
        <f t="shared" si="6"/>
        <v>79999</v>
      </c>
      <c r="Y45" s="1">
        <f t="shared" si="6"/>
        <v>82913</v>
      </c>
    </row>
    <row r="46" spans="1:25" ht="12.75">
      <c r="A46" s="13"/>
      <c r="B46" s="19"/>
      <c r="C46" s="20"/>
      <c r="D46" s="13" t="s">
        <v>21</v>
      </c>
      <c r="E46" s="1">
        <f t="shared" si="0"/>
        <v>55002</v>
      </c>
      <c r="F46" s="1">
        <f t="shared" si="0"/>
        <v>52863</v>
      </c>
      <c r="G46" s="1">
        <f t="shared" si="0"/>
        <v>64869</v>
      </c>
      <c r="H46" s="1">
        <f t="shared" si="0"/>
        <v>63365</v>
      </c>
      <c r="I46" s="1">
        <f t="shared" si="0"/>
        <v>69144</v>
      </c>
      <c r="J46" s="1">
        <f t="shared" si="0"/>
        <v>67587</v>
      </c>
      <c r="K46" s="1">
        <f t="shared" si="0"/>
        <v>76270</v>
      </c>
      <c r="L46" s="1">
        <f t="shared" si="0"/>
        <v>78820</v>
      </c>
      <c r="M46" s="1">
        <f t="shared" si="0"/>
        <v>73979</v>
      </c>
      <c r="N46" s="1">
        <f t="shared" si="0"/>
        <v>57025</v>
      </c>
      <c r="O46" s="1">
        <f t="shared" si="0"/>
        <v>56395</v>
      </c>
      <c r="P46" s="1">
        <f t="shared" si="0"/>
        <v>53969</v>
      </c>
      <c r="Q46" s="1">
        <f t="shared" si="0"/>
        <v>56006</v>
      </c>
      <c r="R46" s="1">
        <f t="shared" si="0"/>
        <v>55781</v>
      </c>
      <c r="S46" s="1">
        <f t="shared" si="0"/>
        <v>56543</v>
      </c>
      <c r="T46" s="1">
        <f aca="true" t="shared" si="7" ref="T46:Y46">+T14+T24+T34</f>
        <v>55983</v>
      </c>
      <c r="U46" s="1">
        <f t="shared" si="7"/>
        <v>61448</v>
      </c>
      <c r="V46" s="1">
        <f t="shared" si="7"/>
        <v>60495</v>
      </c>
      <c r="W46" s="1">
        <f t="shared" si="7"/>
        <v>76612</v>
      </c>
      <c r="X46" s="1">
        <f t="shared" si="7"/>
        <v>82240</v>
      </c>
      <c r="Y46" s="1">
        <f t="shared" si="7"/>
        <v>80221</v>
      </c>
    </row>
    <row r="47" spans="1:25" ht="12.75">
      <c r="A47" s="13"/>
      <c r="B47" s="19"/>
      <c r="C47" s="20"/>
      <c r="D47" t="s">
        <v>22</v>
      </c>
      <c r="E47" s="1">
        <f t="shared" si="0"/>
        <v>57863</v>
      </c>
      <c r="F47" s="1">
        <f t="shared" si="0"/>
        <v>60231</v>
      </c>
      <c r="G47" s="1">
        <f t="shared" si="0"/>
        <v>71844</v>
      </c>
      <c r="H47" s="1">
        <f t="shared" si="0"/>
        <v>70963</v>
      </c>
      <c r="I47" s="1">
        <f t="shared" si="0"/>
        <v>80510</v>
      </c>
      <c r="J47" s="1">
        <f t="shared" si="0"/>
        <v>78942</v>
      </c>
      <c r="K47" s="1">
        <f t="shared" si="0"/>
        <v>79815</v>
      </c>
      <c r="L47" s="1">
        <f t="shared" si="0"/>
        <v>84462</v>
      </c>
      <c r="M47" s="1">
        <f t="shared" si="0"/>
        <v>82656</v>
      </c>
      <c r="N47" s="1">
        <f t="shared" si="0"/>
        <v>70504</v>
      </c>
      <c r="O47" s="1">
        <f t="shared" si="0"/>
        <v>62865</v>
      </c>
      <c r="P47" s="1">
        <f t="shared" si="0"/>
        <v>68189</v>
      </c>
      <c r="Q47" s="1">
        <f t="shared" si="0"/>
        <v>60657</v>
      </c>
      <c r="R47" s="1">
        <f t="shared" si="0"/>
        <v>57362</v>
      </c>
      <c r="S47" s="1">
        <f t="shared" si="0"/>
        <v>63915</v>
      </c>
      <c r="T47" s="1">
        <f aca="true" t="shared" si="8" ref="T47:Y47">+T15+T25+T35</f>
        <v>71948</v>
      </c>
      <c r="U47" s="1">
        <f t="shared" si="8"/>
        <v>59607</v>
      </c>
      <c r="V47" s="1">
        <f t="shared" si="8"/>
        <v>67129</v>
      </c>
      <c r="W47" s="1">
        <f t="shared" si="8"/>
        <v>84238</v>
      </c>
      <c r="X47" s="1">
        <f t="shared" si="8"/>
        <v>83256</v>
      </c>
      <c r="Y47" s="1">
        <f t="shared" si="8"/>
        <v>84431</v>
      </c>
    </row>
    <row r="48" spans="1:25" ht="13.5" thickBot="1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>
      <c r="A49" s="13"/>
      <c r="C49" s="20"/>
      <c r="D49" s="13"/>
    </row>
    <row r="50" ht="12.75">
      <c r="A50" t="s">
        <v>27</v>
      </c>
    </row>
    <row r="52" ht="12.75">
      <c r="A52" s="24" t="s">
        <v>28</v>
      </c>
    </row>
    <row r="53" spans="2:4" ht="12.75">
      <c r="B53" t="s">
        <v>29</v>
      </c>
      <c r="D53" t="s">
        <v>30</v>
      </c>
    </row>
    <row r="54" spans="2:4" ht="12.75">
      <c r="B54" t="s">
        <v>31</v>
      </c>
      <c r="D54" t="s">
        <v>32</v>
      </c>
    </row>
    <row r="55" spans="2:4" ht="12.75">
      <c r="B55" t="s">
        <v>33</v>
      </c>
      <c r="D55" t="s">
        <v>34</v>
      </c>
    </row>
    <row r="56" ht="12.75">
      <c r="A56" s="25" t="s">
        <v>35</v>
      </c>
    </row>
    <row r="57" spans="1:4" ht="12.75">
      <c r="A57" s="24"/>
      <c r="B57" t="s">
        <v>29</v>
      </c>
      <c r="D57" s="26" t="s">
        <v>36</v>
      </c>
    </row>
    <row r="58" spans="2:4" ht="12.75">
      <c r="B58" t="s">
        <v>31</v>
      </c>
      <c r="D58" t="s">
        <v>37</v>
      </c>
    </row>
    <row r="59" spans="2:4" ht="12.75">
      <c r="B59" t="s">
        <v>33</v>
      </c>
      <c r="D59" t="s">
        <v>34</v>
      </c>
    </row>
    <row r="61" spans="1:4" ht="12.75">
      <c r="A61" s="13"/>
      <c r="C61" s="20"/>
      <c r="D61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Angela Monroe</cp:lastModifiedBy>
  <cp:lastPrinted>2011-11-15T15:00:32Z</cp:lastPrinted>
  <dcterms:created xsi:type="dcterms:W3CDTF">2011-06-07T17:57:54Z</dcterms:created>
  <dcterms:modified xsi:type="dcterms:W3CDTF">2011-12-01T15:15:57Z</dcterms:modified>
  <cp:category/>
  <cp:version/>
  <cp:contentType/>
  <cp:contentStatus/>
</cp:coreProperties>
</file>