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9465" activeTab="0"/>
  </bookViews>
  <sheets>
    <sheet name="BillingDeterminants_StdOffer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<sst xmlns="http://schemas.openxmlformats.org/spreadsheetml/2006/main" count="100" uniqueCount="50">
  <si>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BANGOR HYDRO ELECTRIC COMPANY - Large Standard Offer Group</t>
  </si>
  <si>
    <t>Class</t>
  </si>
  <si>
    <t>Voltage</t>
  </si>
  <si>
    <t>Jan-10</t>
  </si>
  <si>
    <t>Feb-10</t>
  </si>
  <si>
    <t>Mar-10</t>
  </si>
  <si>
    <t>Apr-10</t>
  </si>
  <si>
    <t>May-10</t>
  </si>
  <si>
    <t>Jun-10</t>
  </si>
  <si>
    <t>Jul-10</t>
  </si>
  <si>
    <t>Aug-10</t>
  </si>
  <si>
    <t>Sep-10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</si>
  <si>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</si>
  <si>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</si>
  <si>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</si>
  <si>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</si>
  <si>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</si>
  <si>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</si>
  <si>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</si>
  <si>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</si>
  <si>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</si>
  <si>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</si>
  <si>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</si>
  <si>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</si>
  <si>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</si>
  <si>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</si>
  <si>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</si>
  <si>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</si>
  <si>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</si>
  <si>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</si>
  <si>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</si>
  <si>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</si>
  <si>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</si>
  <si>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</si>
  <si>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</si>
  <si>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</si>
  <si>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</si>
  <si>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Oct-10</t>
  </si>
  <si>
    <t>Nov-10</t>
  </si>
  <si>
    <t>Dec-10</t>
  </si>
  <si>
    <t>Jan-11</t>
  </si>
  <si>
    <t>Feb-11</t>
  </si>
  <si>
    <t>Mar-11</t>
  </si>
  <si>
    <t>Apr-11</t>
  </si>
  <si>
    <t>May-11</t>
  </si>
  <si>
    <t>Jun-11</t>
  </si>
  <si>
    <t>Jul-11</t>
  </si>
  <si>
    <t>Aug-11</t>
  </si>
  <si>
    <t>Sep-11</t>
  </si>
  <si>
    <t>Billing Determinants by Rate Class &amp; Voltage Level, Customers Expected (as of 30-Sep-2011) to be Served by Standard Offer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</si>
</sst>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0" fillId="0" borderId="10" xfId="0" applyNumberFormat="1" applyBorder="1" applyAlignment="1" quotePrefix="1">
      <alignment horizontal="right"/>
    </xf>
    <xf numFmtId="17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Border="1" applyAlignment="1" quotePrefix="1">
      <alignment horizontal="righ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5" max="25" width="10.140625" style="0" bestFit="1" customWidth="1"/>
  </cols>
  <sheetData>
    <row r="1" spans="1:3" ht="12.75">
      <c r="A1" s="2" t="s">
        <v>0</v>
      </c>
      <c r="B1" s="2"/>
      <c r="C1" s="3"/>
    </row>
    <row r="2" spans="1:3" ht="15">
      <c r="A2" s="4"/>
      <c r="B2" s="2"/>
      <c r="C2" s="3"/>
    </row>
    <row r="3" spans="1:3" ht="12.75">
      <c r="A3" s="5" t="s">
        <v>49</v>
      </c>
      <c r="B3" s="5"/>
      <c r="C3" s="3"/>
    </row>
    <row r="4" spans="1:3" ht="12.75">
      <c r="A4" s="2"/>
      <c r="B4" s="2"/>
      <c r="C4" s="3"/>
    </row>
    <row r="5" spans="1:25" ht="13.5" thickBot="1">
      <c r="A5" s="6" t="s">
        <v>1</v>
      </c>
      <c r="B5" s="7" t="s">
        <v>2</v>
      </c>
      <c r="C5" s="8"/>
      <c r="D5" s="6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37</v>
      </c>
      <c r="O5" s="9" t="s">
        <v>38</v>
      </c>
      <c r="P5" s="9" t="s">
        <v>39</v>
      </c>
      <c r="Q5" s="9" t="s">
        <v>40</v>
      </c>
      <c r="R5" s="9" t="s">
        <v>41</v>
      </c>
      <c r="S5" s="9" t="s">
        <v>42</v>
      </c>
      <c r="T5" s="9" t="s">
        <v>43</v>
      </c>
      <c r="U5" s="9" t="s">
        <v>44</v>
      </c>
      <c r="V5" s="9" t="s">
        <v>45</v>
      </c>
      <c r="W5" s="9" t="s">
        <v>46</v>
      </c>
      <c r="X5" s="9" t="s">
        <v>47</v>
      </c>
      <c r="Y5" s="9" t="s">
        <v>48</v>
      </c>
    </row>
    <row r="6" spans="1:4" ht="13.5" thickTop="1">
      <c r="A6" s="10"/>
      <c r="B6" s="11"/>
      <c r="C6" s="12"/>
      <c r="D6" s="10"/>
    </row>
    <row r="7" ht="12.75">
      <c r="A7" t="s">
        <v>12</v>
      </c>
    </row>
    <row r="8" spans="2:25" ht="12.75">
      <c r="B8" t="s">
        <v>13</v>
      </c>
      <c r="D8" s="13" t="s">
        <v>14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1">
        <v>4</v>
      </c>
      <c r="M8" s="1">
        <v>4</v>
      </c>
      <c r="N8" s="1">
        <v>4</v>
      </c>
      <c r="O8" s="1">
        <v>4</v>
      </c>
      <c r="P8" s="1">
        <v>4</v>
      </c>
      <c r="Q8" s="1">
        <v>4</v>
      </c>
      <c r="R8" s="1">
        <v>4</v>
      </c>
      <c r="S8" s="1">
        <v>4</v>
      </c>
      <c r="T8" s="1">
        <v>4</v>
      </c>
      <c r="U8" s="1">
        <v>4</v>
      </c>
      <c r="V8" s="1">
        <v>4</v>
      </c>
      <c r="W8" s="1">
        <v>5</v>
      </c>
      <c r="X8" s="1">
        <v>5</v>
      </c>
      <c r="Y8" s="1">
        <v>5</v>
      </c>
    </row>
    <row r="9" spans="4:25" ht="12.75">
      <c r="D9" s="13" t="s">
        <v>15</v>
      </c>
      <c r="E9" s="1">
        <v>646280</v>
      </c>
      <c r="F9" s="1">
        <v>594880</v>
      </c>
      <c r="G9" s="1">
        <v>638040</v>
      </c>
      <c r="H9" s="1">
        <v>687360</v>
      </c>
      <c r="I9" s="1">
        <v>617680</v>
      </c>
      <c r="J9" s="1">
        <v>717480</v>
      </c>
      <c r="K9" s="1">
        <v>785640</v>
      </c>
      <c r="L9" s="1">
        <v>748760</v>
      </c>
      <c r="M9" s="1">
        <v>677760</v>
      </c>
      <c r="N9" s="1">
        <v>601520</v>
      </c>
      <c r="O9" s="1">
        <v>707760</v>
      </c>
      <c r="P9" s="1">
        <v>653720</v>
      </c>
      <c r="Q9" s="1">
        <v>647800</v>
      </c>
      <c r="R9" s="1">
        <v>575280</v>
      </c>
      <c r="S9" s="1">
        <v>642200</v>
      </c>
      <c r="T9" s="1">
        <v>685280</v>
      </c>
      <c r="U9" s="1">
        <v>595400</v>
      </c>
      <c r="V9" s="1">
        <v>665440</v>
      </c>
      <c r="W9" s="1">
        <v>792960</v>
      </c>
      <c r="X9" s="1">
        <v>942800</v>
      </c>
      <c r="Y9" s="1">
        <v>695720</v>
      </c>
    </row>
    <row r="10" spans="4:25" ht="12.75">
      <c r="D10" s="13" t="s">
        <v>16</v>
      </c>
      <c r="E10" s="1">
        <v>191520</v>
      </c>
      <c r="F10" s="1">
        <v>185120</v>
      </c>
      <c r="G10" s="1">
        <v>217720</v>
      </c>
      <c r="H10" s="1">
        <v>171160</v>
      </c>
      <c r="I10" s="1">
        <v>186240</v>
      </c>
      <c r="J10" s="1">
        <v>217400</v>
      </c>
      <c r="K10" s="1">
        <v>266280</v>
      </c>
      <c r="L10" s="1">
        <v>249920</v>
      </c>
      <c r="M10" s="1">
        <v>228680</v>
      </c>
      <c r="N10" s="1">
        <v>182800</v>
      </c>
      <c r="O10" s="1">
        <v>192520</v>
      </c>
      <c r="P10" s="1">
        <v>223400</v>
      </c>
      <c r="Q10" s="1">
        <v>198040</v>
      </c>
      <c r="R10" s="1">
        <v>176920</v>
      </c>
      <c r="S10" s="1">
        <v>218480</v>
      </c>
      <c r="T10" s="1">
        <v>181240</v>
      </c>
      <c r="U10" s="1">
        <v>182120</v>
      </c>
      <c r="V10" s="1">
        <v>218040</v>
      </c>
      <c r="W10" s="1">
        <v>243520</v>
      </c>
      <c r="X10" s="1">
        <v>337080</v>
      </c>
      <c r="Y10" s="1">
        <v>216720</v>
      </c>
    </row>
    <row r="11" spans="4:25" ht="12.75">
      <c r="D11" s="13" t="s">
        <v>17</v>
      </c>
      <c r="E11" s="1">
        <v>216080</v>
      </c>
      <c r="F11" s="1">
        <v>190640</v>
      </c>
      <c r="G11" s="1">
        <v>188040</v>
      </c>
      <c r="H11" s="1">
        <v>239440</v>
      </c>
      <c r="I11" s="1">
        <v>204720</v>
      </c>
      <c r="J11" s="1">
        <v>234680</v>
      </c>
      <c r="K11" s="1">
        <v>261640</v>
      </c>
      <c r="L11" s="1">
        <v>247320</v>
      </c>
      <c r="M11" s="1">
        <v>213400</v>
      </c>
      <c r="N11" s="1">
        <v>197640</v>
      </c>
      <c r="O11" s="1">
        <v>237080</v>
      </c>
      <c r="P11" s="1">
        <v>192040</v>
      </c>
      <c r="Q11" s="1">
        <v>209960</v>
      </c>
      <c r="R11" s="1">
        <v>178720</v>
      </c>
      <c r="S11" s="1">
        <v>188880</v>
      </c>
      <c r="T11" s="1">
        <v>231760</v>
      </c>
      <c r="U11" s="1">
        <v>190840</v>
      </c>
      <c r="V11" s="1">
        <v>198880</v>
      </c>
      <c r="W11" s="1">
        <v>275880</v>
      </c>
      <c r="X11" s="1">
        <v>312640</v>
      </c>
      <c r="Y11" s="1">
        <v>221880</v>
      </c>
    </row>
    <row r="12" spans="4:25" ht="12.75">
      <c r="D12" s="13" t="s">
        <v>18</v>
      </c>
      <c r="E12" s="1">
        <v>238680</v>
      </c>
      <c r="F12" s="1">
        <v>219120</v>
      </c>
      <c r="G12" s="1">
        <v>232280</v>
      </c>
      <c r="H12" s="1">
        <v>276760</v>
      </c>
      <c r="I12" s="1">
        <v>226720</v>
      </c>
      <c r="J12" s="1">
        <v>265400</v>
      </c>
      <c r="K12" s="1">
        <v>257720</v>
      </c>
      <c r="L12" s="1">
        <v>251520</v>
      </c>
      <c r="M12" s="1">
        <v>235680</v>
      </c>
      <c r="N12" s="1">
        <v>221080</v>
      </c>
      <c r="O12" s="1">
        <v>278160</v>
      </c>
      <c r="P12" s="1">
        <v>238280</v>
      </c>
      <c r="Q12" s="1">
        <v>239800</v>
      </c>
      <c r="R12" s="1">
        <v>219640</v>
      </c>
      <c r="S12" s="1">
        <v>234840</v>
      </c>
      <c r="T12" s="1">
        <v>272280</v>
      </c>
      <c r="U12" s="1">
        <v>222440</v>
      </c>
      <c r="V12" s="1">
        <v>248520</v>
      </c>
      <c r="W12" s="1">
        <v>273560</v>
      </c>
      <c r="X12" s="1">
        <v>293080</v>
      </c>
      <c r="Y12" s="1">
        <v>257120</v>
      </c>
    </row>
    <row r="13" spans="4:25" ht="12.75">
      <c r="D13" s="13" t="s">
        <v>19</v>
      </c>
      <c r="E13" s="1">
        <v>1651</v>
      </c>
      <c r="F13" s="1">
        <v>1638</v>
      </c>
      <c r="G13" s="1">
        <v>1641</v>
      </c>
      <c r="H13" s="1">
        <v>1529</v>
      </c>
      <c r="I13" s="1">
        <v>2504</v>
      </c>
      <c r="J13" s="1">
        <v>2287</v>
      </c>
      <c r="K13" s="1">
        <v>2947</v>
      </c>
      <c r="L13" s="1">
        <v>3158</v>
      </c>
      <c r="M13" s="1">
        <v>3165</v>
      </c>
      <c r="N13" s="1">
        <v>1791</v>
      </c>
      <c r="O13" s="1">
        <v>1661</v>
      </c>
      <c r="P13" s="1">
        <v>1627</v>
      </c>
      <c r="Q13" s="1">
        <v>1817</v>
      </c>
      <c r="R13" s="1">
        <v>1661</v>
      </c>
      <c r="S13" s="1">
        <v>1647</v>
      </c>
      <c r="T13" s="1">
        <v>1545</v>
      </c>
      <c r="U13" s="1">
        <v>1673</v>
      </c>
      <c r="V13" s="1">
        <v>5566</v>
      </c>
      <c r="W13" s="1">
        <v>3098</v>
      </c>
      <c r="X13" s="1">
        <v>3250</v>
      </c>
      <c r="Y13" s="1">
        <v>2939</v>
      </c>
    </row>
    <row r="14" spans="4:25" ht="12.75">
      <c r="D14" s="13" t="s">
        <v>20</v>
      </c>
      <c r="E14" s="1">
        <v>1618</v>
      </c>
      <c r="F14" s="1">
        <v>1669</v>
      </c>
      <c r="G14" s="1">
        <v>1540</v>
      </c>
      <c r="H14" s="1">
        <v>4588</v>
      </c>
      <c r="I14" s="1">
        <v>2548</v>
      </c>
      <c r="J14" s="1">
        <v>5513</v>
      </c>
      <c r="K14" s="1">
        <v>3032</v>
      </c>
      <c r="L14" s="1">
        <v>3133</v>
      </c>
      <c r="M14" s="1">
        <v>3238</v>
      </c>
      <c r="N14" s="1">
        <v>1709</v>
      </c>
      <c r="O14" s="1">
        <v>4391</v>
      </c>
      <c r="P14" s="1">
        <v>1623</v>
      </c>
      <c r="Q14" s="1">
        <v>1601</v>
      </c>
      <c r="R14" s="1">
        <v>1580</v>
      </c>
      <c r="S14" s="1">
        <v>1539</v>
      </c>
      <c r="T14" s="1">
        <v>4624</v>
      </c>
      <c r="U14" s="1">
        <v>1787</v>
      </c>
      <c r="V14" s="1">
        <v>2483</v>
      </c>
      <c r="W14" s="1">
        <v>3873</v>
      </c>
      <c r="X14" s="1">
        <v>5677</v>
      </c>
      <c r="Y14" s="1">
        <v>3105</v>
      </c>
    </row>
    <row r="15" spans="4:25" ht="12.75">
      <c r="D15" t="s">
        <v>21</v>
      </c>
      <c r="E15" s="1">
        <v>1504</v>
      </c>
      <c r="F15" s="1">
        <v>1548</v>
      </c>
      <c r="G15" s="1">
        <v>1428</v>
      </c>
      <c r="H15" s="1">
        <v>4172</v>
      </c>
      <c r="I15" s="1">
        <v>1544</v>
      </c>
      <c r="J15" s="1">
        <v>5234</v>
      </c>
      <c r="K15" s="1">
        <v>1823</v>
      </c>
      <c r="L15" s="1">
        <v>2131</v>
      </c>
      <c r="M15" s="1">
        <v>2291</v>
      </c>
      <c r="N15" s="1">
        <v>1464</v>
      </c>
      <c r="O15" s="1">
        <v>4463</v>
      </c>
      <c r="P15" s="1">
        <v>1580</v>
      </c>
      <c r="Q15" s="1">
        <v>1525</v>
      </c>
      <c r="R15" s="1">
        <v>1544</v>
      </c>
      <c r="S15" s="1">
        <v>1484</v>
      </c>
      <c r="T15" s="1">
        <v>3961</v>
      </c>
      <c r="U15" s="1">
        <v>1405</v>
      </c>
      <c r="V15" s="1">
        <v>4153</v>
      </c>
      <c r="W15" s="1">
        <v>4869</v>
      </c>
      <c r="X15" s="1">
        <v>2487</v>
      </c>
      <c r="Y15" s="1">
        <v>5708</v>
      </c>
    </row>
    <row r="16" spans="5:25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t="s">
        <v>22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2:25" ht="12.75">
      <c r="B18" t="s">
        <v>23</v>
      </c>
      <c r="D18" s="13" t="s">
        <v>14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>
        <v>2</v>
      </c>
      <c r="P18" s="1">
        <v>2</v>
      </c>
      <c r="Q18" s="1">
        <v>2</v>
      </c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1">
        <v>2</v>
      </c>
      <c r="X18" s="1">
        <v>2</v>
      </c>
      <c r="Y18" s="1">
        <v>2</v>
      </c>
    </row>
    <row r="19" spans="4:25" ht="12.75">
      <c r="D19" s="13" t="s">
        <v>15</v>
      </c>
      <c r="E19" s="1">
        <v>759942</v>
      </c>
      <c r="F19" s="1">
        <v>646672</v>
      </c>
      <c r="G19" s="1">
        <v>1705248</v>
      </c>
      <c r="H19" s="1">
        <v>3115796</v>
      </c>
      <c r="I19" s="1">
        <v>3839893</v>
      </c>
      <c r="J19" s="1">
        <v>4046417</v>
      </c>
      <c r="K19" s="1">
        <v>5646787</v>
      </c>
      <c r="L19" s="1">
        <v>5911310</v>
      </c>
      <c r="M19" s="1">
        <v>5486846</v>
      </c>
      <c r="N19" s="1">
        <v>5353098</v>
      </c>
      <c r="O19" s="1">
        <v>5102170</v>
      </c>
      <c r="P19" s="1">
        <v>5009265</v>
      </c>
      <c r="Q19" s="1">
        <v>4593191</v>
      </c>
      <c r="R19" s="1">
        <v>1764142</v>
      </c>
      <c r="S19" s="1">
        <v>923853</v>
      </c>
      <c r="T19" s="1">
        <v>951583</v>
      </c>
      <c r="U19" s="1">
        <v>2735831</v>
      </c>
      <c r="V19" s="1">
        <v>1894341</v>
      </c>
      <c r="W19" s="1">
        <v>1878459</v>
      </c>
      <c r="X19" s="1">
        <v>1909666</v>
      </c>
      <c r="Y19" s="1">
        <v>858620</v>
      </c>
    </row>
    <row r="20" spans="4:25" ht="12.75">
      <c r="D20" s="13" t="s">
        <v>16</v>
      </c>
      <c r="E20" s="1">
        <v>187823</v>
      </c>
      <c r="F20" s="1">
        <v>173831</v>
      </c>
      <c r="G20" s="1">
        <v>494680</v>
      </c>
      <c r="H20" s="1">
        <v>820444</v>
      </c>
      <c r="I20" s="1">
        <v>917112</v>
      </c>
      <c r="J20" s="1">
        <v>1115809</v>
      </c>
      <c r="K20" s="1">
        <v>1539887</v>
      </c>
      <c r="L20" s="1">
        <v>1588409</v>
      </c>
      <c r="M20" s="1">
        <v>1497894</v>
      </c>
      <c r="N20" s="1">
        <v>1324885</v>
      </c>
      <c r="O20" s="1">
        <v>1302568</v>
      </c>
      <c r="P20" s="1">
        <v>1414065</v>
      </c>
      <c r="Q20" s="1">
        <v>1127720</v>
      </c>
      <c r="R20" s="1">
        <v>458341</v>
      </c>
      <c r="S20" s="1">
        <v>271730</v>
      </c>
      <c r="T20" s="1">
        <v>239468</v>
      </c>
      <c r="U20" s="1">
        <v>803819</v>
      </c>
      <c r="V20" s="1">
        <v>599342</v>
      </c>
      <c r="W20" s="1">
        <v>469878</v>
      </c>
      <c r="X20" s="1">
        <v>602570</v>
      </c>
      <c r="Y20" s="1">
        <v>237872</v>
      </c>
    </row>
    <row r="21" spans="4:25" ht="12.75">
      <c r="D21" s="13" t="s">
        <v>17</v>
      </c>
      <c r="E21" s="1">
        <v>239303</v>
      </c>
      <c r="F21" s="1">
        <v>178614</v>
      </c>
      <c r="G21" s="1">
        <v>473812</v>
      </c>
      <c r="H21" s="1">
        <v>864507</v>
      </c>
      <c r="I21" s="1">
        <v>1172478</v>
      </c>
      <c r="J21" s="1">
        <v>1091850</v>
      </c>
      <c r="K21" s="1">
        <v>1508205</v>
      </c>
      <c r="L21" s="1">
        <v>1612821</v>
      </c>
      <c r="M21" s="1">
        <v>1467897</v>
      </c>
      <c r="N21" s="1">
        <v>1561826</v>
      </c>
      <c r="O21" s="1">
        <v>1466323</v>
      </c>
      <c r="P21" s="1">
        <v>1279323</v>
      </c>
      <c r="Q21" s="1">
        <v>1320432</v>
      </c>
      <c r="R21" s="1">
        <v>550208</v>
      </c>
      <c r="S21" s="1">
        <v>240249</v>
      </c>
      <c r="T21" s="1">
        <v>294731</v>
      </c>
      <c r="U21" s="1">
        <v>713285</v>
      </c>
      <c r="V21" s="1">
        <v>431488</v>
      </c>
      <c r="W21" s="1">
        <v>527301</v>
      </c>
      <c r="X21" s="1">
        <v>455259</v>
      </c>
      <c r="Y21" s="1">
        <v>246264</v>
      </c>
    </row>
    <row r="22" spans="4:25" ht="12.75">
      <c r="D22" s="13" t="s">
        <v>18</v>
      </c>
      <c r="E22" s="1">
        <v>332816</v>
      </c>
      <c r="F22" s="1">
        <v>294227</v>
      </c>
      <c r="G22" s="1">
        <v>736756</v>
      </c>
      <c r="H22" s="1">
        <v>1430845</v>
      </c>
      <c r="I22" s="1">
        <v>1750303</v>
      </c>
      <c r="J22" s="1">
        <v>1838758</v>
      </c>
      <c r="K22" s="1">
        <v>2598695</v>
      </c>
      <c r="L22" s="1">
        <v>2710080</v>
      </c>
      <c r="M22" s="1">
        <v>2521055</v>
      </c>
      <c r="N22" s="1">
        <v>2466387</v>
      </c>
      <c r="O22" s="1">
        <v>2333279</v>
      </c>
      <c r="P22" s="1">
        <v>2315877</v>
      </c>
      <c r="Q22" s="1">
        <v>2145039</v>
      </c>
      <c r="R22" s="1">
        <v>755593</v>
      </c>
      <c r="S22" s="1">
        <v>411874</v>
      </c>
      <c r="T22" s="1">
        <v>417384</v>
      </c>
      <c r="U22" s="1">
        <v>1218727</v>
      </c>
      <c r="V22" s="1">
        <v>863511</v>
      </c>
      <c r="W22" s="1">
        <v>881280</v>
      </c>
      <c r="X22" s="1">
        <v>851837</v>
      </c>
      <c r="Y22" s="1">
        <v>374484</v>
      </c>
    </row>
    <row r="23" spans="4:25" ht="12.75">
      <c r="D23" s="13" t="s">
        <v>19</v>
      </c>
      <c r="E23" s="1">
        <v>8074</v>
      </c>
      <c r="F23" s="1">
        <v>4640</v>
      </c>
      <c r="G23" s="1">
        <v>7342</v>
      </c>
      <c r="H23" s="1">
        <v>10163</v>
      </c>
      <c r="I23" s="1">
        <v>12010</v>
      </c>
      <c r="J23" s="1">
        <v>9362</v>
      </c>
      <c r="K23" s="1">
        <v>10987</v>
      </c>
      <c r="L23" s="1">
        <v>23318</v>
      </c>
      <c r="M23" s="1">
        <v>9565</v>
      </c>
      <c r="N23" s="1">
        <v>20095</v>
      </c>
      <c r="O23" s="1">
        <v>11414</v>
      </c>
      <c r="P23" s="1">
        <v>9705</v>
      </c>
      <c r="Q23" s="1">
        <v>9679</v>
      </c>
      <c r="R23" s="1">
        <v>9444</v>
      </c>
      <c r="S23" s="1">
        <v>8810</v>
      </c>
      <c r="T23" s="1">
        <v>6687</v>
      </c>
      <c r="U23" s="1">
        <v>14625</v>
      </c>
      <c r="V23" s="1">
        <v>10118</v>
      </c>
      <c r="W23" s="1">
        <v>7803</v>
      </c>
      <c r="X23" s="1">
        <v>9948</v>
      </c>
      <c r="Y23" s="1">
        <v>9073</v>
      </c>
    </row>
    <row r="24" spans="4:25" ht="12.75">
      <c r="D24" s="13" t="s">
        <v>20</v>
      </c>
      <c r="E24" s="1">
        <v>6720</v>
      </c>
      <c r="F24" s="1">
        <v>0</v>
      </c>
      <c r="G24" s="1">
        <v>11620</v>
      </c>
      <c r="H24" s="1">
        <v>7350</v>
      </c>
      <c r="I24" s="1">
        <v>7488</v>
      </c>
      <c r="J24" s="1">
        <v>7960</v>
      </c>
      <c r="K24" s="1">
        <v>6031</v>
      </c>
      <c r="L24" s="1">
        <v>8442</v>
      </c>
      <c r="M24" s="1">
        <v>3477</v>
      </c>
      <c r="N24" s="1">
        <v>4621</v>
      </c>
      <c r="O24" s="1">
        <v>3725</v>
      </c>
      <c r="P24" s="1">
        <v>3746</v>
      </c>
      <c r="Q24" s="1">
        <v>4882</v>
      </c>
      <c r="R24" s="1">
        <v>6142</v>
      </c>
      <c r="S24" s="1">
        <v>3547</v>
      </c>
      <c r="T24" s="1">
        <v>4745</v>
      </c>
      <c r="U24" s="1">
        <v>9272</v>
      </c>
      <c r="V24" s="1">
        <v>4803</v>
      </c>
      <c r="W24" s="1">
        <v>6021</v>
      </c>
      <c r="X24" s="1">
        <v>6055</v>
      </c>
      <c r="Y24" s="1">
        <v>5336</v>
      </c>
    </row>
    <row r="25" spans="4:25" ht="12.75">
      <c r="D25" t="s">
        <v>21</v>
      </c>
      <c r="E25" s="1">
        <v>4792</v>
      </c>
      <c r="F25" s="1">
        <v>4355</v>
      </c>
      <c r="G25" s="1">
        <v>6284</v>
      </c>
      <c r="H25" s="1">
        <v>11809</v>
      </c>
      <c r="I25" s="1">
        <v>19910</v>
      </c>
      <c r="J25" s="1">
        <v>12058</v>
      </c>
      <c r="K25" s="1">
        <v>10788</v>
      </c>
      <c r="L25" s="1">
        <v>12724</v>
      </c>
      <c r="M25" s="1">
        <v>9628</v>
      </c>
      <c r="N25" s="1">
        <v>15209</v>
      </c>
      <c r="O25" s="1">
        <v>9213</v>
      </c>
      <c r="P25" s="1">
        <v>10764</v>
      </c>
      <c r="Q25" s="1">
        <v>12097</v>
      </c>
      <c r="R25" s="1">
        <v>9299</v>
      </c>
      <c r="S25" s="1">
        <v>3306</v>
      </c>
      <c r="T25" s="1">
        <v>10001</v>
      </c>
      <c r="U25" s="1">
        <v>9546</v>
      </c>
      <c r="V25" s="1">
        <v>7382</v>
      </c>
      <c r="W25" s="1">
        <v>8696</v>
      </c>
      <c r="X25" s="1">
        <v>10102</v>
      </c>
      <c r="Y25" s="1">
        <v>9679</v>
      </c>
    </row>
    <row r="26" spans="5:25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t="s">
        <v>22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2:25" ht="12.75">
      <c r="B28" t="s">
        <v>24</v>
      </c>
      <c r="D28" s="13" t="s">
        <v>14</v>
      </c>
      <c r="E28" s="1">
        <v>2</v>
      </c>
      <c r="F28" s="1">
        <v>3</v>
      </c>
      <c r="G28" s="1">
        <v>3</v>
      </c>
      <c r="H28" s="1">
        <v>3</v>
      </c>
      <c r="I28" s="1">
        <v>3</v>
      </c>
      <c r="J28" s="1">
        <v>3</v>
      </c>
      <c r="K28" s="1">
        <v>3</v>
      </c>
      <c r="L28" s="1">
        <v>3</v>
      </c>
      <c r="M28" s="1">
        <v>3</v>
      </c>
      <c r="N28" s="1">
        <v>3</v>
      </c>
      <c r="O28" s="1">
        <v>3</v>
      </c>
      <c r="P28" s="1">
        <v>3</v>
      </c>
      <c r="Q28" s="1">
        <v>3</v>
      </c>
      <c r="R28" s="1">
        <v>3</v>
      </c>
      <c r="S28" s="1">
        <v>3</v>
      </c>
      <c r="T28" s="1">
        <v>3</v>
      </c>
      <c r="U28" s="1">
        <v>4</v>
      </c>
      <c r="V28" s="1">
        <v>4</v>
      </c>
      <c r="W28" s="1">
        <v>4</v>
      </c>
      <c r="X28" s="1">
        <v>4</v>
      </c>
      <c r="Y28" s="1">
        <v>4</v>
      </c>
    </row>
    <row r="29" spans="4:25" ht="12.75">
      <c r="D29" s="13" t="s">
        <v>15</v>
      </c>
      <c r="E29" s="1">
        <v>30000</v>
      </c>
      <c r="F29" s="1">
        <v>35000</v>
      </c>
      <c r="G29" s="1">
        <v>231900</v>
      </c>
      <c r="H29" s="1">
        <v>63000</v>
      </c>
      <c r="I29" s="1">
        <v>37000</v>
      </c>
      <c r="J29" s="1">
        <v>60000</v>
      </c>
      <c r="K29" s="1">
        <v>56000</v>
      </c>
      <c r="L29" s="1">
        <v>56400</v>
      </c>
      <c r="M29" s="1">
        <v>29700</v>
      </c>
      <c r="N29" s="1">
        <v>41000</v>
      </c>
      <c r="O29" s="1">
        <v>52000</v>
      </c>
      <c r="P29" s="1">
        <v>40000</v>
      </c>
      <c r="Q29" s="1">
        <v>84000</v>
      </c>
      <c r="R29" s="1">
        <v>50500</v>
      </c>
      <c r="S29" s="1">
        <v>96100</v>
      </c>
      <c r="T29" s="1">
        <v>107400</v>
      </c>
      <c r="U29" s="1">
        <v>76000</v>
      </c>
      <c r="V29" s="1">
        <v>154300</v>
      </c>
      <c r="W29" s="1">
        <v>97600</v>
      </c>
      <c r="X29" s="1">
        <v>122000</v>
      </c>
      <c r="Y29" s="1">
        <v>175300</v>
      </c>
    </row>
    <row r="30" spans="4:25" ht="12.75">
      <c r="D30" s="13" t="s">
        <v>16</v>
      </c>
      <c r="E30" s="1">
        <v>7000</v>
      </c>
      <c r="F30" s="1">
        <v>12000</v>
      </c>
      <c r="G30" s="1">
        <v>69400</v>
      </c>
      <c r="H30" s="1">
        <v>20000</v>
      </c>
      <c r="I30" s="1">
        <v>14000</v>
      </c>
      <c r="J30" s="1">
        <v>19000</v>
      </c>
      <c r="K30" s="1">
        <v>22000</v>
      </c>
      <c r="L30" s="1">
        <v>25400</v>
      </c>
      <c r="M30" s="1">
        <v>3000</v>
      </c>
      <c r="N30" s="1">
        <v>11000</v>
      </c>
      <c r="O30" s="1">
        <v>14000</v>
      </c>
      <c r="P30" s="1">
        <v>8000</v>
      </c>
      <c r="Q30" s="1">
        <v>13000</v>
      </c>
      <c r="R30" s="1">
        <v>19800</v>
      </c>
      <c r="S30" s="1">
        <v>23000</v>
      </c>
      <c r="T30" s="1">
        <v>40300</v>
      </c>
      <c r="U30" s="1">
        <v>25000</v>
      </c>
      <c r="V30" s="1">
        <v>40400</v>
      </c>
      <c r="W30" s="1">
        <v>19800</v>
      </c>
      <c r="X30" s="1">
        <v>38000</v>
      </c>
      <c r="Y30" s="1">
        <v>54800</v>
      </c>
    </row>
    <row r="31" spans="4:25" ht="12.75">
      <c r="D31" s="13" t="s">
        <v>17</v>
      </c>
      <c r="E31" s="1">
        <v>16000</v>
      </c>
      <c r="F31" s="1">
        <v>8000</v>
      </c>
      <c r="G31" s="1">
        <v>57300</v>
      </c>
      <c r="H31" s="1">
        <v>21000</v>
      </c>
      <c r="I31" s="1">
        <v>7000</v>
      </c>
      <c r="J31" s="1">
        <v>24000</v>
      </c>
      <c r="K31" s="1">
        <v>22000</v>
      </c>
      <c r="L31" s="1">
        <v>26000</v>
      </c>
      <c r="M31" s="1">
        <v>12700</v>
      </c>
      <c r="N31" s="1">
        <v>12000</v>
      </c>
      <c r="O31" s="1">
        <v>17000</v>
      </c>
      <c r="P31" s="1">
        <v>25000</v>
      </c>
      <c r="Q31" s="1">
        <v>41000</v>
      </c>
      <c r="R31" s="1">
        <v>11000</v>
      </c>
      <c r="S31" s="1">
        <v>38000</v>
      </c>
      <c r="T31" s="1">
        <v>23700</v>
      </c>
      <c r="U31" s="1">
        <v>32000</v>
      </c>
      <c r="V31" s="1">
        <v>50000</v>
      </c>
      <c r="W31" s="1">
        <v>46800</v>
      </c>
      <c r="X31" s="1">
        <v>42000</v>
      </c>
      <c r="Y31" s="1">
        <v>50900</v>
      </c>
    </row>
    <row r="32" spans="4:25" ht="12.75">
      <c r="D32" s="13" t="s">
        <v>18</v>
      </c>
      <c r="E32" s="1">
        <v>7000</v>
      </c>
      <c r="F32" s="1">
        <v>15000</v>
      </c>
      <c r="G32" s="1">
        <v>105200</v>
      </c>
      <c r="H32" s="1">
        <v>22000</v>
      </c>
      <c r="I32" s="1">
        <v>16000</v>
      </c>
      <c r="J32" s="1">
        <v>17000</v>
      </c>
      <c r="K32" s="1">
        <v>12000</v>
      </c>
      <c r="L32" s="1">
        <v>5000</v>
      </c>
      <c r="M32" s="1">
        <v>14000</v>
      </c>
      <c r="N32" s="1">
        <v>18000</v>
      </c>
      <c r="O32" s="1">
        <v>21000</v>
      </c>
      <c r="P32" s="1">
        <v>7000</v>
      </c>
      <c r="Q32" s="1">
        <v>30000</v>
      </c>
      <c r="R32" s="1">
        <v>19700</v>
      </c>
      <c r="S32" s="1">
        <v>35100</v>
      </c>
      <c r="T32" s="1">
        <v>43400</v>
      </c>
      <c r="U32" s="1">
        <v>19000</v>
      </c>
      <c r="V32" s="1">
        <v>63900</v>
      </c>
      <c r="W32" s="1">
        <v>31000</v>
      </c>
      <c r="X32" s="1">
        <v>42000</v>
      </c>
      <c r="Y32" s="1">
        <v>69600</v>
      </c>
    </row>
    <row r="33" spans="4:25" ht="12.75">
      <c r="D33" s="13" t="s">
        <v>19</v>
      </c>
      <c r="E33" s="1">
        <v>551</v>
      </c>
      <c r="F33" s="1">
        <v>746</v>
      </c>
      <c r="G33" s="1">
        <v>2392</v>
      </c>
      <c r="H33" s="1">
        <v>711</v>
      </c>
      <c r="I33" s="1">
        <v>635</v>
      </c>
      <c r="J33" s="1">
        <v>617</v>
      </c>
      <c r="K33" s="1">
        <v>674</v>
      </c>
      <c r="L33" s="1">
        <v>2990</v>
      </c>
      <c r="M33" s="1">
        <v>670</v>
      </c>
      <c r="N33" s="1">
        <v>752</v>
      </c>
      <c r="O33" s="1">
        <v>758</v>
      </c>
      <c r="P33" s="1">
        <v>787</v>
      </c>
      <c r="Q33" s="1">
        <v>812</v>
      </c>
      <c r="R33" s="1">
        <v>4099</v>
      </c>
      <c r="S33" s="1">
        <v>805</v>
      </c>
      <c r="T33" s="1">
        <v>3037</v>
      </c>
      <c r="U33" s="1">
        <v>1078</v>
      </c>
      <c r="V33" s="1">
        <v>3126</v>
      </c>
      <c r="W33" s="1">
        <v>3178</v>
      </c>
      <c r="X33" s="1">
        <v>1234</v>
      </c>
      <c r="Y33" s="1">
        <v>3537</v>
      </c>
    </row>
    <row r="34" spans="4:25" ht="12.75">
      <c r="D34" s="13" t="s">
        <v>20</v>
      </c>
      <c r="E34" s="1">
        <v>1757</v>
      </c>
      <c r="F34" s="1">
        <v>711</v>
      </c>
      <c r="G34" s="1">
        <v>2510</v>
      </c>
      <c r="H34" s="1">
        <v>715</v>
      </c>
      <c r="I34" s="1">
        <v>664</v>
      </c>
      <c r="J34" s="1">
        <v>661</v>
      </c>
      <c r="K34" s="1">
        <v>655</v>
      </c>
      <c r="L34" s="1">
        <v>699</v>
      </c>
      <c r="M34" s="1">
        <v>3099</v>
      </c>
      <c r="N34" s="1">
        <v>755</v>
      </c>
      <c r="O34" s="1">
        <v>784</v>
      </c>
      <c r="P34" s="1">
        <v>805</v>
      </c>
      <c r="Q34" s="1">
        <v>818</v>
      </c>
      <c r="R34" s="1">
        <v>784</v>
      </c>
      <c r="S34" s="1">
        <v>2925</v>
      </c>
      <c r="T34" s="1">
        <v>3124</v>
      </c>
      <c r="U34" s="1">
        <v>1069</v>
      </c>
      <c r="V34" s="1">
        <v>1118</v>
      </c>
      <c r="W34" s="1">
        <v>2963</v>
      </c>
      <c r="X34" s="1">
        <v>1083</v>
      </c>
      <c r="Y34" s="1">
        <v>2313</v>
      </c>
    </row>
    <row r="35" spans="4:25" ht="12.75">
      <c r="D35" t="s">
        <v>21</v>
      </c>
      <c r="E35" s="1">
        <v>548</v>
      </c>
      <c r="F35" s="1">
        <v>683</v>
      </c>
      <c r="G35" s="1">
        <v>2779</v>
      </c>
      <c r="H35" s="1">
        <v>708</v>
      </c>
      <c r="I35" s="1">
        <v>655</v>
      </c>
      <c r="J35" s="1">
        <v>635</v>
      </c>
      <c r="K35" s="1">
        <v>646</v>
      </c>
      <c r="L35" s="1">
        <v>679</v>
      </c>
      <c r="M35" s="1">
        <v>693</v>
      </c>
      <c r="N35" s="1">
        <v>774</v>
      </c>
      <c r="O35" s="1">
        <v>780</v>
      </c>
      <c r="P35" s="1">
        <v>780</v>
      </c>
      <c r="Q35" s="1">
        <v>834</v>
      </c>
      <c r="R35" s="1">
        <v>3270</v>
      </c>
      <c r="S35" s="1">
        <v>3284</v>
      </c>
      <c r="T35" s="1">
        <v>2455</v>
      </c>
      <c r="U35" s="1">
        <v>1153</v>
      </c>
      <c r="V35" s="1">
        <v>3371</v>
      </c>
      <c r="W35" s="1">
        <v>1108</v>
      </c>
      <c r="X35" s="1">
        <v>1140</v>
      </c>
      <c r="Y35" s="1">
        <v>3233</v>
      </c>
    </row>
    <row r="36" spans="1:25" ht="13.5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ht="13.5" thickTop="1"/>
    <row r="38" spans="1:25" ht="12.75">
      <c r="A38" s="15" t="s">
        <v>25</v>
      </c>
      <c r="B38" s="16"/>
      <c r="C38" s="17"/>
      <c r="D38" s="15"/>
      <c r="E38" s="18" t="s">
        <v>3</v>
      </c>
      <c r="F38" s="18" t="s">
        <v>4</v>
      </c>
      <c r="G38" s="18" t="s">
        <v>5</v>
      </c>
      <c r="H38" s="18" t="s">
        <v>6</v>
      </c>
      <c r="I38" s="18" t="s">
        <v>7</v>
      </c>
      <c r="J38" s="18" t="s">
        <v>8</v>
      </c>
      <c r="K38" s="18" t="s">
        <v>9</v>
      </c>
      <c r="L38" s="18" t="s">
        <v>10</v>
      </c>
      <c r="M38" s="18" t="s">
        <v>11</v>
      </c>
      <c r="N38" s="18" t="s">
        <v>37</v>
      </c>
      <c r="O38" s="18" t="s">
        <v>38</v>
      </c>
      <c r="P38" s="18" t="s">
        <v>39</v>
      </c>
      <c r="Q38" s="18" t="s">
        <v>40</v>
      </c>
      <c r="R38" s="18" t="s">
        <v>41</v>
      </c>
      <c r="S38" s="18" t="s">
        <v>42</v>
      </c>
      <c r="T38" s="18" t="s">
        <v>43</v>
      </c>
      <c r="U38" s="18" t="s">
        <v>44</v>
      </c>
      <c r="V38" s="18" t="s">
        <v>45</v>
      </c>
      <c r="W38" s="18" t="s">
        <v>46</v>
      </c>
      <c r="X38" s="18" t="s">
        <v>47</v>
      </c>
      <c r="Y38" s="18" t="s">
        <v>48</v>
      </c>
    </row>
    <row r="39" spans="1:4" ht="12.75">
      <c r="A39" s="10"/>
      <c r="B39" s="11"/>
      <c r="C39" s="12"/>
      <c r="D39" s="10"/>
    </row>
    <row r="40" spans="1:25" ht="12.75">
      <c r="A40" s="13"/>
      <c r="B40" s="19"/>
      <c r="C40" s="20"/>
      <c r="D40" s="13" t="s">
        <v>14</v>
      </c>
      <c r="E40" s="1">
        <f aca="true" t="shared" si="0" ref="E40:S47">+E8+E18+E28</f>
        <v>8</v>
      </c>
      <c r="F40" s="1">
        <f t="shared" si="0"/>
        <v>9</v>
      </c>
      <c r="G40" s="1">
        <f t="shared" si="0"/>
        <v>9</v>
      </c>
      <c r="H40" s="1">
        <f t="shared" si="0"/>
        <v>9</v>
      </c>
      <c r="I40" s="1">
        <f t="shared" si="0"/>
        <v>9</v>
      </c>
      <c r="J40" s="1">
        <f t="shared" si="0"/>
        <v>9</v>
      </c>
      <c r="K40" s="1">
        <f t="shared" si="0"/>
        <v>9</v>
      </c>
      <c r="L40" s="1">
        <f t="shared" si="0"/>
        <v>9</v>
      </c>
      <c r="M40" s="1">
        <f t="shared" si="0"/>
        <v>9</v>
      </c>
      <c r="N40" s="1">
        <f t="shared" si="0"/>
        <v>9</v>
      </c>
      <c r="O40" s="1">
        <f t="shared" si="0"/>
        <v>9</v>
      </c>
      <c r="P40" s="1">
        <f t="shared" si="0"/>
        <v>9</v>
      </c>
      <c r="Q40" s="1">
        <f t="shared" si="0"/>
        <v>9</v>
      </c>
      <c r="R40" s="1">
        <f t="shared" si="0"/>
        <v>9</v>
      </c>
      <c r="S40" s="1">
        <f t="shared" si="0"/>
        <v>9</v>
      </c>
      <c r="T40" s="1">
        <f aca="true" t="shared" si="1" ref="T40:Y40">+T8+T18+T28</f>
        <v>9</v>
      </c>
      <c r="U40" s="1">
        <f t="shared" si="1"/>
        <v>10</v>
      </c>
      <c r="V40" s="1">
        <f t="shared" si="1"/>
        <v>10</v>
      </c>
      <c r="W40" s="1">
        <f t="shared" si="1"/>
        <v>11</v>
      </c>
      <c r="X40" s="1">
        <f t="shared" si="1"/>
        <v>11</v>
      </c>
      <c r="Y40" s="1">
        <f t="shared" si="1"/>
        <v>11</v>
      </c>
    </row>
    <row r="41" spans="1:25" ht="12.75">
      <c r="A41" s="13"/>
      <c r="B41" s="19"/>
      <c r="C41" s="20"/>
      <c r="D41" s="13" t="s">
        <v>15</v>
      </c>
      <c r="E41" s="1">
        <f t="shared" si="0"/>
        <v>1436222</v>
      </c>
      <c r="F41" s="1">
        <f t="shared" si="0"/>
        <v>1276552</v>
      </c>
      <c r="G41" s="1">
        <f t="shared" si="0"/>
        <v>2575188</v>
      </c>
      <c r="H41" s="1">
        <f t="shared" si="0"/>
        <v>3866156</v>
      </c>
      <c r="I41" s="1">
        <f t="shared" si="0"/>
        <v>4494573</v>
      </c>
      <c r="J41" s="1">
        <f t="shared" si="0"/>
        <v>4823897</v>
      </c>
      <c r="K41" s="1">
        <f t="shared" si="0"/>
        <v>6488427</v>
      </c>
      <c r="L41" s="1">
        <f t="shared" si="0"/>
        <v>6716470</v>
      </c>
      <c r="M41" s="1">
        <f t="shared" si="0"/>
        <v>6194306</v>
      </c>
      <c r="N41" s="1">
        <f t="shared" si="0"/>
        <v>5995618</v>
      </c>
      <c r="O41" s="1">
        <f t="shared" si="0"/>
        <v>5861930</v>
      </c>
      <c r="P41" s="1">
        <f t="shared" si="0"/>
        <v>5702985</v>
      </c>
      <c r="Q41" s="1">
        <f t="shared" si="0"/>
        <v>5324991</v>
      </c>
      <c r="R41" s="1">
        <f t="shared" si="0"/>
        <v>2389922</v>
      </c>
      <c r="S41" s="1">
        <f t="shared" si="0"/>
        <v>1662153</v>
      </c>
      <c r="T41" s="1">
        <f aca="true" t="shared" si="2" ref="T41:Y41">+T9+T19+T29</f>
        <v>1744263</v>
      </c>
      <c r="U41" s="1">
        <f t="shared" si="2"/>
        <v>3407231</v>
      </c>
      <c r="V41" s="1">
        <f t="shared" si="2"/>
        <v>2714081</v>
      </c>
      <c r="W41" s="1">
        <f t="shared" si="2"/>
        <v>2769019</v>
      </c>
      <c r="X41" s="1">
        <f t="shared" si="2"/>
        <v>2974466</v>
      </c>
      <c r="Y41" s="1">
        <f t="shared" si="2"/>
        <v>1729640</v>
      </c>
    </row>
    <row r="42" spans="1:25" ht="12.75">
      <c r="A42" s="13"/>
      <c r="B42" s="19"/>
      <c r="C42" s="20"/>
      <c r="D42" s="13" t="s">
        <v>16</v>
      </c>
      <c r="E42" s="1">
        <f t="shared" si="0"/>
        <v>386343</v>
      </c>
      <c r="F42" s="1">
        <f t="shared" si="0"/>
        <v>370951</v>
      </c>
      <c r="G42" s="1">
        <f t="shared" si="0"/>
        <v>781800</v>
      </c>
      <c r="H42" s="1">
        <f t="shared" si="0"/>
        <v>1011604</v>
      </c>
      <c r="I42" s="1">
        <f t="shared" si="0"/>
        <v>1117352</v>
      </c>
      <c r="J42" s="1">
        <f t="shared" si="0"/>
        <v>1352209</v>
      </c>
      <c r="K42" s="1">
        <f t="shared" si="0"/>
        <v>1828167</v>
      </c>
      <c r="L42" s="1">
        <f t="shared" si="0"/>
        <v>1863729</v>
      </c>
      <c r="M42" s="1">
        <f t="shared" si="0"/>
        <v>1729574</v>
      </c>
      <c r="N42" s="1">
        <f t="shared" si="0"/>
        <v>1518685</v>
      </c>
      <c r="O42" s="1">
        <f t="shared" si="0"/>
        <v>1509088</v>
      </c>
      <c r="P42" s="1">
        <f t="shared" si="0"/>
        <v>1645465</v>
      </c>
      <c r="Q42" s="1">
        <f t="shared" si="0"/>
        <v>1338760</v>
      </c>
      <c r="R42" s="1">
        <f t="shared" si="0"/>
        <v>655061</v>
      </c>
      <c r="S42" s="1">
        <f t="shared" si="0"/>
        <v>513210</v>
      </c>
      <c r="T42" s="1">
        <f aca="true" t="shared" si="3" ref="T42:Y42">+T10+T20+T30</f>
        <v>461008</v>
      </c>
      <c r="U42" s="1">
        <f t="shared" si="3"/>
        <v>1010939</v>
      </c>
      <c r="V42" s="1">
        <f t="shared" si="3"/>
        <v>857782</v>
      </c>
      <c r="W42" s="1">
        <f t="shared" si="3"/>
        <v>733198</v>
      </c>
      <c r="X42" s="1">
        <f t="shared" si="3"/>
        <v>977650</v>
      </c>
      <c r="Y42" s="1">
        <f t="shared" si="3"/>
        <v>509392</v>
      </c>
    </row>
    <row r="43" spans="1:25" ht="12.75">
      <c r="A43" s="13"/>
      <c r="B43" s="19"/>
      <c r="C43" s="20"/>
      <c r="D43" s="13" t="s">
        <v>17</v>
      </c>
      <c r="E43" s="1">
        <f t="shared" si="0"/>
        <v>471383</v>
      </c>
      <c r="F43" s="1">
        <f t="shared" si="0"/>
        <v>377254</v>
      </c>
      <c r="G43" s="1">
        <f t="shared" si="0"/>
        <v>719152</v>
      </c>
      <c r="H43" s="1">
        <f t="shared" si="0"/>
        <v>1124947</v>
      </c>
      <c r="I43" s="1">
        <f t="shared" si="0"/>
        <v>1384198</v>
      </c>
      <c r="J43" s="1">
        <f t="shared" si="0"/>
        <v>1350530</v>
      </c>
      <c r="K43" s="1">
        <f t="shared" si="0"/>
        <v>1791845</v>
      </c>
      <c r="L43" s="1">
        <f t="shared" si="0"/>
        <v>1886141</v>
      </c>
      <c r="M43" s="1">
        <f t="shared" si="0"/>
        <v>1693997</v>
      </c>
      <c r="N43" s="1">
        <f t="shared" si="0"/>
        <v>1771466</v>
      </c>
      <c r="O43" s="1">
        <f t="shared" si="0"/>
        <v>1720403</v>
      </c>
      <c r="P43" s="1">
        <f t="shared" si="0"/>
        <v>1496363</v>
      </c>
      <c r="Q43" s="1">
        <f t="shared" si="0"/>
        <v>1571392</v>
      </c>
      <c r="R43" s="1">
        <f t="shared" si="0"/>
        <v>739928</v>
      </c>
      <c r="S43" s="1">
        <f t="shared" si="0"/>
        <v>467129</v>
      </c>
      <c r="T43" s="1">
        <f aca="true" t="shared" si="4" ref="T43:Y43">+T11+T21+T31</f>
        <v>550191</v>
      </c>
      <c r="U43" s="1">
        <f t="shared" si="4"/>
        <v>936125</v>
      </c>
      <c r="V43" s="1">
        <f t="shared" si="4"/>
        <v>680368</v>
      </c>
      <c r="W43" s="1">
        <f t="shared" si="4"/>
        <v>849981</v>
      </c>
      <c r="X43" s="1">
        <f t="shared" si="4"/>
        <v>809899</v>
      </c>
      <c r="Y43" s="1">
        <f t="shared" si="4"/>
        <v>519044</v>
      </c>
    </row>
    <row r="44" spans="1:25" ht="12.75">
      <c r="A44" s="13"/>
      <c r="B44" s="19"/>
      <c r="C44" s="20"/>
      <c r="D44" s="13" t="s">
        <v>18</v>
      </c>
      <c r="E44" s="1">
        <f t="shared" si="0"/>
        <v>578496</v>
      </c>
      <c r="F44" s="1">
        <f t="shared" si="0"/>
        <v>528347</v>
      </c>
      <c r="G44" s="1">
        <f t="shared" si="0"/>
        <v>1074236</v>
      </c>
      <c r="H44" s="1">
        <f t="shared" si="0"/>
        <v>1729605</v>
      </c>
      <c r="I44" s="1">
        <f t="shared" si="0"/>
        <v>1993023</v>
      </c>
      <c r="J44" s="1">
        <f t="shared" si="0"/>
        <v>2121158</v>
      </c>
      <c r="K44" s="1">
        <f t="shared" si="0"/>
        <v>2868415</v>
      </c>
      <c r="L44" s="1">
        <f t="shared" si="0"/>
        <v>2966600</v>
      </c>
      <c r="M44" s="1">
        <f t="shared" si="0"/>
        <v>2770735</v>
      </c>
      <c r="N44" s="1">
        <f t="shared" si="0"/>
        <v>2705467</v>
      </c>
      <c r="O44" s="1">
        <f t="shared" si="0"/>
        <v>2632439</v>
      </c>
      <c r="P44" s="1">
        <f t="shared" si="0"/>
        <v>2561157</v>
      </c>
      <c r="Q44" s="1">
        <f t="shared" si="0"/>
        <v>2414839</v>
      </c>
      <c r="R44" s="1">
        <f t="shared" si="0"/>
        <v>994933</v>
      </c>
      <c r="S44" s="1">
        <f t="shared" si="0"/>
        <v>681814</v>
      </c>
      <c r="T44" s="1">
        <f aca="true" t="shared" si="5" ref="T44:Y44">+T12+T22+T32</f>
        <v>733064</v>
      </c>
      <c r="U44" s="1">
        <f t="shared" si="5"/>
        <v>1460167</v>
      </c>
      <c r="V44" s="1">
        <f t="shared" si="5"/>
        <v>1175931</v>
      </c>
      <c r="W44" s="1">
        <f t="shared" si="5"/>
        <v>1185840</v>
      </c>
      <c r="X44" s="1">
        <f t="shared" si="5"/>
        <v>1186917</v>
      </c>
      <c r="Y44" s="1">
        <f t="shared" si="5"/>
        <v>701204</v>
      </c>
    </row>
    <row r="45" spans="1:25" ht="12.75">
      <c r="A45" s="13"/>
      <c r="B45" s="19"/>
      <c r="C45" s="20"/>
      <c r="D45" s="13" t="s">
        <v>19</v>
      </c>
      <c r="E45" s="1">
        <f t="shared" si="0"/>
        <v>10276</v>
      </c>
      <c r="F45" s="1">
        <f t="shared" si="0"/>
        <v>7024</v>
      </c>
      <c r="G45" s="1">
        <f t="shared" si="0"/>
        <v>11375</v>
      </c>
      <c r="H45" s="1">
        <f t="shared" si="0"/>
        <v>12403</v>
      </c>
      <c r="I45" s="1">
        <f t="shared" si="0"/>
        <v>15149</v>
      </c>
      <c r="J45" s="1">
        <f t="shared" si="0"/>
        <v>12266</v>
      </c>
      <c r="K45" s="1">
        <f t="shared" si="0"/>
        <v>14608</v>
      </c>
      <c r="L45" s="1">
        <f t="shared" si="0"/>
        <v>29466</v>
      </c>
      <c r="M45" s="1">
        <f t="shared" si="0"/>
        <v>13400</v>
      </c>
      <c r="N45" s="1">
        <f t="shared" si="0"/>
        <v>22638</v>
      </c>
      <c r="O45" s="1">
        <f t="shared" si="0"/>
        <v>13833</v>
      </c>
      <c r="P45" s="1">
        <f t="shared" si="0"/>
        <v>12119</v>
      </c>
      <c r="Q45" s="1">
        <f t="shared" si="0"/>
        <v>12308</v>
      </c>
      <c r="R45" s="1">
        <f t="shared" si="0"/>
        <v>15204</v>
      </c>
      <c r="S45" s="1">
        <f t="shared" si="0"/>
        <v>11262</v>
      </c>
      <c r="T45" s="1">
        <f aca="true" t="shared" si="6" ref="T45:Y45">+T13+T23+T33</f>
        <v>11269</v>
      </c>
      <c r="U45" s="1">
        <f t="shared" si="6"/>
        <v>17376</v>
      </c>
      <c r="V45" s="1">
        <f t="shared" si="6"/>
        <v>18810</v>
      </c>
      <c r="W45" s="1">
        <f t="shared" si="6"/>
        <v>14079</v>
      </c>
      <c r="X45" s="1">
        <f t="shared" si="6"/>
        <v>14432</v>
      </c>
      <c r="Y45" s="1">
        <f t="shared" si="6"/>
        <v>15549</v>
      </c>
    </row>
    <row r="46" spans="1:25" ht="12.75">
      <c r="A46" s="13"/>
      <c r="B46" s="19"/>
      <c r="C46" s="20"/>
      <c r="D46" s="13" t="s">
        <v>20</v>
      </c>
      <c r="E46" s="1">
        <f t="shared" si="0"/>
        <v>10095</v>
      </c>
      <c r="F46" s="1">
        <f t="shared" si="0"/>
        <v>2380</v>
      </c>
      <c r="G46" s="1">
        <f t="shared" si="0"/>
        <v>15670</v>
      </c>
      <c r="H46" s="1">
        <f t="shared" si="0"/>
        <v>12653</v>
      </c>
      <c r="I46" s="1">
        <f t="shared" si="0"/>
        <v>10700</v>
      </c>
      <c r="J46" s="1">
        <f t="shared" si="0"/>
        <v>14134</v>
      </c>
      <c r="K46" s="1">
        <f t="shared" si="0"/>
        <v>9718</v>
      </c>
      <c r="L46" s="1">
        <f t="shared" si="0"/>
        <v>12274</v>
      </c>
      <c r="M46" s="1">
        <f t="shared" si="0"/>
        <v>9814</v>
      </c>
      <c r="N46" s="1">
        <f t="shared" si="0"/>
        <v>7085</v>
      </c>
      <c r="O46" s="1">
        <f t="shared" si="0"/>
        <v>8900</v>
      </c>
      <c r="P46" s="1">
        <f t="shared" si="0"/>
        <v>6174</v>
      </c>
      <c r="Q46" s="1">
        <f t="shared" si="0"/>
        <v>7301</v>
      </c>
      <c r="R46" s="1">
        <f t="shared" si="0"/>
        <v>8506</v>
      </c>
      <c r="S46" s="1">
        <f t="shared" si="0"/>
        <v>8011</v>
      </c>
      <c r="T46" s="1">
        <f aca="true" t="shared" si="7" ref="T46:Y46">+T14+T24+T34</f>
        <v>12493</v>
      </c>
      <c r="U46" s="1">
        <f t="shared" si="7"/>
        <v>12128</v>
      </c>
      <c r="V46" s="1">
        <f t="shared" si="7"/>
        <v>8404</v>
      </c>
      <c r="W46" s="1">
        <f t="shared" si="7"/>
        <v>12857</v>
      </c>
      <c r="X46" s="1">
        <f t="shared" si="7"/>
        <v>12815</v>
      </c>
      <c r="Y46" s="1">
        <f t="shared" si="7"/>
        <v>10754</v>
      </c>
    </row>
    <row r="47" spans="1:25" ht="12.75">
      <c r="A47" s="13"/>
      <c r="B47" s="19"/>
      <c r="C47" s="20"/>
      <c r="D47" t="s">
        <v>21</v>
      </c>
      <c r="E47" s="1">
        <f t="shared" si="0"/>
        <v>6844</v>
      </c>
      <c r="F47" s="1">
        <f t="shared" si="0"/>
        <v>6586</v>
      </c>
      <c r="G47" s="1">
        <f t="shared" si="0"/>
        <v>10491</v>
      </c>
      <c r="H47" s="1">
        <f t="shared" si="0"/>
        <v>16689</v>
      </c>
      <c r="I47" s="1">
        <f t="shared" si="0"/>
        <v>22109</v>
      </c>
      <c r="J47" s="1">
        <f t="shared" si="0"/>
        <v>17927</v>
      </c>
      <c r="K47" s="1">
        <f t="shared" si="0"/>
        <v>13257</v>
      </c>
      <c r="L47" s="1">
        <f t="shared" si="0"/>
        <v>15534</v>
      </c>
      <c r="M47" s="1">
        <f t="shared" si="0"/>
        <v>12612</v>
      </c>
      <c r="N47" s="1">
        <f t="shared" si="0"/>
        <v>17447</v>
      </c>
      <c r="O47" s="1">
        <f t="shared" si="0"/>
        <v>14456</v>
      </c>
      <c r="P47" s="1">
        <f t="shared" si="0"/>
        <v>13124</v>
      </c>
      <c r="Q47" s="1">
        <f t="shared" si="0"/>
        <v>14456</v>
      </c>
      <c r="R47" s="1">
        <f t="shared" si="0"/>
        <v>14113</v>
      </c>
      <c r="S47" s="1">
        <f t="shared" si="0"/>
        <v>8074</v>
      </c>
      <c r="T47" s="1">
        <f aca="true" t="shared" si="8" ref="T47:Y47">+T15+T25+T35</f>
        <v>16417</v>
      </c>
      <c r="U47" s="1">
        <f t="shared" si="8"/>
        <v>12104</v>
      </c>
      <c r="V47" s="1">
        <f t="shared" si="8"/>
        <v>14906</v>
      </c>
      <c r="W47" s="1">
        <f t="shared" si="8"/>
        <v>14673</v>
      </c>
      <c r="X47" s="1">
        <f t="shared" si="8"/>
        <v>13729</v>
      </c>
      <c r="Y47" s="1">
        <f t="shared" si="8"/>
        <v>18620</v>
      </c>
    </row>
    <row r="48" spans="1:25" ht="13.5" thickBot="1">
      <c r="A48" s="21"/>
      <c r="B48" s="22"/>
      <c r="C48" s="23"/>
      <c r="D48" s="2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4" ht="13.5" thickTop="1">
      <c r="A49" s="13"/>
      <c r="C49" s="20"/>
      <c r="D49" s="13"/>
    </row>
    <row r="50" ht="12.75">
      <c r="A50" t="s">
        <v>26</v>
      </c>
    </row>
    <row r="52" ht="12.75">
      <c r="A52" s="24" t="s">
        <v>27</v>
      </c>
    </row>
    <row r="53" spans="2:4" ht="12.75">
      <c r="B53" t="s">
        <v>28</v>
      </c>
      <c r="D53" t="s">
        <v>29</v>
      </c>
    </row>
    <row r="54" spans="2:4" ht="12.75">
      <c r="B54" t="s">
        <v>30</v>
      </c>
      <c r="D54" t="s">
        <v>31</v>
      </c>
    </row>
    <row r="55" spans="2:4" ht="12.75">
      <c r="B55" t="s">
        <v>32</v>
      </c>
      <c r="D55" t="s">
        <v>33</v>
      </c>
    </row>
    <row r="56" ht="12.75">
      <c r="A56" s="25" t="s">
        <v>34</v>
      </c>
    </row>
    <row r="57" spans="1:4" ht="12.75">
      <c r="A57" s="24"/>
      <c r="B57" t="s">
        <v>28</v>
      </c>
      <c r="D57" s="26" t="s">
        <v>35</v>
      </c>
    </row>
    <row r="58" spans="2:4" ht="12.75">
      <c r="B58" t="s">
        <v>30</v>
      </c>
      <c r="D58" t="s">
        <v>36</v>
      </c>
    </row>
    <row r="59" spans="2:4" ht="12.75">
      <c r="B59" t="s">
        <v>32</v>
      </c>
      <c r="D59" t="s">
        <v>33</v>
      </c>
    </row>
    <row r="61" spans="1:4" ht="12.75">
      <c r="A61" s="13"/>
      <c r="C61" s="20"/>
      <c r="D61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Sprague</dc:creator>
  <cp:keywords/>
  <dc:description/>
  <cp:lastModifiedBy>Angela Monroe</cp:lastModifiedBy>
  <cp:lastPrinted>2011-11-15T15:00:32Z</cp:lastPrinted>
  <dcterms:created xsi:type="dcterms:W3CDTF">2011-06-07T17:57:54Z</dcterms:created>
  <dcterms:modified xsi:type="dcterms:W3CDTF">2011-12-01T15:17:35Z</dcterms:modified>
  <cp:category/>
  <cp:version/>
  <cp:contentType/>
  <cp:contentStatus/>
</cp:coreProperties>
</file>