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05" windowWidth="27555" windowHeight="12300"/>
  </bookViews>
  <sheets>
    <sheet name="Total_StdO_Customers" sheetId="1" r:id="rId1"/>
    <sheet name="StdO_Customers_Residential" sheetId="2" r:id="rId2"/>
    <sheet name="StdO_Customers_Small_Commercial" sheetId="3" r:id="rId3"/>
    <sheet name="StdO_Customers_Lighting" sheetId="4" r:id="rId4"/>
  </sheets>
  <calcPr calcId="144525"/>
</workbook>
</file>

<file path=xl/calcChain.xml><?xml version="1.0" encoding="utf-8"?>
<calcChain xmlns="http://schemas.openxmlformats.org/spreadsheetml/2006/main">
  <c r="B587" i="1" l="1"/>
  <c r="C587" i="1"/>
  <c r="D587" i="1"/>
  <c r="E587" i="1"/>
  <c r="F587" i="1"/>
  <c r="G587" i="1"/>
  <c r="H587" i="1"/>
  <c r="I587" i="1"/>
  <c r="J587" i="1"/>
  <c r="K587" i="1"/>
  <c r="L587" i="1"/>
  <c r="M587" i="1"/>
  <c r="N587" i="1"/>
  <c r="O587" i="1"/>
  <c r="P587" i="1"/>
  <c r="Q587" i="1"/>
  <c r="R587" i="1"/>
  <c r="S587" i="1"/>
  <c r="T587" i="1"/>
  <c r="U587" i="1"/>
  <c r="V587" i="1"/>
  <c r="W587" i="1"/>
  <c r="X587" i="1"/>
  <c r="Y587" i="1"/>
  <c r="B588" i="1"/>
  <c r="C588" i="1"/>
  <c r="D588" i="1"/>
  <c r="E588" i="1"/>
  <c r="F588" i="1"/>
  <c r="G588" i="1"/>
  <c r="H588" i="1"/>
  <c r="I588" i="1"/>
  <c r="J588" i="1"/>
  <c r="K588" i="1"/>
  <c r="L588" i="1"/>
  <c r="M588" i="1"/>
  <c r="N588" i="1"/>
  <c r="O588" i="1"/>
  <c r="P588" i="1"/>
  <c r="Q588" i="1"/>
  <c r="R588" i="1"/>
  <c r="S588" i="1"/>
  <c r="T588" i="1"/>
  <c r="U588" i="1"/>
  <c r="V588" i="1"/>
  <c r="W588" i="1"/>
  <c r="X588" i="1"/>
  <c r="Y588" i="1"/>
  <c r="B589" i="1"/>
  <c r="C589" i="1"/>
  <c r="D589" i="1"/>
  <c r="E589" i="1"/>
  <c r="F589" i="1"/>
  <c r="G589" i="1"/>
  <c r="H589" i="1"/>
  <c r="I589" i="1"/>
  <c r="J589" i="1"/>
  <c r="K589" i="1"/>
  <c r="L589" i="1"/>
  <c r="M589" i="1"/>
  <c r="N589" i="1"/>
  <c r="O589" i="1"/>
  <c r="P589" i="1"/>
  <c r="Q589" i="1"/>
  <c r="R589" i="1"/>
  <c r="S589" i="1"/>
  <c r="T589" i="1"/>
  <c r="U589" i="1"/>
  <c r="V589" i="1"/>
  <c r="W589" i="1"/>
  <c r="X589" i="1"/>
  <c r="Y589" i="1"/>
  <c r="B590" i="1"/>
  <c r="C590" i="1"/>
  <c r="D590" i="1"/>
  <c r="E590" i="1"/>
  <c r="F590" i="1"/>
  <c r="G590" i="1"/>
  <c r="H590" i="1"/>
  <c r="I590" i="1"/>
  <c r="J590" i="1"/>
  <c r="K590" i="1"/>
  <c r="L590" i="1"/>
  <c r="M590" i="1"/>
  <c r="N590" i="1"/>
  <c r="O590" i="1"/>
  <c r="P590" i="1"/>
  <c r="Q590" i="1"/>
  <c r="R590" i="1"/>
  <c r="S590" i="1"/>
  <c r="T590" i="1"/>
  <c r="U590" i="1"/>
  <c r="V590" i="1"/>
  <c r="W590" i="1"/>
  <c r="X590" i="1"/>
  <c r="Y590" i="1"/>
  <c r="B591" i="1"/>
  <c r="C591" i="1"/>
  <c r="D591" i="1"/>
  <c r="E591" i="1"/>
  <c r="F591" i="1"/>
  <c r="G591" i="1"/>
  <c r="H591" i="1"/>
  <c r="I591" i="1"/>
  <c r="J591" i="1"/>
  <c r="K591" i="1"/>
  <c r="L591" i="1"/>
  <c r="M591" i="1"/>
  <c r="N591" i="1"/>
  <c r="O591" i="1"/>
  <c r="P591" i="1"/>
  <c r="Q591" i="1"/>
  <c r="R591" i="1"/>
  <c r="S591" i="1"/>
  <c r="T591" i="1"/>
  <c r="U591" i="1"/>
  <c r="V591" i="1"/>
  <c r="W591" i="1"/>
  <c r="X591" i="1"/>
  <c r="Y591" i="1"/>
  <c r="B592" i="1"/>
  <c r="C592" i="1"/>
  <c r="D592" i="1"/>
  <c r="E592" i="1"/>
  <c r="F592" i="1"/>
  <c r="G592" i="1"/>
  <c r="H592" i="1"/>
  <c r="I592" i="1"/>
  <c r="J592" i="1"/>
  <c r="K592" i="1"/>
  <c r="L592" i="1"/>
  <c r="M592" i="1"/>
  <c r="N592" i="1"/>
  <c r="O592" i="1"/>
  <c r="P592" i="1"/>
  <c r="Q592" i="1"/>
  <c r="R592" i="1"/>
  <c r="S592" i="1"/>
  <c r="T592" i="1"/>
  <c r="U592" i="1"/>
  <c r="V592" i="1"/>
  <c r="W592" i="1"/>
  <c r="X592" i="1"/>
  <c r="Y592" i="1"/>
  <c r="B593" i="1"/>
  <c r="C593" i="1"/>
  <c r="D593" i="1"/>
  <c r="E593" i="1"/>
  <c r="F593" i="1"/>
  <c r="G593" i="1"/>
  <c r="H593" i="1"/>
  <c r="I593" i="1"/>
  <c r="J593" i="1"/>
  <c r="K593" i="1"/>
  <c r="L593" i="1"/>
  <c r="M593" i="1"/>
  <c r="N593" i="1"/>
  <c r="O593" i="1"/>
  <c r="P593" i="1"/>
  <c r="Q593" i="1"/>
  <c r="R593" i="1"/>
  <c r="S593" i="1"/>
  <c r="T593" i="1"/>
  <c r="U593" i="1"/>
  <c r="V593" i="1"/>
  <c r="W593" i="1"/>
  <c r="X593" i="1"/>
  <c r="Y593" i="1"/>
  <c r="B594" i="1"/>
  <c r="C594" i="1"/>
  <c r="D594" i="1"/>
  <c r="E594" i="1"/>
  <c r="F594" i="1"/>
  <c r="G594" i="1"/>
  <c r="H594" i="1"/>
  <c r="I594" i="1"/>
  <c r="J594" i="1"/>
  <c r="K594" i="1"/>
  <c r="L594" i="1"/>
  <c r="M594" i="1"/>
  <c r="N594" i="1"/>
  <c r="O594" i="1"/>
  <c r="P594" i="1"/>
  <c r="Q594" i="1"/>
  <c r="R594" i="1"/>
  <c r="S594" i="1"/>
  <c r="T594" i="1"/>
  <c r="U594" i="1"/>
  <c r="V594" i="1"/>
  <c r="W594" i="1"/>
  <c r="X594" i="1"/>
  <c r="Y594" i="1"/>
  <c r="B595" i="1"/>
  <c r="C595" i="1"/>
  <c r="D595" i="1"/>
  <c r="E595" i="1"/>
  <c r="F595" i="1"/>
  <c r="G595" i="1"/>
  <c r="H595" i="1"/>
  <c r="I595" i="1"/>
  <c r="J595" i="1"/>
  <c r="K595" i="1"/>
  <c r="L595" i="1"/>
  <c r="M595" i="1"/>
  <c r="N595" i="1"/>
  <c r="O595" i="1"/>
  <c r="P595" i="1"/>
  <c r="Q595" i="1"/>
  <c r="R595" i="1"/>
  <c r="S595" i="1"/>
  <c r="T595" i="1"/>
  <c r="U595" i="1"/>
  <c r="V595" i="1"/>
  <c r="W595" i="1"/>
  <c r="X595" i="1"/>
  <c r="Y595" i="1"/>
  <c r="B596" i="1"/>
  <c r="C596" i="1"/>
  <c r="D596" i="1"/>
  <c r="E596" i="1"/>
  <c r="F596" i="1"/>
  <c r="G596" i="1"/>
  <c r="H596" i="1"/>
  <c r="I596" i="1"/>
  <c r="J596" i="1"/>
  <c r="K596" i="1"/>
  <c r="L596" i="1"/>
  <c r="M596" i="1"/>
  <c r="N596" i="1"/>
  <c r="O596" i="1"/>
  <c r="P596" i="1"/>
  <c r="Q596" i="1"/>
  <c r="R596" i="1"/>
  <c r="S596" i="1"/>
  <c r="T596" i="1"/>
  <c r="U596" i="1"/>
  <c r="V596" i="1"/>
  <c r="W596" i="1"/>
  <c r="X596" i="1"/>
  <c r="Y596" i="1"/>
  <c r="B597" i="1"/>
  <c r="C597" i="1"/>
  <c r="D597" i="1"/>
  <c r="E597" i="1"/>
  <c r="F597" i="1"/>
  <c r="G597" i="1"/>
  <c r="H597" i="1"/>
  <c r="I597" i="1"/>
  <c r="J597" i="1"/>
  <c r="K597" i="1"/>
  <c r="L597" i="1"/>
  <c r="M597" i="1"/>
  <c r="N597" i="1"/>
  <c r="O597" i="1"/>
  <c r="P597" i="1"/>
  <c r="Q597" i="1"/>
  <c r="R597" i="1"/>
  <c r="S597" i="1"/>
  <c r="T597" i="1"/>
  <c r="U597" i="1"/>
  <c r="V597" i="1"/>
  <c r="W597" i="1"/>
  <c r="X597" i="1"/>
  <c r="Y597" i="1"/>
  <c r="B598" i="1"/>
  <c r="C598" i="1"/>
  <c r="D598" i="1"/>
  <c r="E598" i="1"/>
  <c r="F598" i="1"/>
  <c r="G598" i="1"/>
  <c r="H598" i="1"/>
  <c r="I598" i="1"/>
  <c r="J598" i="1"/>
  <c r="K598" i="1"/>
  <c r="L598" i="1"/>
  <c r="M598" i="1"/>
  <c r="N598" i="1"/>
  <c r="O598" i="1"/>
  <c r="P598" i="1"/>
  <c r="Q598" i="1"/>
  <c r="R598" i="1"/>
  <c r="S598" i="1"/>
  <c r="T598" i="1"/>
  <c r="U598" i="1"/>
  <c r="V598" i="1"/>
  <c r="W598" i="1"/>
  <c r="X598" i="1"/>
  <c r="Y598" i="1"/>
  <c r="B599" i="1"/>
  <c r="C599" i="1"/>
  <c r="D599" i="1"/>
  <c r="E599" i="1"/>
  <c r="F599" i="1"/>
  <c r="G599" i="1"/>
  <c r="H599" i="1"/>
  <c r="I599" i="1"/>
  <c r="J599" i="1"/>
  <c r="K599" i="1"/>
  <c r="L599" i="1"/>
  <c r="M599" i="1"/>
  <c r="N599" i="1"/>
  <c r="O599" i="1"/>
  <c r="P599" i="1"/>
  <c r="Q599" i="1"/>
  <c r="R599" i="1"/>
  <c r="S599" i="1"/>
  <c r="T599" i="1"/>
  <c r="U599" i="1"/>
  <c r="V599" i="1"/>
  <c r="W599" i="1"/>
  <c r="X599" i="1"/>
  <c r="Y599" i="1"/>
  <c r="B600" i="1"/>
  <c r="C600" i="1"/>
  <c r="D600" i="1"/>
  <c r="E600" i="1"/>
  <c r="F600" i="1"/>
  <c r="G600" i="1"/>
  <c r="H600" i="1"/>
  <c r="I600" i="1"/>
  <c r="J600" i="1"/>
  <c r="K600" i="1"/>
  <c r="L600" i="1"/>
  <c r="M600" i="1"/>
  <c r="N600" i="1"/>
  <c r="O600" i="1"/>
  <c r="P600" i="1"/>
  <c r="Q600" i="1"/>
  <c r="R600" i="1"/>
  <c r="S600" i="1"/>
  <c r="T600" i="1"/>
  <c r="U600" i="1"/>
  <c r="V600" i="1"/>
  <c r="W600" i="1"/>
  <c r="X600" i="1"/>
  <c r="Y600" i="1"/>
  <c r="B601" i="1"/>
  <c r="C601" i="1"/>
  <c r="D601" i="1"/>
  <c r="E601" i="1"/>
  <c r="F601" i="1"/>
  <c r="G601" i="1"/>
  <c r="H601" i="1"/>
  <c r="I601" i="1"/>
  <c r="J601" i="1"/>
  <c r="K601" i="1"/>
  <c r="L601" i="1"/>
  <c r="M601" i="1"/>
  <c r="N601" i="1"/>
  <c r="O601" i="1"/>
  <c r="P601" i="1"/>
  <c r="Q601" i="1"/>
  <c r="R601" i="1"/>
  <c r="S601" i="1"/>
  <c r="T601" i="1"/>
  <c r="U601" i="1"/>
  <c r="V601" i="1"/>
  <c r="W601" i="1"/>
  <c r="X601" i="1"/>
  <c r="Y601" i="1"/>
  <c r="B602" i="1"/>
  <c r="C602" i="1"/>
  <c r="D602" i="1"/>
  <c r="E602" i="1"/>
  <c r="F602" i="1"/>
  <c r="G602" i="1"/>
  <c r="H602" i="1"/>
  <c r="I602" i="1"/>
  <c r="J602" i="1"/>
  <c r="K602" i="1"/>
  <c r="L602" i="1"/>
  <c r="M602" i="1"/>
  <c r="N602" i="1"/>
  <c r="O602" i="1"/>
  <c r="P602" i="1"/>
  <c r="Q602" i="1"/>
  <c r="R602" i="1"/>
  <c r="S602" i="1"/>
  <c r="T602" i="1"/>
  <c r="U602" i="1"/>
  <c r="V602" i="1"/>
  <c r="W602" i="1"/>
  <c r="X602" i="1"/>
  <c r="Y602" i="1"/>
  <c r="B603" i="1"/>
  <c r="C603" i="1"/>
  <c r="D603" i="1"/>
  <c r="E603" i="1"/>
  <c r="F603" i="1"/>
  <c r="G603" i="1"/>
  <c r="H603" i="1"/>
  <c r="I603" i="1"/>
  <c r="J603" i="1"/>
  <c r="K603" i="1"/>
  <c r="L603" i="1"/>
  <c r="M603" i="1"/>
  <c r="N603" i="1"/>
  <c r="O603" i="1"/>
  <c r="P603" i="1"/>
  <c r="Q603" i="1"/>
  <c r="R603" i="1"/>
  <c r="S603" i="1"/>
  <c r="T603" i="1"/>
  <c r="U603" i="1"/>
  <c r="V603" i="1"/>
  <c r="W603" i="1"/>
  <c r="X603" i="1"/>
  <c r="Y603" i="1"/>
  <c r="B604" i="1"/>
  <c r="C604" i="1"/>
  <c r="D604" i="1"/>
  <c r="E604" i="1"/>
  <c r="F604" i="1"/>
  <c r="G604" i="1"/>
  <c r="H604" i="1"/>
  <c r="I604" i="1"/>
  <c r="J604" i="1"/>
  <c r="K604" i="1"/>
  <c r="L604" i="1"/>
  <c r="M604" i="1"/>
  <c r="N604" i="1"/>
  <c r="O604" i="1"/>
  <c r="P604" i="1"/>
  <c r="Q604" i="1"/>
  <c r="R604" i="1"/>
  <c r="S604" i="1"/>
  <c r="T604" i="1"/>
  <c r="U604" i="1"/>
  <c r="V604" i="1"/>
  <c r="W604" i="1"/>
  <c r="X604" i="1"/>
  <c r="Y604" i="1"/>
  <c r="B605" i="1"/>
  <c r="C605" i="1"/>
  <c r="D605" i="1"/>
  <c r="E605" i="1"/>
  <c r="F605" i="1"/>
  <c r="G605" i="1"/>
  <c r="H605" i="1"/>
  <c r="I605" i="1"/>
  <c r="J605" i="1"/>
  <c r="K605" i="1"/>
  <c r="L605" i="1"/>
  <c r="M605" i="1"/>
  <c r="N605" i="1"/>
  <c r="O605" i="1"/>
  <c r="P605" i="1"/>
  <c r="Q605" i="1"/>
  <c r="R605" i="1"/>
  <c r="S605" i="1"/>
  <c r="T605" i="1"/>
  <c r="U605" i="1"/>
  <c r="V605" i="1"/>
  <c r="W605" i="1"/>
  <c r="X605" i="1"/>
  <c r="Y605" i="1"/>
  <c r="B606" i="1"/>
  <c r="C606" i="1"/>
  <c r="D606" i="1"/>
  <c r="E606" i="1"/>
  <c r="F606" i="1"/>
  <c r="G606" i="1"/>
  <c r="H606" i="1"/>
  <c r="I606" i="1"/>
  <c r="J606" i="1"/>
  <c r="K606" i="1"/>
  <c r="L606" i="1"/>
  <c r="M606" i="1"/>
  <c r="N606" i="1"/>
  <c r="O606" i="1"/>
  <c r="P606" i="1"/>
  <c r="Q606" i="1"/>
  <c r="R606" i="1"/>
  <c r="S606" i="1"/>
  <c r="T606" i="1"/>
  <c r="U606" i="1"/>
  <c r="V606" i="1"/>
  <c r="W606" i="1"/>
  <c r="X606" i="1"/>
  <c r="Y606" i="1"/>
  <c r="B607" i="1"/>
  <c r="C607" i="1"/>
  <c r="D607" i="1"/>
  <c r="E607" i="1"/>
  <c r="F607" i="1"/>
  <c r="G607" i="1"/>
  <c r="H607" i="1"/>
  <c r="I607" i="1"/>
  <c r="J607" i="1"/>
  <c r="K607" i="1"/>
  <c r="L607" i="1"/>
  <c r="M607" i="1"/>
  <c r="N607" i="1"/>
  <c r="O607" i="1"/>
  <c r="P607" i="1"/>
  <c r="Q607" i="1"/>
  <c r="R607" i="1"/>
  <c r="S607" i="1"/>
  <c r="T607" i="1"/>
  <c r="U607" i="1"/>
  <c r="V607" i="1"/>
  <c r="W607" i="1"/>
  <c r="X607" i="1"/>
  <c r="Y607" i="1"/>
  <c r="B608" i="1"/>
  <c r="C608" i="1"/>
  <c r="D608" i="1"/>
  <c r="E608" i="1"/>
  <c r="F608" i="1"/>
  <c r="G608" i="1"/>
  <c r="H608" i="1"/>
  <c r="I608" i="1"/>
  <c r="J608" i="1"/>
  <c r="K608" i="1"/>
  <c r="L608" i="1"/>
  <c r="M608" i="1"/>
  <c r="N608" i="1"/>
  <c r="O608" i="1"/>
  <c r="P608" i="1"/>
  <c r="Q608" i="1"/>
  <c r="R608" i="1"/>
  <c r="S608" i="1"/>
  <c r="T608" i="1"/>
  <c r="U608" i="1"/>
  <c r="V608" i="1"/>
  <c r="W608" i="1"/>
  <c r="X608" i="1"/>
  <c r="Y608" i="1"/>
  <c r="B609" i="1"/>
  <c r="C609" i="1"/>
  <c r="D609" i="1"/>
  <c r="E609" i="1"/>
  <c r="F609" i="1"/>
  <c r="G609" i="1"/>
  <c r="H609" i="1"/>
  <c r="I609" i="1"/>
  <c r="J609" i="1"/>
  <c r="K609" i="1"/>
  <c r="L609" i="1"/>
  <c r="M609" i="1"/>
  <c r="N609" i="1"/>
  <c r="O609" i="1"/>
  <c r="P609" i="1"/>
  <c r="Q609" i="1"/>
  <c r="R609" i="1"/>
  <c r="S609" i="1"/>
  <c r="T609" i="1"/>
  <c r="U609" i="1"/>
  <c r="V609" i="1"/>
  <c r="W609" i="1"/>
  <c r="X609" i="1"/>
  <c r="Y609" i="1"/>
  <c r="B610" i="1"/>
  <c r="C610" i="1"/>
  <c r="D610" i="1"/>
  <c r="E610" i="1"/>
  <c r="F610" i="1"/>
  <c r="G610" i="1"/>
  <c r="H610" i="1"/>
  <c r="I610" i="1"/>
  <c r="J610" i="1"/>
  <c r="K610" i="1"/>
  <c r="L610" i="1"/>
  <c r="M610" i="1"/>
  <c r="N610" i="1"/>
  <c r="O610" i="1"/>
  <c r="P610" i="1"/>
  <c r="Q610" i="1"/>
  <c r="R610" i="1"/>
  <c r="S610" i="1"/>
  <c r="T610" i="1"/>
  <c r="U610" i="1"/>
  <c r="V610" i="1"/>
  <c r="W610" i="1"/>
  <c r="X610" i="1"/>
  <c r="Y610" i="1"/>
  <c r="B611" i="1"/>
  <c r="C611" i="1"/>
  <c r="D611" i="1"/>
  <c r="E611" i="1"/>
  <c r="F611" i="1"/>
  <c r="G611" i="1"/>
  <c r="H611" i="1"/>
  <c r="I611" i="1"/>
  <c r="J611" i="1"/>
  <c r="K611" i="1"/>
  <c r="L611" i="1"/>
  <c r="M611" i="1"/>
  <c r="N611" i="1"/>
  <c r="O611" i="1"/>
  <c r="P611" i="1"/>
  <c r="Q611" i="1"/>
  <c r="R611" i="1"/>
  <c r="S611" i="1"/>
  <c r="T611" i="1"/>
  <c r="U611" i="1"/>
  <c r="V611" i="1"/>
  <c r="W611" i="1"/>
  <c r="X611" i="1"/>
  <c r="Y611" i="1"/>
  <c r="B612" i="1"/>
  <c r="C612" i="1"/>
  <c r="D612" i="1"/>
  <c r="E612" i="1"/>
  <c r="F612" i="1"/>
  <c r="G612" i="1"/>
  <c r="H612" i="1"/>
  <c r="I612" i="1"/>
  <c r="J612" i="1"/>
  <c r="K612" i="1"/>
  <c r="L612" i="1"/>
  <c r="M612" i="1"/>
  <c r="N612" i="1"/>
  <c r="O612" i="1"/>
  <c r="P612" i="1"/>
  <c r="Q612" i="1"/>
  <c r="R612" i="1"/>
  <c r="S612" i="1"/>
  <c r="T612" i="1"/>
  <c r="U612" i="1"/>
  <c r="V612" i="1"/>
  <c r="W612" i="1"/>
  <c r="X612" i="1"/>
  <c r="Y612" i="1"/>
  <c r="B613" i="1"/>
  <c r="C613" i="1"/>
  <c r="D613" i="1"/>
  <c r="E613" i="1"/>
  <c r="F613" i="1"/>
  <c r="G613" i="1"/>
  <c r="H613" i="1"/>
  <c r="I613" i="1"/>
  <c r="J613" i="1"/>
  <c r="K613" i="1"/>
  <c r="L613" i="1"/>
  <c r="M613" i="1"/>
  <c r="N613" i="1"/>
  <c r="O613" i="1"/>
  <c r="P613" i="1"/>
  <c r="Q613" i="1"/>
  <c r="R613" i="1"/>
  <c r="S613" i="1"/>
  <c r="T613" i="1"/>
  <c r="U613" i="1"/>
  <c r="V613" i="1"/>
  <c r="W613" i="1"/>
  <c r="X613" i="1"/>
  <c r="Y613" i="1"/>
  <c r="B614" i="1"/>
  <c r="C614" i="1"/>
  <c r="D614" i="1"/>
  <c r="E614" i="1"/>
  <c r="F614" i="1"/>
  <c r="G614" i="1"/>
  <c r="H614" i="1"/>
  <c r="I614" i="1"/>
  <c r="J614" i="1"/>
  <c r="K614" i="1"/>
  <c r="L614" i="1"/>
  <c r="M614" i="1"/>
  <c r="N614" i="1"/>
  <c r="O614" i="1"/>
  <c r="P614" i="1"/>
  <c r="Q614" i="1"/>
  <c r="R614" i="1"/>
  <c r="S614" i="1"/>
  <c r="T614" i="1"/>
  <c r="U614" i="1"/>
  <c r="V614" i="1"/>
  <c r="W614" i="1"/>
  <c r="X614" i="1"/>
  <c r="Y614" i="1"/>
  <c r="B615" i="1"/>
  <c r="C615" i="1"/>
  <c r="D615" i="1"/>
  <c r="E615" i="1"/>
  <c r="F615" i="1"/>
  <c r="G615" i="1"/>
  <c r="H615" i="1"/>
  <c r="I615" i="1"/>
  <c r="J615" i="1"/>
  <c r="K615" i="1"/>
  <c r="L615" i="1"/>
  <c r="M615" i="1"/>
  <c r="N615" i="1"/>
  <c r="O615" i="1"/>
  <c r="P615" i="1"/>
  <c r="Q615" i="1"/>
  <c r="R615" i="1"/>
  <c r="S615" i="1"/>
  <c r="T615" i="1"/>
  <c r="U615" i="1"/>
  <c r="V615" i="1"/>
  <c r="W615" i="1"/>
  <c r="X615" i="1"/>
  <c r="Y615" i="1"/>
  <c r="B616" i="1"/>
  <c r="C616" i="1"/>
  <c r="D616" i="1"/>
  <c r="E616" i="1"/>
  <c r="F616" i="1"/>
  <c r="G616" i="1"/>
  <c r="H616" i="1"/>
  <c r="I616" i="1"/>
  <c r="J616" i="1"/>
  <c r="K616" i="1"/>
  <c r="L616" i="1"/>
  <c r="M616" i="1"/>
  <c r="N616" i="1"/>
  <c r="O616" i="1"/>
  <c r="P616" i="1"/>
  <c r="Q616" i="1"/>
  <c r="R616" i="1"/>
  <c r="S616" i="1"/>
  <c r="T616" i="1"/>
  <c r="U616" i="1"/>
  <c r="V616" i="1"/>
  <c r="W616" i="1"/>
  <c r="X616" i="1"/>
  <c r="Y616" i="1"/>
  <c r="B617" i="1"/>
  <c r="C617" i="1"/>
  <c r="D617" i="1"/>
  <c r="E617" i="1"/>
  <c r="F617" i="1"/>
  <c r="G617" i="1"/>
  <c r="H617" i="1"/>
  <c r="I617" i="1"/>
  <c r="J617" i="1"/>
  <c r="K617" i="1"/>
  <c r="L617" i="1"/>
  <c r="M617" i="1"/>
  <c r="N617" i="1"/>
  <c r="O617" i="1"/>
  <c r="P617" i="1"/>
  <c r="Q617" i="1"/>
  <c r="R617" i="1"/>
  <c r="S617" i="1"/>
  <c r="T617" i="1"/>
  <c r="U617" i="1"/>
  <c r="V617" i="1"/>
  <c r="W617" i="1"/>
  <c r="X617" i="1"/>
  <c r="Y617" i="1"/>
  <c r="D105" i="1" l="1"/>
  <c r="Y586" i="1"/>
  <c r="X586" i="1"/>
  <c r="W586" i="1"/>
  <c r="V586" i="1"/>
  <c r="U586" i="1"/>
  <c r="T586" i="1"/>
  <c r="S586" i="1"/>
  <c r="R586" i="1"/>
  <c r="Q586" i="1"/>
  <c r="P586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C586" i="1"/>
  <c r="B586" i="1"/>
  <c r="Y585" i="1"/>
  <c r="X585" i="1"/>
  <c r="W585" i="1"/>
  <c r="V585" i="1"/>
  <c r="U585" i="1"/>
  <c r="T585" i="1"/>
  <c r="S585" i="1"/>
  <c r="R585" i="1"/>
  <c r="Q585" i="1"/>
  <c r="P585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C585" i="1"/>
  <c r="B585" i="1"/>
  <c r="Y584" i="1"/>
  <c r="X584" i="1"/>
  <c r="W584" i="1"/>
  <c r="V584" i="1"/>
  <c r="U584" i="1"/>
  <c r="T584" i="1"/>
  <c r="S584" i="1"/>
  <c r="R584" i="1"/>
  <c r="Q584" i="1"/>
  <c r="P584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C584" i="1"/>
  <c r="B584" i="1"/>
  <c r="Y583" i="1"/>
  <c r="X583" i="1"/>
  <c r="W583" i="1"/>
  <c r="V583" i="1"/>
  <c r="U583" i="1"/>
  <c r="T583" i="1"/>
  <c r="S583" i="1"/>
  <c r="R583" i="1"/>
  <c r="Q583" i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C583" i="1"/>
  <c r="B583" i="1"/>
  <c r="Y582" i="1"/>
  <c r="X582" i="1"/>
  <c r="W582" i="1"/>
  <c r="V582" i="1"/>
  <c r="U582" i="1"/>
  <c r="T582" i="1"/>
  <c r="S582" i="1"/>
  <c r="R582" i="1"/>
  <c r="Q582" i="1"/>
  <c r="P582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C582" i="1"/>
  <c r="B582" i="1"/>
  <c r="Y581" i="1"/>
  <c r="X581" i="1"/>
  <c r="W581" i="1"/>
  <c r="V581" i="1"/>
  <c r="U581" i="1"/>
  <c r="T581" i="1"/>
  <c r="S581" i="1"/>
  <c r="R581" i="1"/>
  <c r="Q581" i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C581" i="1"/>
  <c r="B581" i="1"/>
  <c r="Y580" i="1"/>
  <c r="X580" i="1"/>
  <c r="W580" i="1"/>
  <c r="V580" i="1"/>
  <c r="U580" i="1"/>
  <c r="T580" i="1"/>
  <c r="S580" i="1"/>
  <c r="R580" i="1"/>
  <c r="Q580" i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C580" i="1"/>
  <c r="B580" i="1"/>
  <c r="Y579" i="1"/>
  <c r="X579" i="1"/>
  <c r="W579" i="1"/>
  <c r="V579" i="1"/>
  <c r="U579" i="1"/>
  <c r="T579" i="1"/>
  <c r="S579" i="1"/>
  <c r="R579" i="1"/>
  <c r="Q579" i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C579" i="1"/>
  <c r="B579" i="1"/>
  <c r="Y578" i="1"/>
  <c r="X578" i="1"/>
  <c r="W578" i="1"/>
  <c r="V578" i="1"/>
  <c r="U578" i="1"/>
  <c r="T578" i="1"/>
  <c r="S578" i="1"/>
  <c r="R578" i="1"/>
  <c r="Q578" i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C578" i="1"/>
  <c r="B578" i="1"/>
  <c r="Y577" i="1"/>
  <c r="X577" i="1"/>
  <c r="W577" i="1"/>
  <c r="V577" i="1"/>
  <c r="U577" i="1"/>
  <c r="T577" i="1"/>
  <c r="S577" i="1"/>
  <c r="R577" i="1"/>
  <c r="Q577" i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C577" i="1"/>
  <c r="B577" i="1"/>
  <c r="Y576" i="1"/>
  <c r="X576" i="1"/>
  <c r="W576" i="1"/>
  <c r="V576" i="1"/>
  <c r="U576" i="1"/>
  <c r="T576" i="1"/>
  <c r="S576" i="1"/>
  <c r="R576" i="1"/>
  <c r="Q576" i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C576" i="1"/>
  <c r="B576" i="1"/>
  <c r="Y575" i="1"/>
  <c r="X575" i="1"/>
  <c r="W575" i="1"/>
  <c r="V575" i="1"/>
  <c r="U575" i="1"/>
  <c r="T575" i="1"/>
  <c r="S575" i="1"/>
  <c r="R575" i="1"/>
  <c r="Q575" i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C575" i="1"/>
  <c r="B575" i="1"/>
  <c r="Y574" i="1"/>
  <c r="X574" i="1"/>
  <c r="W574" i="1"/>
  <c r="V574" i="1"/>
  <c r="U574" i="1"/>
  <c r="T574" i="1"/>
  <c r="S574" i="1"/>
  <c r="R574" i="1"/>
  <c r="Q574" i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C574" i="1"/>
  <c r="B574" i="1"/>
  <c r="Y573" i="1"/>
  <c r="X573" i="1"/>
  <c r="W573" i="1"/>
  <c r="V573" i="1"/>
  <c r="U573" i="1"/>
  <c r="T573" i="1"/>
  <c r="S573" i="1"/>
  <c r="R573" i="1"/>
  <c r="Q573" i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C573" i="1"/>
  <c r="B573" i="1"/>
  <c r="Y572" i="1"/>
  <c r="X572" i="1"/>
  <c r="W572" i="1"/>
  <c r="V572" i="1"/>
  <c r="U572" i="1"/>
  <c r="T572" i="1"/>
  <c r="S572" i="1"/>
  <c r="R572" i="1"/>
  <c r="Q572" i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C572" i="1"/>
  <c r="B572" i="1"/>
  <c r="Y571" i="1"/>
  <c r="X571" i="1"/>
  <c r="W571" i="1"/>
  <c r="V571" i="1"/>
  <c r="U571" i="1"/>
  <c r="T571" i="1"/>
  <c r="S571" i="1"/>
  <c r="R571" i="1"/>
  <c r="Q571" i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C571" i="1"/>
  <c r="B571" i="1"/>
  <c r="Y570" i="1"/>
  <c r="X570" i="1"/>
  <c r="W570" i="1"/>
  <c r="V570" i="1"/>
  <c r="U570" i="1"/>
  <c r="T570" i="1"/>
  <c r="S570" i="1"/>
  <c r="R570" i="1"/>
  <c r="Q570" i="1"/>
  <c r="P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C570" i="1"/>
  <c r="B570" i="1"/>
  <c r="Y569" i="1"/>
  <c r="X569" i="1"/>
  <c r="W569" i="1"/>
  <c r="V569" i="1"/>
  <c r="U569" i="1"/>
  <c r="T569" i="1"/>
  <c r="S569" i="1"/>
  <c r="R569" i="1"/>
  <c r="Q569" i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C569" i="1"/>
  <c r="B569" i="1"/>
  <c r="Y568" i="1"/>
  <c r="X568" i="1"/>
  <c r="W568" i="1"/>
  <c r="V568" i="1"/>
  <c r="U568" i="1"/>
  <c r="T568" i="1"/>
  <c r="S568" i="1"/>
  <c r="R568" i="1"/>
  <c r="Q568" i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C568" i="1"/>
  <c r="B568" i="1"/>
  <c r="Y567" i="1"/>
  <c r="X567" i="1"/>
  <c r="W567" i="1"/>
  <c r="V567" i="1"/>
  <c r="U567" i="1"/>
  <c r="T567" i="1"/>
  <c r="S567" i="1"/>
  <c r="R567" i="1"/>
  <c r="Q567" i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C567" i="1"/>
  <c r="B567" i="1"/>
  <c r="Y566" i="1"/>
  <c r="X566" i="1"/>
  <c r="W566" i="1"/>
  <c r="V566" i="1"/>
  <c r="U566" i="1"/>
  <c r="T566" i="1"/>
  <c r="S566" i="1"/>
  <c r="R566" i="1"/>
  <c r="Q566" i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C566" i="1"/>
  <c r="B566" i="1"/>
  <c r="Y565" i="1"/>
  <c r="X565" i="1"/>
  <c r="W565" i="1"/>
  <c r="V565" i="1"/>
  <c r="U565" i="1"/>
  <c r="T565" i="1"/>
  <c r="S565" i="1"/>
  <c r="R565" i="1"/>
  <c r="Q565" i="1"/>
  <c r="P565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C565" i="1"/>
  <c r="B565" i="1"/>
  <c r="Y564" i="1"/>
  <c r="X564" i="1"/>
  <c r="W564" i="1"/>
  <c r="V564" i="1"/>
  <c r="U564" i="1"/>
  <c r="T564" i="1"/>
  <c r="S564" i="1"/>
  <c r="R564" i="1"/>
  <c r="Q564" i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C564" i="1"/>
  <c r="B564" i="1"/>
  <c r="Y563" i="1"/>
  <c r="X563" i="1"/>
  <c r="W563" i="1"/>
  <c r="V563" i="1"/>
  <c r="U563" i="1"/>
  <c r="T563" i="1"/>
  <c r="S563" i="1"/>
  <c r="R563" i="1"/>
  <c r="Q563" i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C563" i="1"/>
  <c r="B563" i="1"/>
  <c r="Y562" i="1"/>
  <c r="X562" i="1"/>
  <c r="W562" i="1"/>
  <c r="V562" i="1"/>
  <c r="U562" i="1"/>
  <c r="T562" i="1"/>
  <c r="S562" i="1"/>
  <c r="R562" i="1"/>
  <c r="Q562" i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C562" i="1"/>
  <c r="B562" i="1"/>
  <c r="Y561" i="1"/>
  <c r="X561" i="1"/>
  <c r="W561" i="1"/>
  <c r="V561" i="1"/>
  <c r="U561" i="1"/>
  <c r="T561" i="1"/>
  <c r="S561" i="1"/>
  <c r="R561" i="1"/>
  <c r="Q561" i="1"/>
  <c r="P561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C561" i="1"/>
  <c r="B561" i="1"/>
  <c r="Y560" i="1"/>
  <c r="X560" i="1"/>
  <c r="W560" i="1"/>
  <c r="V560" i="1"/>
  <c r="U560" i="1"/>
  <c r="T560" i="1"/>
  <c r="S560" i="1"/>
  <c r="R560" i="1"/>
  <c r="Q560" i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C560" i="1"/>
  <c r="B560" i="1"/>
  <c r="Y559" i="1"/>
  <c r="X559" i="1"/>
  <c r="W559" i="1"/>
  <c r="V559" i="1"/>
  <c r="U559" i="1"/>
  <c r="T559" i="1"/>
  <c r="S559" i="1"/>
  <c r="R559" i="1"/>
  <c r="Q559" i="1"/>
  <c r="P559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C559" i="1"/>
  <c r="B559" i="1"/>
  <c r="Y558" i="1"/>
  <c r="X558" i="1"/>
  <c r="W558" i="1"/>
  <c r="V558" i="1"/>
  <c r="U558" i="1"/>
  <c r="T558" i="1"/>
  <c r="S558" i="1"/>
  <c r="R558" i="1"/>
  <c r="Q558" i="1"/>
  <c r="P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C558" i="1"/>
  <c r="B558" i="1"/>
  <c r="Y557" i="1"/>
  <c r="X557" i="1"/>
  <c r="W557" i="1"/>
  <c r="V557" i="1"/>
  <c r="U557" i="1"/>
  <c r="T557" i="1"/>
  <c r="S557" i="1"/>
  <c r="R557" i="1"/>
  <c r="Q557" i="1"/>
  <c r="P557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C557" i="1"/>
  <c r="B557" i="1"/>
  <c r="Y556" i="1"/>
  <c r="X556" i="1"/>
  <c r="W556" i="1"/>
  <c r="V556" i="1"/>
  <c r="U556" i="1"/>
  <c r="T556" i="1"/>
  <c r="S556" i="1"/>
  <c r="R556" i="1"/>
  <c r="Q556" i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C556" i="1"/>
  <c r="B556" i="1"/>
  <c r="Y555" i="1"/>
  <c r="X555" i="1"/>
  <c r="W555" i="1"/>
  <c r="V555" i="1"/>
  <c r="U555" i="1"/>
  <c r="T555" i="1"/>
  <c r="S555" i="1"/>
  <c r="R555" i="1"/>
  <c r="Q555" i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C555" i="1"/>
  <c r="B555" i="1"/>
  <c r="Y554" i="1"/>
  <c r="X554" i="1"/>
  <c r="W554" i="1"/>
  <c r="V554" i="1"/>
  <c r="U554" i="1"/>
  <c r="T554" i="1"/>
  <c r="S554" i="1"/>
  <c r="R554" i="1"/>
  <c r="Q554" i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C554" i="1"/>
  <c r="B554" i="1"/>
  <c r="Y553" i="1"/>
  <c r="X553" i="1"/>
  <c r="W553" i="1"/>
  <c r="V553" i="1"/>
  <c r="U553" i="1"/>
  <c r="T553" i="1"/>
  <c r="S553" i="1"/>
  <c r="R553" i="1"/>
  <c r="Q553" i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C553" i="1"/>
  <c r="B553" i="1"/>
  <c r="Y552" i="1"/>
  <c r="X552" i="1"/>
  <c r="W552" i="1"/>
  <c r="V552" i="1"/>
  <c r="U552" i="1"/>
  <c r="T552" i="1"/>
  <c r="S552" i="1"/>
  <c r="R552" i="1"/>
  <c r="Q552" i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C552" i="1"/>
  <c r="B552" i="1"/>
  <c r="Y551" i="1"/>
  <c r="X551" i="1"/>
  <c r="W551" i="1"/>
  <c r="V551" i="1"/>
  <c r="U551" i="1"/>
  <c r="T551" i="1"/>
  <c r="S551" i="1"/>
  <c r="R551" i="1"/>
  <c r="Q551" i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C551" i="1"/>
  <c r="B551" i="1"/>
  <c r="Y550" i="1"/>
  <c r="X550" i="1"/>
  <c r="W550" i="1"/>
  <c r="V550" i="1"/>
  <c r="U550" i="1"/>
  <c r="T550" i="1"/>
  <c r="S550" i="1"/>
  <c r="R550" i="1"/>
  <c r="Q550" i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C550" i="1"/>
  <c r="B550" i="1"/>
  <c r="Y549" i="1"/>
  <c r="X549" i="1"/>
  <c r="W549" i="1"/>
  <c r="V549" i="1"/>
  <c r="U549" i="1"/>
  <c r="T549" i="1"/>
  <c r="S549" i="1"/>
  <c r="R549" i="1"/>
  <c r="Q549" i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C549" i="1"/>
  <c r="B549" i="1"/>
  <c r="Y548" i="1"/>
  <c r="X548" i="1"/>
  <c r="W548" i="1"/>
  <c r="V548" i="1"/>
  <c r="U548" i="1"/>
  <c r="T548" i="1"/>
  <c r="S548" i="1"/>
  <c r="R548" i="1"/>
  <c r="Q548" i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C548" i="1"/>
  <c r="B548" i="1"/>
  <c r="Y547" i="1"/>
  <c r="X547" i="1"/>
  <c r="W547" i="1"/>
  <c r="V547" i="1"/>
  <c r="U547" i="1"/>
  <c r="T547" i="1"/>
  <c r="S547" i="1"/>
  <c r="R547" i="1"/>
  <c r="Q547" i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C547" i="1"/>
  <c r="B547" i="1"/>
  <c r="Y546" i="1"/>
  <c r="X546" i="1"/>
  <c r="W546" i="1"/>
  <c r="V546" i="1"/>
  <c r="U546" i="1"/>
  <c r="T546" i="1"/>
  <c r="S546" i="1"/>
  <c r="R546" i="1"/>
  <c r="Q546" i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C546" i="1"/>
  <c r="B546" i="1"/>
  <c r="Y545" i="1"/>
  <c r="X545" i="1"/>
  <c r="W545" i="1"/>
  <c r="V545" i="1"/>
  <c r="U545" i="1"/>
  <c r="T545" i="1"/>
  <c r="S545" i="1"/>
  <c r="R545" i="1"/>
  <c r="Q545" i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C545" i="1"/>
  <c r="B545" i="1"/>
  <c r="Y544" i="1"/>
  <c r="X544" i="1"/>
  <c r="W544" i="1"/>
  <c r="V544" i="1"/>
  <c r="U544" i="1"/>
  <c r="T544" i="1"/>
  <c r="S544" i="1"/>
  <c r="R544" i="1"/>
  <c r="Q544" i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C544" i="1"/>
  <c r="B544" i="1"/>
  <c r="Y543" i="1"/>
  <c r="X543" i="1"/>
  <c r="W543" i="1"/>
  <c r="V543" i="1"/>
  <c r="U543" i="1"/>
  <c r="T543" i="1"/>
  <c r="S543" i="1"/>
  <c r="R543" i="1"/>
  <c r="Q543" i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C543" i="1"/>
  <c r="B543" i="1"/>
  <c r="Y542" i="1"/>
  <c r="X542" i="1"/>
  <c r="W542" i="1"/>
  <c r="V542" i="1"/>
  <c r="U542" i="1"/>
  <c r="T542" i="1"/>
  <c r="S542" i="1"/>
  <c r="R542" i="1"/>
  <c r="Q542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C542" i="1"/>
  <c r="B542" i="1"/>
  <c r="Y541" i="1"/>
  <c r="X541" i="1"/>
  <c r="W541" i="1"/>
  <c r="V541" i="1"/>
  <c r="U541" i="1"/>
  <c r="T541" i="1"/>
  <c r="S541" i="1"/>
  <c r="R541" i="1"/>
  <c r="Q541" i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C541" i="1"/>
  <c r="B541" i="1"/>
  <c r="Y540" i="1"/>
  <c r="X540" i="1"/>
  <c r="W540" i="1"/>
  <c r="V540" i="1"/>
  <c r="U540" i="1"/>
  <c r="T540" i="1"/>
  <c r="S540" i="1"/>
  <c r="R540" i="1"/>
  <c r="Q540" i="1"/>
  <c r="P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C540" i="1"/>
  <c r="B540" i="1"/>
  <c r="Y539" i="1"/>
  <c r="X539" i="1"/>
  <c r="W539" i="1"/>
  <c r="V539" i="1"/>
  <c r="U539" i="1"/>
  <c r="T539" i="1"/>
  <c r="S539" i="1"/>
  <c r="R539" i="1"/>
  <c r="Q539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C539" i="1"/>
  <c r="B539" i="1"/>
  <c r="Y538" i="1"/>
  <c r="X538" i="1"/>
  <c r="W538" i="1"/>
  <c r="V538" i="1"/>
  <c r="U538" i="1"/>
  <c r="T538" i="1"/>
  <c r="S538" i="1"/>
  <c r="R538" i="1"/>
  <c r="Q538" i="1"/>
  <c r="P538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C538" i="1"/>
  <c r="B538" i="1"/>
  <c r="Y537" i="1"/>
  <c r="X537" i="1"/>
  <c r="W537" i="1"/>
  <c r="V537" i="1"/>
  <c r="U537" i="1"/>
  <c r="T537" i="1"/>
  <c r="S537" i="1"/>
  <c r="R537" i="1"/>
  <c r="Q537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C537" i="1"/>
  <c r="B537" i="1"/>
  <c r="Y536" i="1"/>
  <c r="X536" i="1"/>
  <c r="W536" i="1"/>
  <c r="V536" i="1"/>
  <c r="U536" i="1"/>
  <c r="T536" i="1"/>
  <c r="S536" i="1"/>
  <c r="R536" i="1"/>
  <c r="Q536" i="1"/>
  <c r="P536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C536" i="1"/>
  <c r="B536" i="1"/>
  <c r="Y535" i="1"/>
  <c r="X535" i="1"/>
  <c r="W535" i="1"/>
  <c r="V535" i="1"/>
  <c r="U535" i="1"/>
  <c r="T535" i="1"/>
  <c r="S535" i="1"/>
  <c r="R535" i="1"/>
  <c r="Q535" i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C535" i="1"/>
  <c r="B535" i="1"/>
  <c r="Y534" i="1"/>
  <c r="X534" i="1"/>
  <c r="W534" i="1"/>
  <c r="V534" i="1"/>
  <c r="U534" i="1"/>
  <c r="T534" i="1"/>
  <c r="S534" i="1"/>
  <c r="R534" i="1"/>
  <c r="Q534" i="1"/>
  <c r="P534" i="1"/>
  <c r="O534" i="1"/>
  <c r="N534" i="1"/>
  <c r="M534" i="1"/>
  <c r="L534" i="1"/>
  <c r="K534" i="1"/>
  <c r="J534" i="1"/>
  <c r="I534" i="1"/>
  <c r="H534" i="1"/>
  <c r="G534" i="1"/>
  <c r="F534" i="1"/>
  <c r="E534" i="1"/>
  <c r="D534" i="1"/>
  <c r="C534" i="1"/>
  <c r="B534" i="1"/>
  <c r="Y533" i="1"/>
  <c r="X533" i="1"/>
  <c r="W533" i="1"/>
  <c r="V533" i="1"/>
  <c r="U533" i="1"/>
  <c r="T533" i="1"/>
  <c r="S533" i="1"/>
  <c r="R533" i="1"/>
  <c r="Q533" i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C533" i="1"/>
  <c r="B533" i="1"/>
  <c r="Y532" i="1"/>
  <c r="X532" i="1"/>
  <c r="W532" i="1"/>
  <c r="V532" i="1"/>
  <c r="U532" i="1"/>
  <c r="T532" i="1"/>
  <c r="S532" i="1"/>
  <c r="R532" i="1"/>
  <c r="Q532" i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C532" i="1"/>
  <c r="B532" i="1"/>
  <c r="Y531" i="1"/>
  <c r="X531" i="1"/>
  <c r="W531" i="1"/>
  <c r="V531" i="1"/>
  <c r="U531" i="1"/>
  <c r="T531" i="1"/>
  <c r="S531" i="1"/>
  <c r="R531" i="1"/>
  <c r="Q531" i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C531" i="1"/>
  <c r="B531" i="1"/>
  <c r="Y530" i="1"/>
  <c r="X530" i="1"/>
  <c r="W530" i="1"/>
  <c r="V530" i="1"/>
  <c r="U530" i="1"/>
  <c r="T530" i="1"/>
  <c r="S530" i="1"/>
  <c r="R530" i="1"/>
  <c r="Q530" i="1"/>
  <c r="P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C530" i="1"/>
  <c r="B530" i="1"/>
  <c r="Y529" i="1"/>
  <c r="X529" i="1"/>
  <c r="W529" i="1"/>
  <c r="V529" i="1"/>
  <c r="U529" i="1"/>
  <c r="T529" i="1"/>
  <c r="S529" i="1"/>
  <c r="R529" i="1"/>
  <c r="Q529" i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C529" i="1"/>
  <c r="B529" i="1"/>
  <c r="Y528" i="1"/>
  <c r="X528" i="1"/>
  <c r="W528" i="1"/>
  <c r="V528" i="1"/>
  <c r="U528" i="1"/>
  <c r="T528" i="1"/>
  <c r="S528" i="1"/>
  <c r="R528" i="1"/>
  <c r="Q528" i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C528" i="1"/>
  <c r="B528" i="1"/>
  <c r="Y527" i="1"/>
  <c r="X527" i="1"/>
  <c r="W527" i="1"/>
  <c r="V527" i="1"/>
  <c r="U527" i="1"/>
  <c r="T527" i="1"/>
  <c r="S527" i="1"/>
  <c r="R527" i="1"/>
  <c r="Q527" i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C527" i="1"/>
  <c r="B527" i="1"/>
  <c r="Y526" i="1"/>
  <c r="X526" i="1"/>
  <c r="W526" i="1"/>
  <c r="V526" i="1"/>
  <c r="U526" i="1"/>
  <c r="T526" i="1"/>
  <c r="S526" i="1"/>
  <c r="R526" i="1"/>
  <c r="Q526" i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C526" i="1"/>
  <c r="B526" i="1"/>
  <c r="Y525" i="1"/>
  <c r="X525" i="1"/>
  <c r="W525" i="1"/>
  <c r="V525" i="1"/>
  <c r="U525" i="1"/>
  <c r="T525" i="1"/>
  <c r="S525" i="1"/>
  <c r="R525" i="1"/>
  <c r="Q525" i="1"/>
  <c r="P525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C525" i="1"/>
  <c r="B525" i="1"/>
  <c r="Y524" i="1"/>
  <c r="X524" i="1"/>
  <c r="W524" i="1"/>
  <c r="V524" i="1"/>
  <c r="U524" i="1"/>
  <c r="T524" i="1"/>
  <c r="S524" i="1"/>
  <c r="R524" i="1"/>
  <c r="Q524" i="1"/>
  <c r="P524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C524" i="1"/>
  <c r="B524" i="1"/>
  <c r="Y523" i="1"/>
  <c r="X523" i="1"/>
  <c r="W523" i="1"/>
  <c r="V523" i="1"/>
  <c r="U523" i="1"/>
  <c r="T523" i="1"/>
  <c r="S523" i="1"/>
  <c r="R523" i="1"/>
  <c r="Q523" i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C523" i="1"/>
  <c r="B523" i="1"/>
  <c r="Y522" i="1"/>
  <c r="X522" i="1"/>
  <c r="W522" i="1"/>
  <c r="V522" i="1"/>
  <c r="U522" i="1"/>
  <c r="T522" i="1"/>
  <c r="S522" i="1"/>
  <c r="R522" i="1"/>
  <c r="Q522" i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C522" i="1"/>
  <c r="B522" i="1"/>
  <c r="Y521" i="1"/>
  <c r="X521" i="1"/>
  <c r="W521" i="1"/>
  <c r="V521" i="1"/>
  <c r="U521" i="1"/>
  <c r="T521" i="1"/>
  <c r="S521" i="1"/>
  <c r="R521" i="1"/>
  <c r="Q521" i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C521" i="1"/>
  <c r="B521" i="1"/>
  <c r="Y520" i="1"/>
  <c r="X520" i="1"/>
  <c r="W520" i="1"/>
  <c r="V520" i="1"/>
  <c r="U520" i="1"/>
  <c r="T520" i="1"/>
  <c r="S520" i="1"/>
  <c r="R520" i="1"/>
  <c r="Q520" i="1"/>
  <c r="P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C520" i="1"/>
  <c r="B520" i="1"/>
  <c r="Y519" i="1"/>
  <c r="X519" i="1"/>
  <c r="W519" i="1"/>
  <c r="V519" i="1"/>
  <c r="U519" i="1"/>
  <c r="T519" i="1"/>
  <c r="S519" i="1"/>
  <c r="R519" i="1"/>
  <c r="Q519" i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C519" i="1"/>
  <c r="B519" i="1"/>
  <c r="Y518" i="1"/>
  <c r="X518" i="1"/>
  <c r="W518" i="1"/>
  <c r="V518" i="1"/>
  <c r="U518" i="1"/>
  <c r="T518" i="1"/>
  <c r="S518" i="1"/>
  <c r="R518" i="1"/>
  <c r="Q518" i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C518" i="1"/>
  <c r="B518" i="1"/>
  <c r="Y517" i="1"/>
  <c r="X517" i="1"/>
  <c r="W517" i="1"/>
  <c r="V517" i="1"/>
  <c r="U517" i="1"/>
  <c r="T517" i="1"/>
  <c r="S517" i="1"/>
  <c r="R517" i="1"/>
  <c r="Q517" i="1"/>
  <c r="P517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C517" i="1"/>
  <c r="B517" i="1"/>
  <c r="Y516" i="1"/>
  <c r="X516" i="1"/>
  <c r="W516" i="1"/>
  <c r="V516" i="1"/>
  <c r="U516" i="1"/>
  <c r="T516" i="1"/>
  <c r="S516" i="1"/>
  <c r="R516" i="1"/>
  <c r="Q516" i="1"/>
  <c r="P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C516" i="1"/>
  <c r="B516" i="1"/>
  <c r="Y515" i="1"/>
  <c r="X515" i="1"/>
  <c r="W515" i="1"/>
  <c r="V515" i="1"/>
  <c r="U515" i="1"/>
  <c r="T515" i="1"/>
  <c r="S515" i="1"/>
  <c r="R515" i="1"/>
  <c r="Q515" i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C515" i="1"/>
  <c r="B515" i="1"/>
  <c r="Y514" i="1"/>
  <c r="X514" i="1"/>
  <c r="W514" i="1"/>
  <c r="V514" i="1"/>
  <c r="U514" i="1"/>
  <c r="T514" i="1"/>
  <c r="S514" i="1"/>
  <c r="R514" i="1"/>
  <c r="Q514" i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C514" i="1"/>
  <c r="B514" i="1"/>
  <c r="Y513" i="1"/>
  <c r="X513" i="1"/>
  <c r="W513" i="1"/>
  <c r="V513" i="1"/>
  <c r="U513" i="1"/>
  <c r="T513" i="1"/>
  <c r="S513" i="1"/>
  <c r="R513" i="1"/>
  <c r="Q513" i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C513" i="1"/>
  <c r="B513" i="1"/>
  <c r="Y512" i="1"/>
  <c r="X512" i="1"/>
  <c r="W512" i="1"/>
  <c r="V512" i="1"/>
  <c r="U512" i="1"/>
  <c r="T512" i="1"/>
  <c r="S512" i="1"/>
  <c r="R512" i="1"/>
  <c r="Q512" i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C512" i="1"/>
  <c r="B512" i="1"/>
  <c r="Y511" i="1"/>
  <c r="X511" i="1"/>
  <c r="W511" i="1"/>
  <c r="V511" i="1"/>
  <c r="U511" i="1"/>
  <c r="T511" i="1"/>
  <c r="S511" i="1"/>
  <c r="R511" i="1"/>
  <c r="Q511" i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C511" i="1"/>
  <c r="B511" i="1"/>
  <c r="Y510" i="1"/>
  <c r="X510" i="1"/>
  <c r="W510" i="1"/>
  <c r="V510" i="1"/>
  <c r="U510" i="1"/>
  <c r="T510" i="1"/>
  <c r="S510" i="1"/>
  <c r="R510" i="1"/>
  <c r="Q510" i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C510" i="1"/>
  <c r="B510" i="1"/>
  <c r="Y509" i="1"/>
  <c r="X509" i="1"/>
  <c r="W509" i="1"/>
  <c r="V509" i="1"/>
  <c r="U509" i="1"/>
  <c r="T509" i="1"/>
  <c r="S509" i="1"/>
  <c r="R509" i="1"/>
  <c r="Q509" i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C509" i="1"/>
  <c r="B509" i="1"/>
  <c r="Y508" i="1"/>
  <c r="X508" i="1"/>
  <c r="W508" i="1"/>
  <c r="V508" i="1"/>
  <c r="U508" i="1"/>
  <c r="T508" i="1"/>
  <c r="S508" i="1"/>
  <c r="R508" i="1"/>
  <c r="Q508" i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C508" i="1"/>
  <c r="B508" i="1"/>
  <c r="Y507" i="1"/>
  <c r="X507" i="1"/>
  <c r="W507" i="1"/>
  <c r="V507" i="1"/>
  <c r="U507" i="1"/>
  <c r="T507" i="1"/>
  <c r="S507" i="1"/>
  <c r="R507" i="1"/>
  <c r="Q507" i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C507" i="1"/>
  <c r="B507" i="1"/>
  <c r="Y506" i="1"/>
  <c r="X506" i="1"/>
  <c r="W506" i="1"/>
  <c r="V506" i="1"/>
  <c r="U506" i="1"/>
  <c r="T506" i="1"/>
  <c r="S506" i="1"/>
  <c r="R506" i="1"/>
  <c r="Q506" i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C506" i="1"/>
  <c r="B506" i="1"/>
  <c r="Y505" i="1"/>
  <c r="X505" i="1"/>
  <c r="W505" i="1"/>
  <c r="V505" i="1"/>
  <c r="U505" i="1"/>
  <c r="T505" i="1"/>
  <c r="S505" i="1"/>
  <c r="R505" i="1"/>
  <c r="Q505" i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C505" i="1"/>
  <c r="B505" i="1"/>
  <c r="Y504" i="1"/>
  <c r="X504" i="1"/>
  <c r="W504" i="1"/>
  <c r="V504" i="1"/>
  <c r="U504" i="1"/>
  <c r="T504" i="1"/>
  <c r="S504" i="1"/>
  <c r="R504" i="1"/>
  <c r="Q504" i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C504" i="1"/>
  <c r="B504" i="1"/>
  <c r="Y503" i="1"/>
  <c r="X503" i="1"/>
  <c r="W503" i="1"/>
  <c r="V503" i="1"/>
  <c r="U503" i="1"/>
  <c r="T503" i="1"/>
  <c r="S503" i="1"/>
  <c r="R503" i="1"/>
  <c r="Q503" i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C503" i="1"/>
  <c r="B503" i="1"/>
  <c r="Y502" i="1"/>
  <c r="X502" i="1"/>
  <c r="W502" i="1"/>
  <c r="V502" i="1"/>
  <c r="U502" i="1"/>
  <c r="T502" i="1"/>
  <c r="S502" i="1"/>
  <c r="R502" i="1"/>
  <c r="Q502" i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C502" i="1"/>
  <c r="B502" i="1"/>
  <c r="Y501" i="1"/>
  <c r="X501" i="1"/>
  <c r="W501" i="1"/>
  <c r="V501" i="1"/>
  <c r="U501" i="1"/>
  <c r="T501" i="1"/>
  <c r="S501" i="1"/>
  <c r="R501" i="1"/>
  <c r="Q501" i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C501" i="1"/>
  <c r="B501" i="1"/>
  <c r="Y500" i="1"/>
  <c r="X500" i="1"/>
  <c r="W500" i="1"/>
  <c r="V500" i="1"/>
  <c r="U500" i="1"/>
  <c r="T500" i="1"/>
  <c r="S500" i="1"/>
  <c r="R500" i="1"/>
  <c r="Q500" i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C500" i="1"/>
  <c r="B500" i="1"/>
  <c r="Y499" i="1"/>
  <c r="X499" i="1"/>
  <c r="W499" i="1"/>
  <c r="V499" i="1"/>
  <c r="U499" i="1"/>
  <c r="T499" i="1"/>
  <c r="S499" i="1"/>
  <c r="R499" i="1"/>
  <c r="Q499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C499" i="1"/>
  <c r="B499" i="1"/>
  <c r="Y498" i="1"/>
  <c r="X498" i="1"/>
  <c r="W498" i="1"/>
  <c r="V498" i="1"/>
  <c r="U498" i="1"/>
  <c r="T498" i="1"/>
  <c r="S498" i="1"/>
  <c r="R498" i="1"/>
  <c r="Q498" i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C498" i="1"/>
  <c r="B498" i="1"/>
  <c r="Y497" i="1"/>
  <c r="X497" i="1"/>
  <c r="W497" i="1"/>
  <c r="V497" i="1"/>
  <c r="U497" i="1"/>
  <c r="T497" i="1"/>
  <c r="S497" i="1"/>
  <c r="R497" i="1"/>
  <c r="Q497" i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C497" i="1"/>
  <c r="B497" i="1"/>
  <c r="Y496" i="1"/>
  <c r="X496" i="1"/>
  <c r="W496" i="1"/>
  <c r="V496" i="1"/>
  <c r="U496" i="1"/>
  <c r="T496" i="1"/>
  <c r="S496" i="1"/>
  <c r="R496" i="1"/>
  <c r="Q496" i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C496" i="1"/>
  <c r="B496" i="1"/>
  <c r="Y495" i="1"/>
  <c r="X495" i="1"/>
  <c r="W495" i="1"/>
  <c r="V495" i="1"/>
  <c r="U495" i="1"/>
  <c r="T495" i="1"/>
  <c r="S495" i="1"/>
  <c r="R495" i="1"/>
  <c r="Q495" i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C495" i="1"/>
  <c r="B495" i="1"/>
  <c r="Y494" i="1"/>
  <c r="X494" i="1"/>
  <c r="W494" i="1"/>
  <c r="V494" i="1"/>
  <c r="U494" i="1"/>
  <c r="T494" i="1"/>
  <c r="S494" i="1"/>
  <c r="R494" i="1"/>
  <c r="Q494" i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C494" i="1"/>
  <c r="B494" i="1"/>
  <c r="Y493" i="1"/>
  <c r="X493" i="1"/>
  <c r="W493" i="1"/>
  <c r="V493" i="1"/>
  <c r="U493" i="1"/>
  <c r="T493" i="1"/>
  <c r="S493" i="1"/>
  <c r="R493" i="1"/>
  <c r="Q493" i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C493" i="1"/>
  <c r="B493" i="1"/>
  <c r="Y492" i="1"/>
  <c r="X492" i="1"/>
  <c r="W492" i="1"/>
  <c r="V492" i="1"/>
  <c r="U492" i="1"/>
  <c r="T492" i="1"/>
  <c r="S492" i="1"/>
  <c r="R492" i="1"/>
  <c r="Q492" i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C492" i="1"/>
  <c r="B492" i="1"/>
  <c r="Y491" i="1"/>
  <c r="X491" i="1"/>
  <c r="W491" i="1"/>
  <c r="V491" i="1"/>
  <c r="U491" i="1"/>
  <c r="T491" i="1"/>
  <c r="S491" i="1"/>
  <c r="R491" i="1"/>
  <c r="Q491" i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C491" i="1"/>
  <c r="B491" i="1"/>
  <c r="Y490" i="1"/>
  <c r="X490" i="1"/>
  <c r="W490" i="1"/>
  <c r="V490" i="1"/>
  <c r="U490" i="1"/>
  <c r="T490" i="1"/>
  <c r="S490" i="1"/>
  <c r="R490" i="1"/>
  <c r="Q490" i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C490" i="1"/>
  <c r="B490" i="1"/>
  <c r="Y489" i="1"/>
  <c r="X489" i="1"/>
  <c r="W489" i="1"/>
  <c r="V489" i="1"/>
  <c r="U489" i="1"/>
  <c r="T489" i="1"/>
  <c r="S489" i="1"/>
  <c r="R489" i="1"/>
  <c r="Q489" i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C489" i="1"/>
  <c r="B489" i="1"/>
  <c r="Y488" i="1"/>
  <c r="X488" i="1"/>
  <c r="W488" i="1"/>
  <c r="V488" i="1"/>
  <c r="U488" i="1"/>
  <c r="T488" i="1"/>
  <c r="S488" i="1"/>
  <c r="R488" i="1"/>
  <c r="Q488" i="1"/>
  <c r="P488" i="1"/>
  <c r="O488" i="1"/>
  <c r="N488" i="1"/>
  <c r="M488" i="1"/>
  <c r="L488" i="1"/>
  <c r="K488" i="1"/>
  <c r="J488" i="1"/>
  <c r="I488" i="1"/>
  <c r="H488" i="1"/>
  <c r="G488" i="1"/>
  <c r="F488" i="1"/>
  <c r="E488" i="1"/>
  <c r="D488" i="1"/>
  <c r="C488" i="1"/>
  <c r="B488" i="1"/>
  <c r="Y487" i="1"/>
  <c r="X487" i="1"/>
  <c r="W487" i="1"/>
  <c r="V487" i="1"/>
  <c r="U487" i="1"/>
  <c r="T487" i="1"/>
  <c r="S487" i="1"/>
  <c r="R487" i="1"/>
  <c r="Q487" i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C487" i="1"/>
  <c r="B487" i="1"/>
  <c r="Y486" i="1"/>
  <c r="X486" i="1"/>
  <c r="W486" i="1"/>
  <c r="V486" i="1"/>
  <c r="U486" i="1"/>
  <c r="T486" i="1"/>
  <c r="S486" i="1"/>
  <c r="R486" i="1"/>
  <c r="Q486" i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C486" i="1"/>
  <c r="B486" i="1"/>
  <c r="Y485" i="1"/>
  <c r="X485" i="1"/>
  <c r="W485" i="1"/>
  <c r="V485" i="1"/>
  <c r="U485" i="1"/>
  <c r="T485" i="1"/>
  <c r="S485" i="1"/>
  <c r="R485" i="1"/>
  <c r="Q485" i="1"/>
  <c r="P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C485" i="1"/>
  <c r="B485" i="1"/>
  <c r="Y484" i="1"/>
  <c r="X484" i="1"/>
  <c r="W484" i="1"/>
  <c r="V484" i="1"/>
  <c r="U484" i="1"/>
  <c r="T484" i="1"/>
  <c r="S484" i="1"/>
  <c r="R484" i="1"/>
  <c r="Q484" i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C484" i="1"/>
  <c r="B484" i="1"/>
  <c r="Y483" i="1"/>
  <c r="X483" i="1"/>
  <c r="W483" i="1"/>
  <c r="V483" i="1"/>
  <c r="U483" i="1"/>
  <c r="T483" i="1"/>
  <c r="S483" i="1"/>
  <c r="R483" i="1"/>
  <c r="Q483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C483" i="1"/>
  <c r="B483" i="1"/>
  <c r="Y482" i="1"/>
  <c r="X482" i="1"/>
  <c r="W482" i="1"/>
  <c r="V482" i="1"/>
  <c r="U482" i="1"/>
  <c r="T482" i="1"/>
  <c r="S482" i="1"/>
  <c r="R482" i="1"/>
  <c r="Q482" i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C482" i="1"/>
  <c r="B482" i="1"/>
  <c r="Y481" i="1"/>
  <c r="X481" i="1"/>
  <c r="W481" i="1"/>
  <c r="V481" i="1"/>
  <c r="U481" i="1"/>
  <c r="T481" i="1"/>
  <c r="S481" i="1"/>
  <c r="R481" i="1"/>
  <c r="Q481" i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C481" i="1"/>
  <c r="B481" i="1"/>
  <c r="Y480" i="1"/>
  <c r="X480" i="1"/>
  <c r="W480" i="1"/>
  <c r="V480" i="1"/>
  <c r="U480" i="1"/>
  <c r="T480" i="1"/>
  <c r="S480" i="1"/>
  <c r="R480" i="1"/>
  <c r="Q480" i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C480" i="1"/>
  <c r="B480" i="1"/>
  <c r="Y479" i="1"/>
  <c r="X479" i="1"/>
  <c r="W479" i="1"/>
  <c r="V479" i="1"/>
  <c r="U479" i="1"/>
  <c r="T479" i="1"/>
  <c r="S479" i="1"/>
  <c r="R479" i="1"/>
  <c r="Q479" i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C479" i="1"/>
  <c r="B479" i="1"/>
  <c r="Y478" i="1"/>
  <c r="X478" i="1"/>
  <c r="W478" i="1"/>
  <c r="V478" i="1"/>
  <c r="U478" i="1"/>
  <c r="T478" i="1"/>
  <c r="S478" i="1"/>
  <c r="R478" i="1"/>
  <c r="Q478" i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C478" i="1"/>
  <c r="B478" i="1"/>
  <c r="Y477" i="1"/>
  <c r="X477" i="1"/>
  <c r="W477" i="1"/>
  <c r="V477" i="1"/>
  <c r="U477" i="1"/>
  <c r="T477" i="1"/>
  <c r="S477" i="1"/>
  <c r="R477" i="1"/>
  <c r="Q477" i="1"/>
  <c r="P477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C477" i="1"/>
  <c r="B477" i="1"/>
  <c r="Y476" i="1"/>
  <c r="X476" i="1"/>
  <c r="W476" i="1"/>
  <c r="V476" i="1"/>
  <c r="U476" i="1"/>
  <c r="T476" i="1"/>
  <c r="S476" i="1"/>
  <c r="R476" i="1"/>
  <c r="Q476" i="1"/>
  <c r="P476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C476" i="1"/>
  <c r="B476" i="1"/>
  <c r="Y475" i="1"/>
  <c r="X475" i="1"/>
  <c r="W475" i="1"/>
  <c r="V475" i="1"/>
  <c r="U475" i="1"/>
  <c r="T475" i="1"/>
  <c r="S475" i="1"/>
  <c r="R475" i="1"/>
  <c r="Q475" i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C475" i="1"/>
  <c r="B475" i="1"/>
  <c r="Y474" i="1"/>
  <c r="X474" i="1"/>
  <c r="W474" i="1"/>
  <c r="V474" i="1"/>
  <c r="U474" i="1"/>
  <c r="T474" i="1"/>
  <c r="S474" i="1"/>
  <c r="R474" i="1"/>
  <c r="Q474" i="1"/>
  <c r="P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C474" i="1"/>
  <c r="B474" i="1"/>
  <c r="Y473" i="1"/>
  <c r="X473" i="1"/>
  <c r="W473" i="1"/>
  <c r="V473" i="1"/>
  <c r="U473" i="1"/>
  <c r="T473" i="1"/>
  <c r="S473" i="1"/>
  <c r="R473" i="1"/>
  <c r="Q473" i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C473" i="1"/>
  <c r="B473" i="1"/>
  <c r="Y472" i="1"/>
  <c r="X472" i="1"/>
  <c r="W472" i="1"/>
  <c r="V472" i="1"/>
  <c r="U472" i="1"/>
  <c r="T472" i="1"/>
  <c r="S472" i="1"/>
  <c r="R472" i="1"/>
  <c r="Q472" i="1"/>
  <c r="P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C472" i="1"/>
  <c r="B472" i="1"/>
  <c r="Y471" i="1"/>
  <c r="X471" i="1"/>
  <c r="W471" i="1"/>
  <c r="V471" i="1"/>
  <c r="U471" i="1"/>
  <c r="T471" i="1"/>
  <c r="S471" i="1"/>
  <c r="R471" i="1"/>
  <c r="Q471" i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C471" i="1"/>
  <c r="B471" i="1"/>
  <c r="Y470" i="1"/>
  <c r="X470" i="1"/>
  <c r="W470" i="1"/>
  <c r="V470" i="1"/>
  <c r="U470" i="1"/>
  <c r="T470" i="1"/>
  <c r="S470" i="1"/>
  <c r="R470" i="1"/>
  <c r="Q470" i="1"/>
  <c r="P470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C470" i="1"/>
  <c r="B470" i="1"/>
  <c r="Y469" i="1"/>
  <c r="X469" i="1"/>
  <c r="W469" i="1"/>
  <c r="V469" i="1"/>
  <c r="U469" i="1"/>
  <c r="T469" i="1"/>
  <c r="S469" i="1"/>
  <c r="R469" i="1"/>
  <c r="Q469" i="1"/>
  <c r="P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C469" i="1"/>
  <c r="B469" i="1"/>
  <c r="Y468" i="1"/>
  <c r="X468" i="1"/>
  <c r="W468" i="1"/>
  <c r="V468" i="1"/>
  <c r="U468" i="1"/>
  <c r="T468" i="1"/>
  <c r="S468" i="1"/>
  <c r="R468" i="1"/>
  <c r="Q468" i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C468" i="1"/>
  <c r="B468" i="1"/>
  <c r="Y467" i="1"/>
  <c r="X467" i="1"/>
  <c r="W467" i="1"/>
  <c r="V467" i="1"/>
  <c r="U467" i="1"/>
  <c r="T467" i="1"/>
  <c r="S467" i="1"/>
  <c r="R467" i="1"/>
  <c r="Q467" i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C467" i="1"/>
  <c r="B467" i="1"/>
  <c r="Y466" i="1"/>
  <c r="X466" i="1"/>
  <c r="W466" i="1"/>
  <c r="V466" i="1"/>
  <c r="U466" i="1"/>
  <c r="T466" i="1"/>
  <c r="S466" i="1"/>
  <c r="R466" i="1"/>
  <c r="Q466" i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C466" i="1"/>
  <c r="B466" i="1"/>
  <c r="Y465" i="1"/>
  <c r="X465" i="1"/>
  <c r="W465" i="1"/>
  <c r="V465" i="1"/>
  <c r="U465" i="1"/>
  <c r="T465" i="1"/>
  <c r="S465" i="1"/>
  <c r="R465" i="1"/>
  <c r="Q465" i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C465" i="1"/>
  <c r="B465" i="1"/>
  <c r="Y464" i="1"/>
  <c r="X464" i="1"/>
  <c r="W464" i="1"/>
  <c r="V464" i="1"/>
  <c r="U464" i="1"/>
  <c r="T464" i="1"/>
  <c r="S464" i="1"/>
  <c r="R464" i="1"/>
  <c r="Q464" i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C464" i="1"/>
  <c r="B464" i="1"/>
  <c r="Y463" i="1"/>
  <c r="X463" i="1"/>
  <c r="W463" i="1"/>
  <c r="V463" i="1"/>
  <c r="U463" i="1"/>
  <c r="T463" i="1"/>
  <c r="S463" i="1"/>
  <c r="R463" i="1"/>
  <c r="Q463" i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C463" i="1"/>
  <c r="B463" i="1"/>
  <c r="Y462" i="1"/>
  <c r="X462" i="1"/>
  <c r="W462" i="1"/>
  <c r="V462" i="1"/>
  <c r="U462" i="1"/>
  <c r="T462" i="1"/>
  <c r="S462" i="1"/>
  <c r="R462" i="1"/>
  <c r="Q462" i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C462" i="1"/>
  <c r="B462" i="1"/>
  <c r="Y461" i="1"/>
  <c r="X461" i="1"/>
  <c r="W461" i="1"/>
  <c r="V461" i="1"/>
  <c r="U461" i="1"/>
  <c r="T461" i="1"/>
  <c r="S461" i="1"/>
  <c r="R461" i="1"/>
  <c r="Q461" i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C461" i="1"/>
  <c r="B461" i="1"/>
  <c r="Y460" i="1"/>
  <c r="X460" i="1"/>
  <c r="W460" i="1"/>
  <c r="V460" i="1"/>
  <c r="U460" i="1"/>
  <c r="T460" i="1"/>
  <c r="S460" i="1"/>
  <c r="R460" i="1"/>
  <c r="Q460" i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C460" i="1"/>
  <c r="B460" i="1"/>
  <c r="Y459" i="1"/>
  <c r="X459" i="1"/>
  <c r="W459" i="1"/>
  <c r="V459" i="1"/>
  <c r="U459" i="1"/>
  <c r="T459" i="1"/>
  <c r="S459" i="1"/>
  <c r="R459" i="1"/>
  <c r="Q459" i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C459" i="1"/>
  <c r="B459" i="1"/>
  <c r="Y458" i="1"/>
  <c r="X458" i="1"/>
  <c r="W458" i="1"/>
  <c r="V458" i="1"/>
  <c r="U458" i="1"/>
  <c r="T458" i="1"/>
  <c r="S458" i="1"/>
  <c r="R458" i="1"/>
  <c r="Q458" i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C458" i="1"/>
  <c r="B458" i="1"/>
  <c r="Y457" i="1"/>
  <c r="X457" i="1"/>
  <c r="W457" i="1"/>
  <c r="V457" i="1"/>
  <c r="U457" i="1"/>
  <c r="T457" i="1"/>
  <c r="S457" i="1"/>
  <c r="R457" i="1"/>
  <c r="Q457" i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C457" i="1"/>
  <c r="B457" i="1"/>
  <c r="Y456" i="1"/>
  <c r="X456" i="1"/>
  <c r="W456" i="1"/>
  <c r="V456" i="1"/>
  <c r="U456" i="1"/>
  <c r="T456" i="1"/>
  <c r="S456" i="1"/>
  <c r="R456" i="1"/>
  <c r="Q456" i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C456" i="1"/>
  <c r="B456" i="1"/>
  <c r="Y455" i="1"/>
  <c r="X455" i="1"/>
  <c r="W455" i="1"/>
  <c r="V455" i="1"/>
  <c r="U455" i="1"/>
  <c r="T455" i="1"/>
  <c r="S455" i="1"/>
  <c r="R455" i="1"/>
  <c r="Q455" i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C455" i="1"/>
  <c r="B455" i="1"/>
  <c r="Y454" i="1"/>
  <c r="X454" i="1"/>
  <c r="W454" i="1"/>
  <c r="V454" i="1"/>
  <c r="U454" i="1"/>
  <c r="T454" i="1"/>
  <c r="S454" i="1"/>
  <c r="R454" i="1"/>
  <c r="Q454" i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C454" i="1"/>
  <c r="B454" i="1"/>
  <c r="Y453" i="1"/>
  <c r="X453" i="1"/>
  <c r="W453" i="1"/>
  <c r="V453" i="1"/>
  <c r="U453" i="1"/>
  <c r="T453" i="1"/>
  <c r="S453" i="1"/>
  <c r="R453" i="1"/>
  <c r="Q453" i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C453" i="1"/>
  <c r="B453" i="1"/>
  <c r="Y452" i="1"/>
  <c r="X452" i="1"/>
  <c r="W452" i="1"/>
  <c r="V452" i="1"/>
  <c r="U452" i="1"/>
  <c r="T452" i="1"/>
  <c r="S452" i="1"/>
  <c r="R452" i="1"/>
  <c r="Q452" i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C452" i="1"/>
  <c r="B452" i="1"/>
  <c r="Y451" i="1"/>
  <c r="X451" i="1"/>
  <c r="W451" i="1"/>
  <c r="V451" i="1"/>
  <c r="U451" i="1"/>
  <c r="T451" i="1"/>
  <c r="S451" i="1"/>
  <c r="R451" i="1"/>
  <c r="Q451" i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C451" i="1"/>
  <c r="B451" i="1"/>
  <c r="Y450" i="1"/>
  <c r="X450" i="1"/>
  <c r="W450" i="1"/>
  <c r="V450" i="1"/>
  <c r="U450" i="1"/>
  <c r="T450" i="1"/>
  <c r="S450" i="1"/>
  <c r="R450" i="1"/>
  <c r="Q450" i="1"/>
  <c r="P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C450" i="1"/>
  <c r="B450" i="1"/>
  <c r="Y449" i="1"/>
  <c r="X449" i="1"/>
  <c r="W449" i="1"/>
  <c r="V449" i="1"/>
  <c r="U449" i="1"/>
  <c r="T449" i="1"/>
  <c r="S449" i="1"/>
  <c r="R449" i="1"/>
  <c r="Q449" i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C449" i="1"/>
  <c r="B449" i="1"/>
  <c r="Y448" i="1"/>
  <c r="X448" i="1"/>
  <c r="W448" i="1"/>
  <c r="V448" i="1"/>
  <c r="U448" i="1"/>
  <c r="T448" i="1"/>
  <c r="S448" i="1"/>
  <c r="R448" i="1"/>
  <c r="Q448" i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C448" i="1"/>
  <c r="B448" i="1"/>
  <c r="Y447" i="1"/>
  <c r="X447" i="1"/>
  <c r="W447" i="1"/>
  <c r="V447" i="1"/>
  <c r="U447" i="1"/>
  <c r="T447" i="1"/>
  <c r="S447" i="1"/>
  <c r="R447" i="1"/>
  <c r="Q447" i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C447" i="1"/>
  <c r="B447" i="1"/>
  <c r="Y446" i="1"/>
  <c r="X446" i="1"/>
  <c r="W446" i="1"/>
  <c r="V446" i="1"/>
  <c r="U446" i="1"/>
  <c r="T446" i="1"/>
  <c r="S446" i="1"/>
  <c r="R446" i="1"/>
  <c r="Q446" i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C446" i="1"/>
  <c r="B446" i="1"/>
  <c r="Y445" i="1"/>
  <c r="X445" i="1"/>
  <c r="W445" i="1"/>
  <c r="V445" i="1"/>
  <c r="U445" i="1"/>
  <c r="T445" i="1"/>
  <c r="S445" i="1"/>
  <c r="R445" i="1"/>
  <c r="Q445" i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C445" i="1"/>
  <c r="B445" i="1"/>
  <c r="Y444" i="1"/>
  <c r="X444" i="1"/>
  <c r="W444" i="1"/>
  <c r="V444" i="1"/>
  <c r="U444" i="1"/>
  <c r="T444" i="1"/>
  <c r="S444" i="1"/>
  <c r="R444" i="1"/>
  <c r="Q444" i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C444" i="1"/>
  <c r="B444" i="1"/>
  <c r="Y443" i="1"/>
  <c r="X443" i="1"/>
  <c r="W443" i="1"/>
  <c r="V443" i="1"/>
  <c r="U443" i="1"/>
  <c r="T443" i="1"/>
  <c r="S443" i="1"/>
  <c r="R443" i="1"/>
  <c r="Q443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C443" i="1"/>
  <c r="B443" i="1"/>
  <c r="Y442" i="1"/>
  <c r="X442" i="1"/>
  <c r="W442" i="1"/>
  <c r="V442" i="1"/>
  <c r="U442" i="1"/>
  <c r="T442" i="1"/>
  <c r="S442" i="1"/>
  <c r="R442" i="1"/>
  <c r="Q442" i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C442" i="1"/>
  <c r="B442" i="1"/>
  <c r="Y441" i="1"/>
  <c r="X441" i="1"/>
  <c r="W441" i="1"/>
  <c r="V441" i="1"/>
  <c r="U441" i="1"/>
  <c r="T441" i="1"/>
  <c r="S441" i="1"/>
  <c r="R441" i="1"/>
  <c r="Q441" i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C441" i="1"/>
  <c r="B441" i="1"/>
  <c r="Y440" i="1"/>
  <c r="X440" i="1"/>
  <c r="W440" i="1"/>
  <c r="V440" i="1"/>
  <c r="U440" i="1"/>
  <c r="T440" i="1"/>
  <c r="S440" i="1"/>
  <c r="R440" i="1"/>
  <c r="Q440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C440" i="1"/>
  <c r="B440" i="1"/>
  <c r="Y439" i="1"/>
  <c r="X439" i="1"/>
  <c r="W439" i="1"/>
  <c r="V439" i="1"/>
  <c r="U439" i="1"/>
  <c r="T439" i="1"/>
  <c r="S439" i="1"/>
  <c r="R439" i="1"/>
  <c r="Q439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C439" i="1"/>
  <c r="B439" i="1"/>
  <c r="Y438" i="1"/>
  <c r="X438" i="1"/>
  <c r="W438" i="1"/>
  <c r="V438" i="1"/>
  <c r="U438" i="1"/>
  <c r="T438" i="1"/>
  <c r="S438" i="1"/>
  <c r="R438" i="1"/>
  <c r="Q438" i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C438" i="1"/>
  <c r="B438" i="1"/>
  <c r="Y437" i="1"/>
  <c r="X437" i="1"/>
  <c r="W437" i="1"/>
  <c r="V437" i="1"/>
  <c r="U437" i="1"/>
  <c r="T437" i="1"/>
  <c r="S437" i="1"/>
  <c r="R437" i="1"/>
  <c r="Q437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C437" i="1"/>
  <c r="B437" i="1"/>
  <c r="Y436" i="1"/>
  <c r="X436" i="1"/>
  <c r="W436" i="1"/>
  <c r="V436" i="1"/>
  <c r="U436" i="1"/>
  <c r="T436" i="1"/>
  <c r="S436" i="1"/>
  <c r="R436" i="1"/>
  <c r="Q436" i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C436" i="1"/>
  <c r="B436" i="1"/>
  <c r="Y435" i="1"/>
  <c r="X435" i="1"/>
  <c r="W435" i="1"/>
  <c r="V435" i="1"/>
  <c r="U435" i="1"/>
  <c r="T435" i="1"/>
  <c r="S435" i="1"/>
  <c r="R435" i="1"/>
  <c r="Q435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C435" i="1"/>
  <c r="B435" i="1"/>
  <c r="Y434" i="1"/>
  <c r="X434" i="1"/>
  <c r="W434" i="1"/>
  <c r="V434" i="1"/>
  <c r="U434" i="1"/>
  <c r="T434" i="1"/>
  <c r="S434" i="1"/>
  <c r="R434" i="1"/>
  <c r="Q434" i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C434" i="1"/>
  <c r="B434" i="1"/>
  <c r="Y433" i="1"/>
  <c r="X433" i="1"/>
  <c r="W433" i="1"/>
  <c r="V433" i="1"/>
  <c r="U433" i="1"/>
  <c r="T433" i="1"/>
  <c r="S433" i="1"/>
  <c r="R433" i="1"/>
  <c r="Q433" i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C433" i="1"/>
  <c r="B433" i="1"/>
  <c r="Y432" i="1"/>
  <c r="X432" i="1"/>
  <c r="W432" i="1"/>
  <c r="V432" i="1"/>
  <c r="U432" i="1"/>
  <c r="T432" i="1"/>
  <c r="S432" i="1"/>
  <c r="R432" i="1"/>
  <c r="Q432" i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C432" i="1"/>
  <c r="B432" i="1"/>
  <c r="Y431" i="1"/>
  <c r="X431" i="1"/>
  <c r="W431" i="1"/>
  <c r="V431" i="1"/>
  <c r="U431" i="1"/>
  <c r="T431" i="1"/>
  <c r="S431" i="1"/>
  <c r="R431" i="1"/>
  <c r="Q431" i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C431" i="1"/>
  <c r="B431" i="1"/>
  <c r="Y430" i="1"/>
  <c r="X430" i="1"/>
  <c r="W430" i="1"/>
  <c r="V430" i="1"/>
  <c r="U430" i="1"/>
  <c r="T430" i="1"/>
  <c r="S430" i="1"/>
  <c r="R430" i="1"/>
  <c r="Q430" i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C430" i="1"/>
  <c r="B430" i="1"/>
  <c r="Y429" i="1"/>
  <c r="X429" i="1"/>
  <c r="W429" i="1"/>
  <c r="V429" i="1"/>
  <c r="U429" i="1"/>
  <c r="T429" i="1"/>
  <c r="S429" i="1"/>
  <c r="R429" i="1"/>
  <c r="Q429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C429" i="1"/>
  <c r="B429" i="1"/>
  <c r="Y428" i="1"/>
  <c r="X428" i="1"/>
  <c r="W428" i="1"/>
  <c r="V428" i="1"/>
  <c r="U428" i="1"/>
  <c r="T428" i="1"/>
  <c r="S428" i="1"/>
  <c r="R428" i="1"/>
  <c r="Q428" i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C428" i="1"/>
  <c r="B428" i="1"/>
  <c r="Y427" i="1"/>
  <c r="X427" i="1"/>
  <c r="W427" i="1"/>
  <c r="V427" i="1"/>
  <c r="U427" i="1"/>
  <c r="T427" i="1"/>
  <c r="S427" i="1"/>
  <c r="R427" i="1"/>
  <c r="Q427" i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C427" i="1"/>
  <c r="B427" i="1"/>
  <c r="Y426" i="1"/>
  <c r="X426" i="1"/>
  <c r="W426" i="1"/>
  <c r="V426" i="1"/>
  <c r="U426" i="1"/>
  <c r="T426" i="1"/>
  <c r="S426" i="1"/>
  <c r="R426" i="1"/>
  <c r="Q426" i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C426" i="1"/>
  <c r="B426" i="1"/>
  <c r="Y425" i="1"/>
  <c r="X425" i="1"/>
  <c r="W425" i="1"/>
  <c r="V425" i="1"/>
  <c r="U425" i="1"/>
  <c r="T425" i="1"/>
  <c r="S425" i="1"/>
  <c r="R425" i="1"/>
  <c r="Q425" i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C425" i="1"/>
  <c r="B425" i="1"/>
  <c r="Y424" i="1"/>
  <c r="X424" i="1"/>
  <c r="W424" i="1"/>
  <c r="V424" i="1"/>
  <c r="U424" i="1"/>
  <c r="T424" i="1"/>
  <c r="S424" i="1"/>
  <c r="R424" i="1"/>
  <c r="Q424" i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C424" i="1"/>
  <c r="B424" i="1"/>
  <c r="Y423" i="1"/>
  <c r="X423" i="1"/>
  <c r="W423" i="1"/>
  <c r="V423" i="1"/>
  <c r="U423" i="1"/>
  <c r="T423" i="1"/>
  <c r="S423" i="1"/>
  <c r="R423" i="1"/>
  <c r="Q423" i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C423" i="1"/>
  <c r="B423" i="1"/>
  <c r="Y422" i="1"/>
  <c r="X422" i="1"/>
  <c r="W422" i="1"/>
  <c r="V422" i="1"/>
  <c r="U422" i="1"/>
  <c r="T422" i="1"/>
  <c r="S422" i="1"/>
  <c r="R422" i="1"/>
  <c r="Q422" i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C422" i="1"/>
  <c r="B422" i="1"/>
  <c r="Y421" i="1"/>
  <c r="X421" i="1"/>
  <c r="W421" i="1"/>
  <c r="V421" i="1"/>
  <c r="U421" i="1"/>
  <c r="T421" i="1"/>
  <c r="S421" i="1"/>
  <c r="R421" i="1"/>
  <c r="Q421" i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C421" i="1"/>
  <c r="B421" i="1"/>
  <c r="Y420" i="1"/>
  <c r="X420" i="1"/>
  <c r="W420" i="1"/>
  <c r="V420" i="1"/>
  <c r="U420" i="1"/>
  <c r="T420" i="1"/>
  <c r="S420" i="1"/>
  <c r="R420" i="1"/>
  <c r="Q420" i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C420" i="1"/>
  <c r="B420" i="1"/>
  <c r="Y419" i="1"/>
  <c r="X419" i="1"/>
  <c r="W419" i="1"/>
  <c r="V419" i="1"/>
  <c r="U419" i="1"/>
  <c r="T419" i="1"/>
  <c r="S419" i="1"/>
  <c r="R419" i="1"/>
  <c r="Q419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C419" i="1"/>
  <c r="B419" i="1"/>
  <c r="Y418" i="1"/>
  <c r="X418" i="1"/>
  <c r="W418" i="1"/>
  <c r="V418" i="1"/>
  <c r="U418" i="1"/>
  <c r="T418" i="1"/>
  <c r="S418" i="1"/>
  <c r="R418" i="1"/>
  <c r="Q418" i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C418" i="1"/>
  <c r="B418" i="1"/>
  <c r="Y417" i="1"/>
  <c r="X417" i="1"/>
  <c r="W417" i="1"/>
  <c r="V417" i="1"/>
  <c r="U417" i="1"/>
  <c r="T417" i="1"/>
  <c r="S417" i="1"/>
  <c r="R417" i="1"/>
  <c r="Q417" i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C417" i="1"/>
  <c r="B417" i="1"/>
  <c r="Y416" i="1"/>
  <c r="X416" i="1"/>
  <c r="W416" i="1"/>
  <c r="V416" i="1"/>
  <c r="U416" i="1"/>
  <c r="T416" i="1"/>
  <c r="S416" i="1"/>
  <c r="R416" i="1"/>
  <c r="Q416" i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C416" i="1"/>
  <c r="B416" i="1"/>
  <c r="Y415" i="1"/>
  <c r="X415" i="1"/>
  <c r="W415" i="1"/>
  <c r="V415" i="1"/>
  <c r="U415" i="1"/>
  <c r="T415" i="1"/>
  <c r="S415" i="1"/>
  <c r="R415" i="1"/>
  <c r="Q415" i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C415" i="1"/>
  <c r="B415" i="1"/>
  <c r="Y414" i="1"/>
  <c r="X414" i="1"/>
  <c r="W414" i="1"/>
  <c r="V414" i="1"/>
  <c r="U414" i="1"/>
  <c r="T414" i="1"/>
  <c r="S414" i="1"/>
  <c r="R414" i="1"/>
  <c r="Q414" i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C414" i="1"/>
  <c r="B414" i="1"/>
  <c r="Y413" i="1"/>
  <c r="X413" i="1"/>
  <c r="W413" i="1"/>
  <c r="V413" i="1"/>
  <c r="U413" i="1"/>
  <c r="T413" i="1"/>
  <c r="S413" i="1"/>
  <c r="R413" i="1"/>
  <c r="Q413" i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C413" i="1"/>
  <c r="B413" i="1"/>
  <c r="Y412" i="1"/>
  <c r="X412" i="1"/>
  <c r="W412" i="1"/>
  <c r="V412" i="1"/>
  <c r="U412" i="1"/>
  <c r="T412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Y411" i="1"/>
  <c r="X411" i="1"/>
  <c r="W411" i="1"/>
  <c r="V411" i="1"/>
  <c r="U411" i="1"/>
  <c r="T411" i="1"/>
  <c r="S411" i="1"/>
  <c r="R411" i="1"/>
  <c r="Q411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C411" i="1"/>
  <c r="B411" i="1"/>
  <c r="Y410" i="1"/>
  <c r="X410" i="1"/>
  <c r="W410" i="1"/>
  <c r="V410" i="1"/>
  <c r="U410" i="1"/>
  <c r="T410" i="1"/>
  <c r="S410" i="1"/>
  <c r="R410" i="1"/>
  <c r="Q410" i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C410" i="1"/>
  <c r="B410" i="1"/>
  <c r="Y409" i="1"/>
  <c r="X409" i="1"/>
  <c r="W409" i="1"/>
  <c r="V409" i="1"/>
  <c r="U409" i="1"/>
  <c r="T409" i="1"/>
  <c r="S409" i="1"/>
  <c r="R409" i="1"/>
  <c r="Q409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Y408" i="1"/>
  <c r="X408" i="1"/>
  <c r="W408" i="1"/>
  <c r="V408" i="1"/>
  <c r="U408" i="1"/>
  <c r="T408" i="1"/>
  <c r="S408" i="1"/>
  <c r="R408" i="1"/>
  <c r="Q408" i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C408" i="1"/>
  <c r="B408" i="1"/>
  <c r="Y407" i="1"/>
  <c r="X407" i="1"/>
  <c r="W407" i="1"/>
  <c r="V407" i="1"/>
  <c r="U407" i="1"/>
  <c r="T407" i="1"/>
  <c r="S407" i="1"/>
  <c r="R407" i="1"/>
  <c r="Q407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C407" i="1"/>
  <c r="B407" i="1"/>
  <c r="Y406" i="1"/>
  <c r="X406" i="1"/>
  <c r="W406" i="1"/>
  <c r="V406" i="1"/>
  <c r="U406" i="1"/>
  <c r="T406" i="1"/>
  <c r="S406" i="1"/>
  <c r="R406" i="1"/>
  <c r="Q406" i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C406" i="1"/>
  <c r="B406" i="1"/>
  <c r="Y405" i="1"/>
  <c r="X405" i="1"/>
  <c r="W405" i="1"/>
  <c r="V405" i="1"/>
  <c r="U405" i="1"/>
  <c r="T405" i="1"/>
  <c r="S405" i="1"/>
  <c r="R405" i="1"/>
  <c r="Q405" i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C405" i="1"/>
  <c r="B405" i="1"/>
  <c r="Y404" i="1"/>
  <c r="X404" i="1"/>
  <c r="W404" i="1"/>
  <c r="V404" i="1"/>
  <c r="U404" i="1"/>
  <c r="T404" i="1"/>
  <c r="S404" i="1"/>
  <c r="R404" i="1"/>
  <c r="Q404" i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C404" i="1"/>
  <c r="B404" i="1"/>
  <c r="Y403" i="1"/>
  <c r="X403" i="1"/>
  <c r="W403" i="1"/>
  <c r="V403" i="1"/>
  <c r="U403" i="1"/>
  <c r="T403" i="1"/>
  <c r="S403" i="1"/>
  <c r="R403" i="1"/>
  <c r="Q403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C403" i="1"/>
  <c r="B403" i="1"/>
  <c r="Y402" i="1"/>
  <c r="X402" i="1"/>
  <c r="W402" i="1"/>
  <c r="V402" i="1"/>
  <c r="U402" i="1"/>
  <c r="T402" i="1"/>
  <c r="S402" i="1"/>
  <c r="R402" i="1"/>
  <c r="Q402" i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C402" i="1"/>
  <c r="B402" i="1"/>
  <c r="Y401" i="1"/>
  <c r="X401" i="1"/>
  <c r="W401" i="1"/>
  <c r="V401" i="1"/>
  <c r="U401" i="1"/>
  <c r="T401" i="1"/>
  <c r="S401" i="1"/>
  <c r="R401" i="1"/>
  <c r="Q401" i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C401" i="1"/>
  <c r="B401" i="1"/>
  <c r="Y400" i="1"/>
  <c r="X400" i="1"/>
  <c r="W400" i="1"/>
  <c r="V400" i="1"/>
  <c r="U400" i="1"/>
  <c r="T400" i="1"/>
  <c r="S400" i="1"/>
  <c r="R400" i="1"/>
  <c r="Q400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C400" i="1"/>
  <c r="B400" i="1"/>
  <c r="Y399" i="1"/>
  <c r="X399" i="1"/>
  <c r="W399" i="1"/>
  <c r="V399" i="1"/>
  <c r="U399" i="1"/>
  <c r="T399" i="1"/>
  <c r="S399" i="1"/>
  <c r="R399" i="1"/>
  <c r="Q399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C399" i="1"/>
  <c r="B399" i="1"/>
  <c r="Y398" i="1"/>
  <c r="X398" i="1"/>
  <c r="W398" i="1"/>
  <c r="V398" i="1"/>
  <c r="U398" i="1"/>
  <c r="T398" i="1"/>
  <c r="S398" i="1"/>
  <c r="R398" i="1"/>
  <c r="Q398" i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C398" i="1"/>
  <c r="B398" i="1"/>
  <c r="Y397" i="1"/>
  <c r="X397" i="1"/>
  <c r="W397" i="1"/>
  <c r="V397" i="1"/>
  <c r="U397" i="1"/>
  <c r="T397" i="1"/>
  <c r="S397" i="1"/>
  <c r="R397" i="1"/>
  <c r="Q397" i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C397" i="1"/>
  <c r="B397" i="1"/>
  <c r="Y396" i="1"/>
  <c r="X396" i="1"/>
  <c r="W396" i="1"/>
  <c r="V396" i="1"/>
  <c r="U396" i="1"/>
  <c r="T396" i="1"/>
  <c r="S396" i="1"/>
  <c r="R396" i="1"/>
  <c r="Q396" i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C396" i="1"/>
  <c r="B396" i="1"/>
  <c r="Y395" i="1"/>
  <c r="X395" i="1"/>
  <c r="W395" i="1"/>
  <c r="V395" i="1"/>
  <c r="U395" i="1"/>
  <c r="T395" i="1"/>
  <c r="S395" i="1"/>
  <c r="R395" i="1"/>
  <c r="Q395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C395" i="1"/>
  <c r="B395" i="1"/>
  <c r="Y394" i="1"/>
  <c r="X394" i="1"/>
  <c r="W394" i="1"/>
  <c r="V394" i="1"/>
  <c r="U394" i="1"/>
  <c r="T394" i="1"/>
  <c r="S394" i="1"/>
  <c r="R394" i="1"/>
  <c r="Q394" i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C394" i="1"/>
  <c r="B394" i="1"/>
  <c r="Y393" i="1"/>
  <c r="X393" i="1"/>
  <c r="W393" i="1"/>
  <c r="V393" i="1"/>
  <c r="U393" i="1"/>
  <c r="T393" i="1"/>
  <c r="S393" i="1"/>
  <c r="R393" i="1"/>
  <c r="Q393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C393" i="1"/>
  <c r="B393" i="1"/>
  <c r="Y392" i="1"/>
  <c r="X392" i="1"/>
  <c r="W392" i="1"/>
  <c r="V392" i="1"/>
  <c r="U392" i="1"/>
  <c r="T392" i="1"/>
  <c r="S392" i="1"/>
  <c r="R392" i="1"/>
  <c r="Q392" i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C392" i="1"/>
  <c r="B392" i="1"/>
  <c r="Y391" i="1"/>
  <c r="X391" i="1"/>
  <c r="W391" i="1"/>
  <c r="V391" i="1"/>
  <c r="U391" i="1"/>
  <c r="T391" i="1"/>
  <c r="S391" i="1"/>
  <c r="R391" i="1"/>
  <c r="Q391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C391" i="1"/>
  <c r="B391" i="1"/>
  <c r="Y390" i="1"/>
  <c r="X390" i="1"/>
  <c r="W390" i="1"/>
  <c r="V390" i="1"/>
  <c r="U390" i="1"/>
  <c r="T390" i="1"/>
  <c r="S390" i="1"/>
  <c r="R390" i="1"/>
  <c r="Q390" i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C390" i="1"/>
  <c r="B390" i="1"/>
  <c r="Y389" i="1"/>
  <c r="X389" i="1"/>
  <c r="W389" i="1"/>
  <c r="V389" i="1"/>
  <c r="U389" i="1"/>
  <c r="T389" i="1"/>
  <c r="S389" i="1"/>
  <c r="R389" i="1"/>
  <c r="Q389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C389" i="1"/>
  <c r="B389" i="1"/>
  <c r="Y388" i="1"/>
  <c r="X388" i="1"/>
  <c r="W388" i="1"/>
  <c r="V388" i="1"/>
  <c r="U388" i="1"/>
  <c r="T388" i="1"/>
  <c r="S388" i="1"/>
  <c r="R388" i="1"/>
  <c r="Q388" i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C388" i="1"/>
  <c r="B388" i="1"/>
  <c r="Y387" i="1"/>
  <c r="X387" i="1"/>
  <c r="W387" i="1"/>
  <c r="V387" i="1"/>
  <c r="U387" i="1"/>
  <c r="T387" i="1"/>
  <c r="S387" i="1"/>
  <c r="R387" i="1"/>
  <c r="Q387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C387" i="1"/>
  <c r="B387" i="1"/>
  <c r="Y386" i="1"/>
  <c r="X386" i="1"/>
  <c r="W386" i="1"/>
  <c r="V386" i="1"/>
  <c r="U386" i="1"/>
  <c r="T386" i="1"/>
  <c r="S386" i="1"/>
  <c r="R386" i="1"/>
  <c r="Q386" i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C386" i="1"/>
  <c r="B386" i="1"/>
  <c r="Y385" i="1"/>
  <c r="X385" i="1"/>
  <c r="W385" i="1"/>
  <c r="V385" i="1"/>
  <c r="U385" i="1"/>
  <c r="T385" i="1"/>
  <c r="S385" i="1"/>
  <c r="R385" i="1"/>
  <c r="Q385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C385" i="1"/>
  <c r="B385" i="1"/>
  <c r="Y384" i="1"/>
  <c r="X384" i="1"/>
  <c r="W384" i="1"/>
  <c r="V384" i="1"/>
  <c r="U384" i="1"/>
  <c r="T384" i="1"/>
  <c r="S384" i="1"/>
  <c r="R384" i="1"/>
  <c r="Q384" i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C384" i="1"/>
  <c r="B384" i="1"/>
  <c r="Y383" i="1"/>
  <c r="X383" i="1"/>
  <c r="W383" i="1"/>
  <c r="V383" i="1"/>
  <c r="U383" i="1"/>
  <c r="T383" i="1"/>
  <c r="S383" i="1"/>
  <c r="R383" i="1"/>
  <c r="Q383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C383" i="1"/>
  <c r="B383" i="1"/>
  <c r="Y382" i="1"/>
  <c r="X382" i="1"/>
  <c r="W382" i="1"/>
  <c r="V382" i="1"/>
  <c r="U382" i="1"/>
  <c r="T382" i="1"/>
  <c r="S382" i="1"/>
  <c r="R382" i="1"/>
  <c r="Q382" i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C382" i="1"/>
  <c r="B382" i="1"/>
  <c r="Y381" i="1"/>
  <c r="X381" i="1"/>
  <c r="W381" i="1"/>
  <c r="V381" i="1"/>
  <c r="U381" i="1"/>
  <c r="T381" i="1"/>
  <c r="S381" i="1"/>
  <c r="R381" i="1"/>
  <c r="Q381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C381" i="1"/>
  <c r="B381" i="1"/>
  <c r="Y380" i="1"/>
  <c r="X380" i="1"/>
  <c r="W380" i="1"/>
  <c r="V380" i="1"/>
  <c r="U380" i="1"/>
  <c r="T380" i="1"/>
  <c r="S380" i="1"/>
  <c r="R380" i="1"/>
  <c r="Q380" i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C380" i="1"/>
  <c r="B380" i="1"/>
  <c r="Y379" i="1"/>
  <c r="X379" i="1"/>
  <c r="W379" i="1"/>
  <c r="V379" i="1"/>
  <c r="U379" i="1"/>
  <c r="T379" i="1"/>
  <c r="S379" i="1"/>
  <c r="R379" i="1"/>
  <c r="Q379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C379" i="1"/>
  <c r="B379" i="1"/>
  <c r="Y378" i="1"/>
  <c r="X378" i="1"/>
  <c r="W378" i="1"/>
  <c r="V378" i="1"/>
  <c r="U378" i="1"/>
  <c r="T378" i="1"/>
  <c r="S378" i="1"/>
  <c r="R378" i="1"/>
  <c r="Q378" i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C378" i="1"/>
  <c r="B378" i="1"/>
  <c r="Y377" i="1"/>
  <c r="X377" i="1"/>
  <c r="W377" i="1"/>
  <c r="V377" i="1"/>
  <c r="U377" i="1"/>
  <c r="T377" i="1"/>
  <c r="S377" i="1"/>
  <c r="R377" i="1"/>
  <c r="Q377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C377" i="1"/>
  <c r="B377" i="1"/>
  <c r="Y376" i="1"/>
  <c r="X376" i="1"/>
  <c r="W376" i="1"/>
  <c r="V376" i="1"/>
  <c r="U376" i="1"/>
  <c r="T376" i="1"/>
  <c r="S376" i="1"/>
  <c r="R376" i="1"/>
  <c r="Q376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C376" i="1"/>
  <c r="B376" i="1"/>
  <c r="Y375" i="1"/>
  <c r="X375" i="1"/>
  <c r="W375" i="1"/>
  <c r="V375" i="1"/>
  <c r="U375" i="1"/>
  <c r="T375" i="1"/>
  <c r="S375" i="1"/>
  <c r="R375" i="1"/>
  <c r="Q375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C375" i="1"/>
  <c r="B375" i="1"/>
  <c r="Y374" i="1"/>
  <c r="X374" i="1"/>
  <c r="W374" i="1"/>
  <c r="V374" i="1"/>
  <c r="U374" i="1"/>
  <c r="T374" i="1"/>
  <c r="S374" i="1"/>
  <c r="R374" i="1"/>
  <c r="Q374" i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C374" i="1"/>
  <c r="B374" i="1"/>
  <c r="Y373" i="1"/>
  <c r="X373" i="1"/>
  <c r="W373" i="1"/>
  <c r="V373" i="1"/>
  <c r="U373" i="1"/>
  <c r="T373" i="1"/>
  <c r="S373" i="1"/>
  <c r="R373" i="1"/>
  <c r="Q373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C373" i="1"/>
  <c r="B373" i="1"/>
  <c r="Y372" i="1"/>
  <c r="X372" i="1"/>
  <c r="W372" i="1"/>
  <c r="V372" i="1"/>
  <c r="U372" i="1"/>
  <c r="T372" i="1"/>
  <c r="S372" i="1"/>
  <c r="R372" i="1"/>
  <c r="Q372" i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C372" i="1"/>
  <c r="B372" i="1"/>
  <c r="Y371" i="1"/>
  <c r="X371" i="1"/>
  <c r="W371" i="1"/>
  <c r="V371" i="1"/>
  <c r="U371" i="1"/>
  <c r="T371" i="1"/>
  <c r="S371" i="1"/>
  <c r="R371" i="1"/>
  <c r="Q371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C371" i="1"/>
  <c r="B371" i="1"/>
  <c r="Y370" i="1"/>
  <c r="X370" i="1"/>
  <c r="W370" i="1"/>
  <c r="V370" i="1"/>
  <c r="U370" i="1"/>
  <c r="T370" i="1"/>
  <c r="S370" i="1"/>
  <c r="R370" i="1"/>
  <c r="Q370" i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C370" i="1"/>
  <c r="B370" i="1"/>
  <c r="Y369" i="1"/>
  <c r="X369" i="1"/>
  <c r="W369" i="1"/>
  <c r="V369" i="1"/>
  <c r="U369" i="1"/>
  <c r="T369" i="1"/>
  <c r="S369" i="1"/>
  <c r="R369" i="1"/>
  <c r="Q369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C369" i="1"/>
  <c r="B369" i="1"/>
  <c r="Y368" i="1"/>
  <c r="X368" i="1"/>
  <c r="W368" i="1"/>
  <c r="V368" i="1"/>
  <c r="U368" i="1"/>
  <c r="T368" i="1"/>
  <c r="S368" i="1"/>
  <c r="R368" i="1"/>
  <c r="Q368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C368" i="1"/>
  <c r="B368" i="1"/>
  <c r="Y367" i="1"/>
  <c r="X367" i="1"/>
  <c r="W367" i="1"/>
  <c r="V367" i="1"/>
  <c r="U367" i="1"/>
  <c r="T367" i="1"/>
  <c r="S367" i="1"/>
  <c r="R367" i="1"/>
  <c r="Q367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C367" i="1"/>
  <c r="B367" i="1"/>
  <c r="Y366" i="1"/>
  <c r="X366" i="1"/>
  <c r="W366" i="1"/>
  <c r="V366" i="1"/>
  <c r="U366" i="1"/>
  <c r="T366" i="1"/>
  <c r="S366" i="1"/>
  <c r="R366" i="1"/>
  <c r="Q366" i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C366" i="1"/>
  <c r="B366" i="1"/>
  <c r="Y365" i="1"/>
  <c r="X365" i="1"/>
  <c r="W365" i="1"/>
  <c r="V365" i="1"/>
  <c r="U365" i="1"/>
  <c r="T365" i="1"/>
  <c r="S365" i="1"/>
  <c r="R365" i="1"/>
  <c r="Q365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C365" i="1"/>
  <c r="B365" i="1"/>
  <c r="Y364" i="1"/>
  <c r="X364" i="1"/>
  <c r="W364" i="1"/>
  <c r="V364" i="1"/>
  <c r="U364" i="1"/>
  <c r="T364" i="1"/>
  <c r="S364" i="1"/>
  <c r="R364" i="1"/>
  <c r="Q364" i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C364" i="1"/>
  <c r="B364" i="1"/>
  <c r="Y363" i="1"/>
  <c r="X363" i="1"/>
  <c r="W363" i="1"/>
  <c r="V363" i="1"/>
  <c r="U363" i="1"/>
  <c r="T363" i="1"/>
  <c r="S363" i="1"/>
  <c r="R363" i="1"/>
  <c r="Q363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C363" i="1"/>
  <c r="B363" i="1"/>
  <c r="Y362" i="1"/>
  <c r="X362" i="1"/>
  <c r="W362" i="1"/>
  <c r="V362" i="1"/>
  <c r="U362" i="1"/>
  <c r="T362" i="1"/>
  <c r="S362" i="1"/>
  <c r="R362" i="1"/>
  <c r="Q362" i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C362" i="1"/>
  <c r="B362" i="1"/>
  <c r="Y361" i="1"/>
  <c r="X361" i="1"/>
  <c r="W361" i="1"/>
  <c r="V361" i="1"/>
  <c r="U361" i="1"/>
  <c r="T361" i="1"/>
  <c r="S361" i="1"/>
  <c r="R361" i="1"/>
  <c r="Q361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C361" i="1"/>
  <c r="B361" i="1"/>
  <c r="Y360" i="1"/>
  <c r="X360" i="1"/>
  <c r="W360" i="1"/>
  <c r="V360" i="1"/>
  <c r="U360" i="1"/>
  <c r="T360" i="1"/>
  <c r="S360" i="1"/>
  <c r="R360" i="1"/>
  <c r="Q360" i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C360" i="1"/>
  <c r="B360" i="1"/>
  <c r="Y359" i="1"/>
  <c r="X359" i="1"/>
  <c r="W359" i="1"/>
  <c r="V359" i="1"/>
  <c r="U359" i="1"/>
  <c r="T359" i="1"/>
  <c r="S359" i="1"/>
  <c r="R359" i="1"/>
  <c r="Q359" i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C359" i="1"/>
  <c r="B359" i="1"/>
  <c r="Y358" i="1"/>
  <c r="X358" i="1"/>
  <c r="W358" i="1"/>
  <c r="V358" i="1"/>
  <c r="U358" i="1"/>
  <c r="T358" i="1"/>
  <c r="S358" i="1"/>
  <c r="R358" i="1"/>
  <c r="Q358" i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C358" i="1"/>
  <c r="B358" i="1"/>
  <c r="Y357" i="1"/>
  <c r="X357" i="1"/>
  <c r="W357" i="1"/>
  <c r="V357" i="1"/>
  <c r="U357" i="1"/>
  <c r="T357" i="1"/>
  <c r="S357" i="1"/>
  <c r="R357" i="1"/>
  <c r="Q357" i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C357" i="1"/>
  <c r="B357" i="1"/>
  <c r="Y356" i="1"/>
  <c r="X356" i="1"/>
  <c r="W356" i="1"/>
  <c r="V356" i="1"/>
  <c r="U356" i="1"/>
  <c r="T356" i="1"/>
  <c r="S356" i="1"/>
  <c r="R356" i="1"/>
  <c r="Q356" i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C356" i="1"/>
  <c r="B356" i="1"/>
  <c r="Y355" i="1"/>
  <c r="X355" i="1"/>
  <c r="W355" i="1"/>
  <c r="V355" i="1"/>
  <c r="U355" i="1"/>
  <c r="T355" i="1"/>
  <c r="S355" i="1"/>
  <c r="R355" i="1"/>
  <c r="Q355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C355" i="1"/>
  <c r="B355" i="1"/>
  <c r="Y354" i="1"/>
  <c r="X354" i="1"/>
  <c r="W354" i="1"/>
  <c r="V354" i="1"/>
  <c r="U354" i="1"/>
  <c r="T354" i="1"/>
  <c r="S354" i="1"/>
  <c r="R354" i="1"/>
  <c r="Q354" i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C354" i="1"/>
  <c r="B354" i="1"/>
  <c r="Y353" i="1"/>
  <c r="X353" i="1"/>
  <c r="W353" i="1"/>
  <c r="V353" i="1"/>
  <c r="U353" i="1"/>
  <c r="T353" i="1"/>
  <c r="S353" i="1"/>
  <c r="R353" i="1"/>
  <c r="Q353" i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C353" i="1"/>
  <c r="B353" i="1"/>
  <c r="Y352" i="1"/>
  <c r="X352" i="1"/>
  <c r="W352" i="1"/>
  <c r="V352" i="1"/>
  <c r="U352" i="1"/>
  <c r="T352" i="1"/>
  <c r="S352" i="1"/>
  <c r="R352" i="1"/>
  <c r="Q352" i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C352" i="1"/>
  <c r="B352" i="1"/>
  <c r="Y351" i="1"/>
  <c r="X351" i="1"/>
  <c r="W351" i="1"/>
  <c r="V351" i="1"/>
  <c r="U351" i="1"/>
  <c r="T351" i="1"/>
  <c r="S351" i="1"/>
  <c r="R351" i="1"/>
  <c r="Q351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C351" i="1"/>
  <c r="B351" i="1"/>
  <c r="Y350" i="1"/>
  <c r="X350" i="1"/>
  <c r="W350" i="1"/>
  <c r="V350" i="1"/>
  <c r="U350" i="1"/>
  <c r="T350" i="1"/>
  <c r="S350" i="1"/>
  <c r="R350" i="1"/>
  <c r="Q350" i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C350" i="1"/>
  <c r="B350" i="1"/>
  <c r="Y349" i="1"/>
  <c r="X349" i="1"/>
  <c r="W349" i="1"/>
  <c r="V349" i="1"/>
  <c r="U349" i="1"/>
  <c r="T349" i="1"/>
  <c r="S349" i="1"/>
  <c r="R349" i="1"/>
  <c r="Q349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C349" i="1"/>
  <c r="B349" i="1"/>
  <c r="Y348" i="1"/>
  <c r="X348" i="1"/>
  <c r="W348" i="1"/>
  <c r="V348" i="1"/>
  <c r="U348" i="1"/>
  <c r="T348" i="1"/>
  <c r="S348" i="1"/>
  <c r="R348" i="1"/>
  <c r="Q348" i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C348" i="1"/>
  <c r="B348" i="1"/>
  <c r="Y347" i="1"/>
  <c r="X347" i="1"/>
  <c r="W347" i="1"/>
  <c r="V347" i="1"/>
  <c r="U347" i="1"/>
  <c r="T347" i="1"/>
  <c r="S347" i="1"/>
  <c r="R347" i="1"/>
  <c r="Q347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C347" i="1"/>
  <c r="B347" i="1"/>
  <c r="Y346" i="1"/>
  <c r="X346" i="1"/>
  <c r="W346" i="1"/>
  <c r="V346" i="1"/>
  <c r="U346" i="1"/>
  <c r="T346" i="1"/>
  <c r="S346" i="1"/>
  <c r="R346" i="1"/>
  <c r="Q346" i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C346" i="1"/>
  <c r="B346" i="1"/>
  <c r="Y345" i="1"/>
  <c r="X345" i="1"/>
  <c r="W345" i="1"/>
  <c r="V345" i="1"/>
  <c r="U345" i="1"/>
  <c r="T345" i="1"/>
  <c r="S345" i="1"/>
  <c r="R345" i="1"/>
  <c r="Q345" i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C345" i="1"/>
  <c r="B345" i="1"/>
  <c r="Y344" i="1"/>
  <c r="X344" i="1"/>
  <c r="W344" i="1"/>
  <c r="V344" i="1"/>
  <c r="U344" i="1"/>
  <c r="T344" i="1"/>
  <c r="S344" i="1"/>
  <c r="R344" i="1"/>
  <c r="Q344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C344" i="1"/>
  <c r="B344" i="1"/>
  <c r="Y343" i="1"/>
  <c r="X343" i="1"/>
  <c r="W343" i="1"/>
  <c r="V343" i="1"/>
  <c r="U343" i="1"/>
  <c r="T343" i="1"/>
  <c r="S343" i="1"/>
  <c r="R343" i="1"/>
  <c r="Q343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C343" i="1"/>
  <c r="B343" i="1"/>
  <c r="Y342" i="1"/>
  <c r="X342" i="1"/>
  <c r="W342" i="1"/>
  <c r="V342" i="1"/>
  <c r="U342" i="1"/>
  <c r="T342" i="1"/>
  <c r="S342" i="1"/>
  <c r="R342" i="1"/>
  <c r="Q342" i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C342" i="1"/>
  <c r="B342" i="1"/>
  <c r="Y341" i="1"/>
  <c r="X341" i="1"/>
  <c r="W341" i="1"/>
  <c r="V341" i="1"/>
  <c r="U341" i="1"/>
  <c r="T341" i="1"/>
  <c r="S341" i="1"/>
  <c r="R341" i="1"/>
  <c r="Q341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C341" i="1"/>
  <c r="B341" i="1"/>
  <c r="Y340" i="1"/>
  <c r="X340" i="1"/>
  <c r="W340" i="1"/>
  <c r="V340" i="1"/>
  <c r="U340" i="1"/>
  <c r="T340" i="1"/>
  <c r="S340" i="1"/>
  <c r="R340" i="1"/>
  <c r="Q340" i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C340" i="1"/>
  <c r="B340" i="1"/>
  <c r="Y339" i="1"/>
  <c r="X339" i="1"/>
  <c r="W339" i="1"/>
  <c r="V339" i="1"/>
  <c r="U339" i="1"/>
  <c r="T339" i="1"/>
  <c r="S339" i="1"/>
  <c r="R339" i="1"/>
  <c r="Q339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C339" i="1"/>
  <c r="B339" i="1"/>
  <c r="Y338" i="1"/>
  <c r="X338" i="1"/>
  <c r="W338" i="1"/>
  <c r="V338" i="1"/>
  <c r="U338" i="1"/>
  <c r="T338" i="1"/>
  <c r="S338" i="1"/>
  <c r="R338" i="1"/>
  <c r="Q338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C338" i="1"/>
  <c r="B338" i="1"/>
  <c r="Y337" i="1"/>
  <c r="X337" i="1"/>
  <c r="W337" i="1"/>
  <c r="V337" i="1"/>
  <c r="U337" i="1"/>
  <c r="T337" i="1"/>
  <c r="S337" i="1"/>
  <c r="R337" i="1"/>
  <c r="Q337" i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C337" i="1"/>
  <c r="B337" i="1"/>
  <c r="Y336" i="1"/>
  <c r="X336" i="1"/>
  <c r="W336" i="1"/>
  <c r="V336" i="1"/>
  <c r="U336" i="1"/>
  <c r="T336" i="1"/>
  <c r="S336" i="1"/>
  <c r="R336" i="1"/>
  <c r="Q336" i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C336" i="1"/>
  <c r="B336" i="1"/>
  <c r="Y335" i="1"/>
  <c r="X335" i="1"/>
  <c r="W335" i="1"/>
  <c r="V335" i="1"/>
  <c r="U335" i="1"/>
  <c r="T335" i="1"/>
  <c r="S335" i="1"/>
  <c r="R335" i="1"/>
  <c r="Q335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C335" i="1"/>
  <c r="B335" i="1"/>
  <c r="Y334" i="1"/>
  <c r="X334" i="1"/>
  <c r="W334" i="1"/>
  <c r="V334" i="1"/>
  <c r="U334" i="1"/>
  <c r="T334" i="1"/>
  <c r="S334" i="1"/>
  <c r="R334" i="1"/>
  <c r="Q334" i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C334" i="1"/>
  <c r="B334" i="1"/>
  <c r="Y333" i="1"/>
  <c r="X333" i="1"/>
  <c r="W333" i="1"/>
  <c r="V333" i="1"/>
  <c r="U333" i="1"/>
  <c r="T333" i="1"/>
  <c r="S333" i="1"/>
  <c r="R333" i="1"/>
  <c r="Q333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C333" i="1"/>
  <c r="B333" i="1"/>
  <c r="Y332" i="1"/>
  <c r="X332" i="1"/>
  <c r="W332" i="1"/>
  <c r="V332" i="1"/>
  <c r="U332" i="1"/>
  <c r="T332" i="1"/>
  <c r="S332" i="1"/>
  <c r="R332" i="1"/>
  <c r="Q332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C332" i="1"/>
  <c r="B332" i="1"/>
  <c r="Y331" i="1"/>
  <c r="X331" i="1"/>
  <c r="W331" i="1"/>
  <c r="V331" i="1"/>
  <c r="U331" i="1"/>
  <c r="T331" i="1"/>
  <c r="S331" i="1"/>
  <c r="R331" i="1"/>
  <c r="Q331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C331" i="1"/>
  <c r="B331" i="1"/>
  <c r="Y330" i="1"/>
  <c r="X330" i="1"/>
  <c r="W330" i="1"/>
  <c r="V330" i="1"/>
  <c r="U330" i="1"/>
  <c r="T330" i="1"/>
  <c r="S330" i="1"/>
  <c r="R330" i="1"/>
  <c r="Q330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C330" i="1"/>
  <c r="B330" i="1"/>
  <c r="Y329" i="1"/>
  <c r="X329" i="1"/>
  <c r="W329" i="1"/>
  <c r="V329" i="1"/>
  <c r="U329" i="1"/>
  <c r="T329" i="1"/>
  <c r="S329" i="1"/>
  <c r="R329" i="1"/>
  <c r="Q329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C329" i="1"/>
  <c r="B329" i="1"/>
  <c r="Y328" i="1"/>
  <c r="X328" i="1"/>
  <c r="W328" i="1"/>
  <c r="V328" i="1"/>
  <c r="U328" i="1"/>
  <c r="T328" i="1"/>
  <c r="S328" i="1"/>
  <c r="R328" i="1"/>
  <c r="Q328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C328" i="1"/>
  <c r="B328" i="1"/>
  <c r="Y327" i="1"/>
  <c r="X327" i="1"/>
  <c r="W327" i="1"/>
  <c r="V327" i="1"/>
  <c r="U327" i="1"/>
  <c r="T327" i="1"/>
  <c r="S327" i="1"/>
  <c r="R327" i="1"/>
  <c r="Q327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C327" i="1"/>
  <c r="B327" i="1"/>
  <c r="Y326" i="1"/>
  <c r="X326" i="1"/>
  <c r="W326" i="1"/>
  <c r="V326" i="1"/>
  <c r="U326" i="1"/>
  <c r="T326" i="1"/>
  <c r="S326" i="1"/>
  <c r="R326" i="1"/>
  <c r="Q326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C326" i="1"/>
  <c r="B326" i="1"/>
  <c r="Y325" i="1"/>
  <c r="X325" i="1"/>
  <c r="W325" i="1"/>
  <c r="V325" i="1"/>
  <c r="U325" i="1"/>
  <c r="T325" i="1"/>
  <c r="S325" i="1"/>
  <c r="R325" i="1"/>
  <c r="Q325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Y324" i="1"/>
  <c r="X324" i="1"/>
  <c r="W324" i="1"/>
  <c r="V324" i="1"/>
  <c r="U324" i="1"/>
  <c r="T324" i="1"/>
  <c r="S324" i="1"/>
  <c r="R324" i="1"/>
  <c r="Q324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Y323" i="1"/>
  <c r="X323" i="1"/>
  <c r="W323" i="1"/>
  <c r="V323" i="1"/>
  <c r="U323" i="1"/>
  <c r="T323" i="1"/>
  <c r="S323" i="1"/>
  <c r="R323" i="1"/>
  <c r="Q323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Y322" i="1"/>
  <c r="X322" i="1"/>
  <c r="W322" i="1"/>
  <c r="V322" i="1"/>
  <c r="U322" i="1"/>
  <c r="T322" i="1"/>
  <c r="S322" i="1"/>
  <c r="R322" i="1"/>
  <c r="Q322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Y321" i="1"/>
  <c r="X321" i="1"/>
  <c r="W321" i="1"/>
  <c r="V321" i="1"/>
  <c r="U321" i="1"/>
  <c r="T321" i="1"/>
  <c r="S321" i="1"/>
  <c r="R321" i="1"/>
  <c r="Q321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Y320" i="1"/>
  <c r="X320" i="1"/>
  <c r="W320" i="1"/>
  <c r="V320" i="1"/>
  <c r="U320" i="1"/>
  <c r="T320" i="1"/>
  <c r="S320" i="1"/>
  <c r="R320" i="1"/>
  <c r="Q320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Y319" i="1"/>
  <c r="X319" i="1"/>
  <c r="W319" i="1"/>
  <c r="V319" i="1"/>
  <c r="U319" i="1"/>
  <c r="T319" i="1"/>
  <c r="S319" i="1"/>
  <c r="R319" i="1"/>
  <c r="Q319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C319" i="1"/>
  <c r="B319" i="1"/>
  <c r="Y318" i="1"/>
  <c r="X318" i="1"/>
  <c r="W318" i="1"/>
  <c r="V318" i="1"/>
  <c r="U318" i="1"/>
  <c r="T318" i="1"/>
  <c r="S318" i="1"/>
  <c r="R318" i="1"/>
  <c r="Q318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Y317" i="1"/>
  <c r="X317" i="1"/>
  <c r="W317" i="1"/>
  <c r="V317" i="1"/>
  <c r="U317" i="1"/>
  <c r="T317" i="1"/>
  <c r="S317" i="1"/>
  <c r="R317" i="1"/>
  <c r="Q317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Y316" i="1"/>
  <c r="X316" i="1"/>
  <c r="W316" i="1"/>
  <c r="V316" i="1"/>
  <c r="U316" i="1"/>
  <c r="T316" i="1"/>
  <c r="S316" i="1"/>
  <c r="R316" i="1"/>
  <c r="Q316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Y315" i="1"/>
  <c r="X315" i="1"/>
  <c r="W315" i="1"/>
  <c r="V315" i="1"/>
  <c r="U315" i="1"/>
  <c r="T315" i="1"/>
  <c r="S315" i="1"/>
  <c r="R315" i="1"/>
  <c r="Q315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Y314" i="1"/>
  <c r="X314" i="1"/>
  <c r="W314" i="1"/>
  <c r="V314" i="1"/>
  <c r="U314" i="1"/>
  <c r="T314" i="1"/>
  <c r="S314" i="1"/>
  <c r="R314" i="1"/>
  <c r="Q314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Y313" i="1"/>
  <c r="X313" i="1"/>
  <c r="W313" i="1"/>
  <c r="V313" i="1"/>
  <c r="U313" i="1"/>
  <c r="T313" i="1"/>
  <c r="S313" i="1"/>
  <c r="R313" i="1"/>
  <c r="Q313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Y312" i="1"/>
  <c r="X312" i="1"/>
  <c r="W312" i="1"/>
  <c r="V312" i="1"/>
  <c r="U312" i="1"/>
  <c r="T312" i="1"/>
  <c r="S312" i="1"/>
  <c r="R312" i="1"/>
  <c r="Q312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Y311" i="1"/>
  <c r="X311" i="1"/>
  <c r="W311" i="1"/>
  <c r="V311" i="1"/>
  <c r="U311" i="1"/>
  <c r="T311" i="1"/>
  <c r="S311" i="1"/>
  <c r="R311" i="1"/>
  <c r="Q311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Y310" i="1"/>
  <c r="X310" i="1"/>
  <c r="W310" i="1"/>
  <c r="V310" i="1"/>
  <c r="U310" i="1"/>
  <c r="T310" i="1"/>
  <c r="S310" i="1"/>
  <c r="R310" i="1"/>
  <c r="Q310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C310" i="1"/>
  <c r="B310" i="1"/>
  <c r="Y309" i="1"/>
  <c r="X309" i="1"/>
  <c r="W309" i="1"/>
  <c r="V309" i="1"/>
  <c r="U309" i="1"/>
  <c r="T309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C309" i="1"/>
  <c r="B309" i="1"/>
  <c r="Y308" i="1"/>
  <c r="X308" i="1"/>
  <c r="W308" i="1"/>
  <c r="V308" i="1"/>
  <c r="U308" i="1"/>
  <c r="T308" i="1"/>
  <c r="S308" i="1"/>
  <c r="R308" i="1"/>
  <c r="Q308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C308" i="1"/>
  <c r="B308" i="1"/>
  <c r="Y307" i="1"/>
  <c r="X307" i="1"/>
  <c r="W307" i="1"/>
  <c r="V307" i="1"/>
  <c r="U307" i="1"/>
  <c r="T307" i="1"/>
  <c r="S307" i="1"/>
  <c r="R307" i="1"/>
  <c r="Q307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C307" i="1"/>
  <c r="B307" i="1"/>
  <c r="Y306" i="1"/>
  <c r="X306" i="1"/>
  <c r="W306" i="1"/>
  <c r="V306" i="1"/>
  <c r="U306" i="1"/>
  <c r="T306" i="1"/>
  <c r="S306" i="1"/>
  <c r="R306" i="1"/>
  <c r="Q306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C306" i="1"/>
  <c r="B306" i="1"/>
  <c r="Y305" i="1"/>
  <c r="X305" i="1"/>
  <c r="W305" i="1"/>
  <c r="V305" i="1"/>
  <c r="U305" i="1"/>
  <c r="T305" i="1"/>
  <c r="S305" i="1"/>
  <c r="R305" i="1"/>
  <c r="Q305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C305" i="1"/>
  <c r="B305" i="1"/>
  <c r="Y304" i="1"/>
  <c r="X304" i="1"/>
  <c r="W304" i="1"/>
  <c r="V304" i="1"/>
  <c r="U304" i="1"/>
  <c r="T304" i="1"/>
  <c r="S304" i="1"/>
  <c r="R304" i="1"/>
  <c r="Q304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C304" i="1"/>
  <c r="B304" i="1"/>
  <c r="Y303" i="1"/>
  <c r="X303" i="1"/>
  <c r="W303" i="1"/>
  <c r="V303" i="1"/>
  <c r="U303" i="1"/>
  <c r="T303" i="1"/>
  <c r="S303" i="1"/>
  <c r="R303" i="1"/>
  <c r="Q303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Y302" i="1"/>
  <c r="X302" i="1"/>
  <c r="W302" i="1"/>
  <c r="V302" i="1"/>
  <c r="U302" i="1"/>
  <c r="T302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Y301" i="1"/>
  <c r="X301" i="1"/>
  <c r="W301" i="1"/>
  <c r="V301" i="1"/>
  <c r="U301" i="1"/>
  <c r="T301" i="1"/>
  <c r="S301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Y300" i="1"/>
  <c r="X300" i="1"/>
  <c r="W300" i="1"/>
  <c r="V300" i="1"/>
  <c r="U300" i="1"/>
  <c r="T300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Y299" i="1"/>
  <c r="X299" i="1"/>
  <c r="W299" i="1"/>
  <c r="V299" i="1"/>
  <c r="U299" i="1"/>
  <c r="T299" i="1"/>
  <c r="S299" i="1"/>
  <c r="R299" i="1"/>
  <c r="Q299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Y298" i="1"/>
  <c r="X298" i="1"/>
  <c r="W298" i="1"/>
  <c r="V298" i="1"/>
  <c r="U298" i="1"/>
  <c r="T298" i="1"/>
  <c r="S298" i="1"/>
  <c r="R298" i="1"/>
  <c r="Q298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Y297" i="1"/>
  <c r="X297" i="1"/>
  <c r="W297" i="1"/>
  <c r="V297" i="1"/>
  <c r="U297" i="1"/>
  <c r="T297" i="1"/>
  <c r="S297" i="1"/>
  <c r="R297" i="1"/>
  <c r="Q297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Y296" i="1"/>
  <c r="X296" i="1"/>
  <c r="W296" i="1"/>
  <c r="V296" i="1"/>
  <c r="U296" i="1"/>
  <c r="T296" i="1"/>
  <c r="S296" i="1"/>
  <c r="R296" i="1"/>
  <c r="Q296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Y295" i="1"/>
  <c r="X295" i="1"/>
  <c r="W295" i="1"/>
  <c r="V295" i="1"/>
  <c r="U295" i="1"/>
  <c r="T295" i="1"/>
  <c r="S295" i="1"/>
  <c r="R295" i="1"/>
  <c r="Q295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Y294" i="1"/>
  <c r="X294" i="1"/>
  <c r="W294" i="1"/>
  <c r="V294" i="1"/>
  <c r="U294" i="1"/>
  <c r="T294" i="1"/>
  <c r="S294" i="1"/>
  <c r="R294" i="1"/>
  <c r="Q294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Y293" i="1"/>
  <c r="X293" i="1"/>
  <c r="W293" i="1"/>
  <c r="V293" i="1"/>
  <c r="U293" i="1"/>
  <c r="T293" i="1"/>
  <c r="S293" i="1"/>
  <c r="R293" i="1"/>
  <c r="Q293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Y292" i="1"/>
  <c r="X292" i="1"/>
  <c r="W292" i="1"/>
  <c r="V292" i="1"/>
  <c r="U292" i="1"/>
  <c r="T292" i="1"/>
  <c r="S292" i="1"/>
  <c r="R292" i="1"/>
  <c r="Q292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Y291" i="1"/>
  <c r="X291" i="1"/>
  <c r="W291" i="1"/>
  <c r="V291" i="1"/>
  <c r="U291" i="1"/>
  <c r="T291" i="1"/>
  <c r="S291" i="1"/>
  <c r="R291" i="1"/>
  <c r="Q291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Y290" i="1"/>
  <c r="X290" i="1"/>
  <c r="W290" i="1"/>
  <c r="V290" i="1"/>
  <c r="U290" i="1"/>
  <c r="T290" i="1"/>
  <c r="S290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Y289" i="1"/>
  <c r="X289" i="1"/>
  <c r="W289" i="1"/>
  <c r="V289" i="1"/>
  <c r="U289" i="1"/>
  <c r="T289" i="1"/>
  <c r="S289" i="1"/>
  <c r="R289" i="1"/>
  <c r="Q289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Y288" i="1"/>
  <c r="X288" i="1"/>
  <c r="W288" i="1"/>
  <c r="V288" i="1"/>
  <c r="U288" i="1"/>
  <c r="T288" i="1"/>
  <c r="S288" i="1"/>
  <c r="R288" i="1"/>
  <c r="Q288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Y287" i="1"/>
  <c r="X287" i="1"/>
  <c r="W287" i="1"/>
  <c r="V287" i="1"/>
  <c r="U287" i="1"/>
  <c r="T287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Y286" i="1"/>
  <c r="X286" i="1"/>
  <c r="W286" i="1"/>
  <c r="V286" i="1"/>
  <c r="U286" i="1"/>
  <c r="T286" i="1"/>
  <c r="S286" i="1"/>
  <c r="R286" i="1"/>
  <c r="Q286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Y285" i="1"/>
  <c r="X285" i="1"/>
  <c r="W285" i="1"/>
  <c r="V285" i="1"/>
  <c r="U285" i="1"/>
  <c r="T285" i="1"/>
  <c r="S285" i="1"/>
  <c r="R285" i="1"/>
  <c r="Q285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Y284" i="1"/>
  <c r="X284" i="1"/>
  <c r="W284" i="1"/>
  <c r="V284" i="1"/>
  <c r="U284" i="1"/>
  <c r="T284" i="1"/>
  <c r="S284" i="1"/>
  <c r="R284" i="1"/>
  <c r="Q284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Y283" i="1"/>
  <c r="X283" i="1"/>
  <c r="W283" i="1"/>
  <c r="V283" i="1"/>
  <c r="U283" i="1"/>
  <c r="T283" i="1"/>
  <c r="S283" i="1"/>
  <c r="R283" i="1"/>
  <c r="Q283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Y282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Y281" i="1"/>
  <c r="X281" i="1"/>
  <c r="W281" i="1"/>
  <c r="V281" i="1"/>
  <c r="U281" i="1"/>
  <c r="T281" i="1"/>
  <c r="S281" i="1"/>
  <c r="R281" i="1"/>
  <c r="Q281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Y280" i="1"/>
  <c r="X280" i="1"/>
  <c r="W280" i="1"/>
  <c r="V280" i="1"/>
  <c r="U280" i="1"/>
  <c r="T280" i="1"/>
  <c r="S280" i="1"/>
  <c r="R280" i="1"/>
  <c r="Q280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Y279" i="1"/>
  <c r="X279" i="1"/>
  <c r="W279" i="1"/>
  <c r="V279" i="1"/>
  <c r="U279" i="1"/>
  <c r="T279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Y278" i="1"/>
  <c r="X278" i="1"/>
  <c r="W278" i="1"/>
  <c r="V278" i="1"/>
  <c r="U278" i="1"/>
  <c r="T278" i="1"/>
  <c r="S278" i="1"/>
  <c r="R278" i="1"/>
  <c r="Q278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Y277" i="1"/>
  <c r="X277" i="1"/>
  <c r="W277" i="1"/>
  <c r="V277" i="1"/>
  <c r="U277" i="1"/>
  <c r="T277" i="1"/>
  <c r="S277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Y276" i="1"/>
  <c r="X276" i="1"/>
  <c r="W276" i="1"/>
  <c r="V276" i="1"/>
  <c r="U276" i="1"/>
  <c r="T276" i="1"/>
  <c r="S276" i="1"/>
  <c r="R276" i="1"/>
  <c r="Q276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Y275" i="1"/>
  <c r="X275" i="1"/>
  <c r="W275" i="1"/>
  <c r="V275" i="1"/>
  <c r="U275" i="1"/>
  <c r="T275" i="1"/>
  <c r="S275" i="1"/>
  <c r="R275" i="1"/>
  <c r="Q275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Y274" i="1"/>
  <c r="X274" i="1"/>
  <c r="W274" i="1"/>
  <c r="V274" i="1"/>
  <c r="U274" i="1"/>
  <c r="T274" i="1"/>
  <c r="S274" i="1"/>
  <c r="R274" i="1"/>
  <c r="Q274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Y273" i="1"/>
  <c r="X273" i="1"/>
  <c r="W273" i="1"/>
  <c r="V273" i="1"/>
  <c r="U273" i="1"/>
  <c r="T273" i="1"/>
  <c r="S273" i="1"/>
  <c r="R273" i="1"/>
  <c r="Q273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Y272" i="1"/>
  <c r="X272" i="1"/>
  <c r="W272" i="1"/>
  <c r="V272" i="1"/>
  <c r="U272" i="1"/>
  <c r="T272" i="1"/>
  <c r="S272" i="1"/>
  <c r="R272" i="1"/>
  <c r="Q272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Y271" i="1"/>
  <c r="X271" i="1"/>
  <c r="W271" i="1"/>
  <c r="V271" i="1"/>
  <c r="U271" i="1"/>
  <c r="T271" i="1"/>
  <c r="S271" i="1"/>
  <c r="R271" i="1"/>
  <c r="Q271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Y270" i="1"/>
  <c r="X270" i="1"/>
  <c r="W270" i="1"/>
  <c r="V270" i="1"/>
  <c r="U270" i="1"/>
  <c r="T270" i="1"/>
  <c r="S270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Y269" i="1"/>
  <c r="X269" i="1"/>
  <c r="W269" i="1"/>
  <c r="V269" i="1"/>
  <c r="U269" i="1"/>
  <c r="T269" i="1"/>
  <c r="S269" i="1"/>
  <c r="R269" i="1"/>
  <c r="Q269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Y268" i="1"/>
  <c r="X268" i="1"/>
  <c r="W268" i="1"/>
  <c r="V268" i="1"/>
  <c r="U268" i="1"/>
  <c r="T268" i="1"/>
  <c r="S268" i="1"/>
  <c r="R268" i="1"/>
  <c r="Q268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Y267" i="1"/>
  <c r="X267" i="1"/>
  <c r="W267" i="1"/>
  <c r="V267" i="1"/>
  <c r="U267" i="1"/>
  <c r="T267" i="1"/>
  <c r="S267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Y266" i="1"/>
  <c r="X266" i="1"/>
  <c r="W266" i="1"/>
  <c r="V266" i="1"/>
  <c r="U266" i="1"/>
  <c r="T266" i="1"/>
  <c r="S266" i="1"/>
  <c r="R266" i="1"/>
  <c r="Q266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Y265" i="1"/>
  <c r="X265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Y264" i="1"/>
  <c r="X264" i="1"/>
  <c r="W264" i="1"/>
  <c r="V264" i="1"/>
  <c r="U264" i="1"/>
  <c r="T264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Y263" i="1"/>
  <c r="X263" i="1"/>
  <c r="W263" i="1"/>
  <c r="V263" i="1"/>
  <c r="U263" i="1"/>
  <c r="T263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Y262" i="1"/>
  <c r="X262" i="1"/>
  <c r="W262" i="1"/>
  <c r="V262" i="1"/>
  <c r="U262" i="1"/>
  <c r="T262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Y261" i="1"/>
  <c r="X261" i="1"/>
  <c r="W261" i="1"/>
  <c r="V261" i="1"/>
  <c r="U261" i="1"/>
  <c r="T261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C261" i="1"/>
  <c r="B261" i="1"/>
  <c r="Y260" i="1"/>
  <c r="X260" i="1"/>
  <c r="W260" i="1"/>
  <c r="V260" i="1"/>
  <c r="U260" i="1"/>
  <c r="T260" i="1"/>
  <c r="S260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C260" i="1"/>
  <c r="B260" i="1"/>
  <c r="Y259" i="1"/>
  <c r="X259" i="1"/>
  <c r="W259" i="1"/>
  <c r="V259" i="1"/>
  <c r="U259" i="1"/>
  <c r="T259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Y258" i="1"/>
  <c r="X258" i="1"/>
  <c r="W258" i="1"/>
  <c r="V258" i="1"/>
  <c r="U258" i="1"/>
  <c r="T258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Y257" i="1"/>
  <c r="X257" i="1"/>
  <c r="W257" i="1"/>
  <c r="V257" i="1"/>
  <c r="U257" i="1"/>
  <c r="T257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Y256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Y255" i="1"/>
  <c r="X255" i="1"/>
  <c r="W255" i="1"/>
  <c r="V255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Y254" i="1"/>
  <c r="X254" i="1"/>
  <c r="W254" i="1"/>
  <c r="V254" i="1"/>
  <c r="U254" i="1"/>
  <c r="T254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Y253" i="1"/>
  <c r="X253" i="1"/>
  <c r="W253" i="1"/>
  <c r="V253" i="1"/>
  <c r="U253" i="1"/>
  <c r="T253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Y252" i="1"/>
  <c r="X252" i="1"/>
  <c r="W252" i="1"/>
  <c r="V252" i="1"/>
  <c r="U252" i="1"/>
  <c r="T252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Y251" i="1"/>
  <c r="X251" i="1"/>
  <c r="W251" i="1"/>
  <c r="V251" i="1"/>
  <c r="U251" i="1"/>
  <c r="T251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Y250" i="1"/>
  <c r="X250" i="1"/>
  <c r="W250" i="1"/>
  <c r="V250" i="1"/>
  <c r="U250" i="1"/>
  <c r="T250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Y249" i="1"/>
  <c r="X249" i="1"/>
  <c r="W249" i="1"/>
  <c r="V249" i="1"/>
  <c r="U249" i="1"/>
  <c r="T249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Y248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Y246" i="1"/>
  <c r="X246" i="1"/>
  <c r="W246" i="1"/>
  <c r="V246" i="1"/>
  <c r="U246" i="1"/>
  <c r="T246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Y245" i="1"/>
  <c r="X245" i="1"/>
  <c r="W245" i="1"/>
  <c r="V245" i="1"/>
  <c r="U245" i="1"/>
  <c r="T245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Y244" i="1"/>
  <c r="X244" i="1"/>
  <c r="W244" i="1"/>
  <c r="V244" i="1"/>
  <c r="U244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Y243" i="1"/>
  <c r="X243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Y242" i="1"/>
  <c r="X242" i="1"/>
  <c r="W242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Y241" i="1"/>
  <c r="X241" i="1"/>
  <c r="W241" i="1"/>
  <c r="V241" i="1"/>
  <c r="U241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Y240" i="1"/>
  <c r="X240" i="1"/>
  <c r="W240" i="1"/>
  <c r="V240" i="1"/>
  <c r="U240" i="1"/>
  <c r="T240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Y239" i="1"/>
  <c r="X239" i="1"/>
  <c r="W239" i="1"/>
  <c r="V239" i="1"/>
  <c r="U239" i="1"/>
  <c r="T239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Y238" i="1"/>
  <c r="X238" i="1"/>
  <c r="W238" i="1"/>
  <c r="V238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Y237" i="1"/>
  <c r="X237" i="1"/>
  <c r="W237" i="1"/>
  <c r="V237" i="1"/>
  <c r="U237" i="1"/>
  <c r="T237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Y236" i="1"/>
  <c r="X236" i="1"/>
  <c r="W236" i="1"/>
  <c r="V236" i="1"/>
  <c r="U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Y235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Y234" i="1"/>
  <c r="X234" i="1"/>
  <c r="W234" i="1"/>
  <c r="V234" i="1"/>
  <c r="U234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Y233" i="1"/>
  <c r="X233" i="1"/>
  <c r="W233" i="1"/>
  <c r="V233" i="1"/>
  <c r="U233" i="1"/>
  <c r="T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Y232" i="1"/>
  <c r="X232" i="1"/>
  <c r="W232" i="1"/>
  <c r="V232" i="1"/>
  <c r="U232" i="1"/>
  <c r="T232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Y230" i="1"/>
  <c r="X230" i="1"/>
  <c r="W230" i="1"/>
  <c r="V230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Y229" i="1"/>
  <c r="X229" i="1"/>
  <c r="W229" i="1"/>
  <c r="V229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Y228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Y226" i="1"/>
  <c r="X226" i="1"/>
  <c r="W226" i="1"/>
  <c r="V226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Y225" i="1"/>
  <c r="X225" i="1"/>
  <c r="W225" i="1"/>
  <c r="V225" i="1"/>
  <c r="U225" i="1"/>
  <c r="T225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Y224" i="1"/>
  <c r="X224" i="1"/>
  <c r="W224" i="1"/>
  <c r="V224" i="1"/>
  <c r="U224" i="1"/>
  <c r="T224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Y223" i="1"/>
  <c r="X223" i="1"/>
  <c r="W223" i="1"/>
  <c r="V223" i="1"/>
  <c r="U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Y220" i="1"/>
  <c r="X220" i="1"/>
  <c r="W220" i="1"/>
  <c r="V220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Y218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Y217" i="1"/>
  <c r="X217" i="1"/>
  <c r="W217" i="1"/>
  <c r="V217" i="1"/>
  <c r="U217" i="1"/>
  <c r="T217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Y216" i="1"/>
  <c r="X216" i="1"/>
  <c r="W216" i="1"/>
  <c r="V216" i="1"/>
  <c r="U216" i="1"/>
  <c r="T216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Y215" i="1"/>
  <c r="X215" i="1"/>
  <c r="W215" i="1"/>
  <c r="V215" i="1"/>
  <c r="U215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Y214" i="1"/>
  <c r="X214" i="1"/>
  <c r="W214" i="1"/>
  <c r="V214" i="1"/>
  <c r="U214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Y213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Y207" i="1"/>
  <c r="X207" i="1"/>
  <c r="W207" i="1"/>
  <c r="V207" i="1"/>
  <c r="U207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Y200" i="1"/>
  <c r="X200" i="1"/>
  <c r="W200" i="1"/>
  <c r="V200" i="1"/>
  <c r="U200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Y198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Y197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Y196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Y194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Y193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Y187" i="1"/>
  <c r="X187" i="1"/>
  <c r="W187" i="1"/>
  <c r="V187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Y184" i="1"/>
  <c r="X184" i="1"/>
  <c r="W184" i="1"/>
  <c r="V184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Y183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Y178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Y173" i="1"/>
  <c r="X173" i="1"/>
  <c r="W173" i="1"/>
  <c r="V173" i="1"/>
  <c r="U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Y153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C105" i="1"/>
  <c r="B105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<sst xmlns="http://schemas.openxmlformats.org/spreadsheetml/2006/main" count="20" uniqueCount="8">
  <si>
    <t>EMERA MAINE</t>
  </si>
  <si>
    <t>SMALL STANDARD OFFER CLASS, Standard Offer Only Customers</t>
  </si>
  <si>
    <t>Note : Hourly loads include losses and unaccounted for energy (UFE), and are taken from the Daily Settlements</t>
  </si>
  <si>
    <t>Date/Hour</t>
  </si>
  <si>
    <t>SMALL STANDARD OFFER CLASS, Standard Offer Only Residential Customers</t>
  </si>
  <si>
    <t>SMALL STANDARD OFFER CLASS, Standard Offer Only Small Commercial Customers</t>
  </si>
  <si>
    <t>SMALL STANDARD OFFER CLASS, Standard Offer Only Lighting Customers</t>
  </si>
  <si>
    <t>Note : Data in kWs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</si>
</sst>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" fontId="0" fillId="0" borderId="0" xfId="0" applyNumberFormat="1"/>
    <xf numFmtId="1" fontId="0" fillId="0" borderId="1" xfId="0" applyNumberFormat="1" applyBorder="1"/>
    <xf numFmtId="164" fontId="0" fillId="0" borderId="0" xfId="0" applyNumberFormat="1"/>
    <xf numFmtId="3" fontId="0" fillId="0" borderId="0" xfId="0" applyNumberFormat="1"/>
    <xf numFmtId="15" fontId="0" fillId="0" borderId="1" xfId="0" applyNumberFormat="1" applyBorder="1"/>
    <xf numFmtId="3" fontId="0" fillId="0" borderId="1" xfId="0" applyNumberFormat="1" applyBorder="1"/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7"/>
  <sheetViews>
    <sheetView tabSelected="1" workbookViewId="0">
      <selection activeCell="A2" sqref="A2"/>
    </sheetView>
  </sheetViews>
  <sheetFormatPr defaultRowHeight="12.75" x14ac:dyDescent="0.2"/>
  <cols>
    <col min="1" max="1" width="10.7109375" customWidth="1"/>
  </cols>
  <sheetData>
    <row r="1" spans="1: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3.5" thickBot="1" x14ac:dyDescent="0.25">
      <c r="A8" s="2" t="s">
        <v>3</v>
      </c>
      <c r="B8" s="2">
        <v>1</v>
      </c>
      <c r="C8" s="2">
        <v>2</v>
      </c>
      <c r="D8" s="2">
        <v>3</v>
      </c>
      <c r="E8" s="2">
        <v>4</v>
      </c>
      <c r="F8" s="2">
        <v>5</v>
      </c>
      <c r="G8" s="2">
        <v>6</v>
      </c>
      <c r="H8" s="2">
        <v>7</v>
      </c>
      <c r="I8" s="2">
        <v>8</v>
      </c>
      <c r="J8" s="2">
        <v>9</v>
      </c>
      <c r="K8" s="2">
        <v>10</v>
      </c>
      <c r="L8" s="2">
        <v>11</v>
      </c>
      <c r="M8" s="2">
        <v>12</v>
      </c>
      <c r="N8" s="2">
        <v>13</v>
      </c>
      <c r="O8" s="2">
        <v>14</v>
      </c>
      <c r="P8" s="2">
        <v>15</v>
      </c>
      <c r="Q8" s="2">
        <v>16</v>
      </c>
      <c r="R8" s="2">
        <v>17</v>
      </c>
      <c r="S8" s="2">
        <v>18</v>
      </c>
      <c r="T8" s="2">
        <v>19</v>
      </c>
      <c r="U8" s="2">
        <v>20</v>
      </c>
      <c r="V8" s="2">
        <v>21</v>
      </c>
      <c r="W8" s="2">
        <v>22</v>
      </c>
      <c r="X8" s="2">
        <v>23</v>
      </c>
      <c r="Y8" s="2">
        <v>24</v>
      </c>
    </row>
    <row r="9" spans="1:25" ht="13.5" thickTop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">
      <c r="A10" s="3">
        <v>41640</v>
      </c>
      <c r="B10" s="4">
        <f>StdO_Customers_Residential!B10+StdO_Customers_Small_Commercial!B10+StdO_Customers_Lighting!B10</f>
        <v>78275.655861580002</v>
      </c>
      <c r="C10" s="4">
        <f>StdO_Customers_Residential!C10+StdO_Customers_Small_Commercial!C10+StdO_Customers_Lighting!C10</f>
        <v>74533.437944780002</v>
      </c>
      <c r="D10" s="4">
        <f>StdO_Customers_Residential!D10+StdO_Customers_Small_Commercial!D10+StdO_Customers_Lighting!D10</f>
        <v>71849.740802920001</v>
      </c>
      <c r="E10" s="4">
        <f>StdO_Customers_Residential!E10+StdO_Customers_Small_Commercial!E10+StdO_Customers_Lighting!E10</f>
        <v>70668.826912289995</v>
      </c>
      <c r="F10" s="4">
        <f>StdO_Customers_Residential!F10+StdO_Customers_Small_Commercial!F10+StdO_Customers_Lighting!F10</f>
        <v>72812.6241821</v>
      </c>
      <c r="G10" s="4">
        <f>StdO_Customers_Residential!G10+StdO_Customers_Small_Commercial!G10+StdO_Customers_Lighting!G10</f>
        <v>75992.382553830001</v>
      </c>
      <c r="H10" s="4">
        <f>StdO_Customers_Residential!H10+StdO_Customers_Small_Commercial!H10+StdO_Customers_Lighting!H10</f>
        <v>85758.045582730003</v>
      </c>
      <c r="I10" s="4">
        <f>StdO_Customers_Residential!I10+StdO_Customers_Small_Commercial!I10+StdO_Customers_Lighting!I10</f>
        <v>90353.574142400001</v>
      </c>
      <c r="J10" s="4">
        <f>StdO_Customers_Residential!J10+StdO_Customers_Small_Commercial!J10+StdO_Customers_Lighting!J10</f>
        <v>92425.754649030001</v>
      </c>
      <c r="K10" s="4">
        <f>StdO_Customers_Residential!K10+StdO_Customers_Small_Commercial!K10+StdO_Customers_Lighting!K10</f>
        <v>93773.348569180002</v>
      </c>
      <c r="L10" s="4">
        <f>StdO_Customers_Residential!L10+StdO_Customers_Small_Commercial!L10+StdO_Customers_Lighting!L10</f>
        <v>92703.700682280003</v>
      </c>
      <c r="M10" s="4">
        <f>StdO_Customers_Residential!M10+StdO_Customers_Small_Commercial!M10+StdO_Customers_Lighting!M10</f>
        <v>92650.712678309996</v>
      </c>
      <c r="N10" s="4">
        <f>StdO_Customers_Residential!N10+StdO_Customers_Small_Commercial!N10+StdO_Customers_Lighting!N10</f>
        <v>92556.013975930007</v>
      </c>
      <c r="O10" s="4">
        <f>StdO_Customers_Residential!O10+StdO_Customers_Small_Commercial!O10+StdO_Customers_Lighting!O10</f>
        <v>90906.904546990001</v>
      </c>
      <c r="P10" s="4">
        <f>StdO_Customers_Residential!P10+StdO_Customers_Small_Commercial!P10+StdO_Customers_Lighting!P10</f>
        <v>89897.507136750006</v>
      </c>
      <c r="Q10" s="4">
        <f>StdO_Customers_Residential!Q10+StdO_Customers_Small_Commercial!Q10+StdO_Customers_Lighting!Q10</f>
        <v>94712.548437910009</v>
      </c>
      <c r="R10" s="4">
        <f>StdO_Customers_Residential!R10+StdO_Customers_Small_Commercial!R10+StdO_Customers_Lighting!R10</f>
        <v>112774.22098519</v>
      </c>
      <c r="S10" s="4">
        <f>StdO_Customers_Residential!S10+StdO_Customers_Small_Commercial!S10+StdO_Customers_Lighting!S10</f>
        <v>124755.57508922</v>
      </c>
      <c r="T10" s="4">
        <f>StdO_Customers_Residential!T10+StdO_Customers_Small_Commercial!T10+StdO_Customers_Lighting!T10</f>
        <v>124867.30746999</v>
      </c>
      <c r="U10" s="4">
        <f>StdO_Customers_Residential!U10+StdO_Customers_Small_Commercial!U10+StdO_Customers_Lighting!U10</f>
        <v>123557.89268833</v>
      </c>
      <c r="V10" s="4">
        <f>StdO_Customers_Residential!V10+StdO_Customers_Small_Commercial!V10+StdO_Customers_Lighting!V10</f>
        <v>114237.72615594999</v>
      </c>
      <c r="W10" s="4">
        <f>StdO_Customers_Residential!W10+StdO_Customers_Small_Commercial!W10+StdO_Customers_Lighting!W10</f>
        <v>104003.96285694999</v>
      </c>
      <c r="X10" s="4">
        <f>StdO_Customers_Residential!X10+StdO_Customers_Small_Commercial!X10+StdO_Customers_Lighting!X10</f>
        <v>89032.684023330003</v>
      </c>
      <c r="Y10" s="4">
        <f>StdO_Customers_Residential!Y10+StdO_Customers_Small_Commercial!Y10+StdO_Customers_Lighting!Y10</f>
        <v>78611.680300110005</v>
      </c>
    </row>
    <row r="11" spans="1:25" x14ac:dyDescent="0.2">
      <c r="A11" s="3">
        <v>41641</v>
      </c>
      <c r="B11" s="4">
        <f>StdO_Customers_Residential!B11+StdO_Customers_Small_Commercial!B11+StdO_Customers_Lighting!B11</f>
        <v>76793.14908820999</v>
      </c>
      <c r="C11" s="4">
        <f>StdO_Customers_Residential!C11+StdO_Customers_Small_Commercial!C11+StdO_Customers_Lighting!C11</f>
        <v>73584.50544364001</v>
      </c>
      <c r="D11" s="4">
        <f>StdO_Customers_Residential!D11+StdO_Customers_Small_Commercial!D11+StdO_Customers_Lighting!D11</f>
        <v>73331.968990900001</v>
      </c>
      <c r="E11" s="4">
        <f>StdO_Customers_Residential!E11+StdO_Customers_Small_Commercial!E11+StdO_Customers_Lighting!E11</f>
        <v>74294.805316040001</v>
      </c>
      <c r="F11" s="4">
        <f>StdO_Customers_Residential!F11+StdO_Customers_Small_Commercial!F11+StdO_Customers_Lighting!F11</f>
        <v>78616.328004100011</v>
      </c>
      <c r="G11" s="4">
        <f>StdO_Customers_Residential!G11+StdO_Customers_Small_Commercial!G11+StdO_Customers_Lighting!G11</f>
        <v>87755.065066370007</v>
      </c>
      <c r="H11" s="4">
        <f>StdO_Customers_Residential!H11+StdO_Customers_Small_Commercial!H11+StdO_Customers_Lighting!H11</f>
        <v>106639.55348768999</v>
      </c>
      <c r="I11" s="4">
        <f>StdO_Customers_Residential!I11+StdO_Customers_Small_Commercial!I11+StdO_Customers_Lighting!I11</f>
        <v>113894.61111572001</v>
      </c>
      <c r="J11" s="4">
        <f>StdO_Customers_Residential!J11+StdO_Customers_Small_Commercial!J11+StdO_Customers_Lighting!J11</f>
        <v>111719.71686379</v>
      </c>
      <c r="K11" s="4">
        <f>StdO_Customers_Residential!K11+StdO_Customers_Small_Commercial!K11+StdO_Customers_Lighting!K11</f>
        <v>111092.49806907</v>
      </c>
      <c r="L11" s="4">
        <f>StdO_Customers_Residential!L11+StdO_Customers_Small_Commercial!L11+StdO_Customers_Lighting!L11</f>
        <v>110402.03273566</v>
      </c>
      <c r="M11" s="4">
        <f>StdO_Customers_Residential!M11+StdO_Customers_Small_Commercial!M11+StdO_Customers_Lighting!M11</f>
        <v>110632.93167331001</v>
      </c>
      <c r="N11" s="4">
        <f>StdO_Customers_Residential!N11+StdO_Customers_Small_Commercial!N11+StdO_Customers_Lighting!N11</f>
        <v>108801.97511648001</v>
      </c>
      <c r="O11" s="4">
        <f>StdO_Customers_Residential!O11+StdO_Customers_Small_Commercial!O11+StdO_Customers_Lighting!O11</f>
        <v>107394.45414564</v>
      </c>
      <c r="P11" s="4">
        <f>StdO_Customers_Residential!P11+StdO_Customers_Small_Commercial!P11+StdO_Customers_Lighting!P11</f>
        <v>106996.43258053</v>
      </c>
      <c r="Q11" s="4">
        <f>StdO_Customers_Residential!Q11+StdO_Customers_Small_Commercial!Q11+StdO_Customers_Lighting!Q11</f>
        <v>113514.96872945</v>
      </c>
      <c r="R11" s="4">
        <f>StdO_Customers_Residential!R11+StdO_Customers_Small_Commercial!R11+StdO_Customers_Lighting!R11</f>
        <v>129740.40123682999</v>
      </c>
      <c r="S11" s="4">
        <f>StdO_Customers_Residential!S11+StdO_Customers_Small_Commercial!S11+StdO_Customers_Lighting!S11</f>
        <v>141332.93154143001</v>
      </c>
      <c r="T11" s="4">
        <f>StdO_Customers_Residential!T11+StdO_Customers_Small_Commercial!T11+StdO_Customers_Lighting!T11</f>
        <v>142983.06860215002</v>
      </c>
      <c r="U11" s="4">
        <f>StdO_Customers_Residential!U11+StdO_Customers_Small_Commercial!U11+StdO_Customers_Lighting!U11</f>
        <v>141224.47132179001</v>
      </c>
      <c r="V11" s="4">
        <f>StdO_Customers_Residential!V11+StdO_Customers_Small_Commercial!V11+StdO_Customers_Lighting!V11</f>
        <v>132022.22892793</v>
      </c>
      <c r="W11" s="4">
        <f>StdO_Customers_Residential!W11+StdO_Customers_Small_Commercial!W11+StdO_Customers_Lighting!W11</f>
        <v>119182.62369020001</v>
      </c>
      <c r="X11" s="4">
        <f>StdO_Customers_Residential!X11+StdO_Customers_Small_Commercial!X11+StdO_Customers_Lighting!X11</f>
        <v>101871.29614564001</v>
      </c>
      <c r="Y11" s="4">
        <f>StdO_Customers_Residential!Y11+StdO_Customers_Small_Commercial!Y11+StdO_Customers_Lighting!Y11</f>
        <v>90492.397186919989</v>
      </c>
    </row>
    <row r="12" spans="1:25" x14ac:dyDescent="0.2">
      <c r="A12" s="3">
        <v>41642</v>
      </c>
      <c r="B12" s="4">
        <f>StdO_Customers_Residential!B12+StdO_Customers_Small_Commercial!B12+StdO_Customers_Lighting!B12</f>
        <v>85453.139787659995</v>
      </c>
      <c r="C12" s="4">
        <f>StdO_Customers_Residential!C12+StdO_Customers_Small_Commercial!C12+StdO_Customers_Lighting!C12</f>
        <v>81573.972616429994</v>
      </c>
      <c r="D12" s="4">
        <f>StdO_Customers_Residential!D12+StdO_Customers_Small_Commercial!D12+StdO_Customers_Lighting!D12</f>
        <v>79941.891853339999</v>
      </c>
      <c r="E12" s="4">
        <f>StdO_Customers_Residential!E12+StdO_Customers_Small_Commercial!E12+StdO_Customers_Lighting!E12</f>
        <v>80441.521077529993</v>
      </c>
      <c r="F12" s="4">
        <f>StdO_Customers_Residential!F12+StdO_Customers_Small_Commercial!F12+StdO_Customers_Lighting!F12</f>
        <v>84481.790729210014</v>
      </c>
      <c r="G12" s="4">
        <f>StdO_Customers_Residential!G12+StdO_Customers_Small_Commercial!G12+StdO_Customers_Lighting!G12</f>
        <v>91900.6411735</v>
      </c>
      <c r="H12" s="4">
        <f>StdO_Customers_Residential!H12+StdO_Customers_Small_Commercial!H12+StdO_Customers_Lighting!H12</f>
        <v>109650.61573245999</v>
      </c>
      <c r="I12" s="4">
        <f>StdO_Customers_Residential!I12+StdO_Customers_Small_Commercial!I12+StdO_Customers_Lighting!I12</f>
        <v>116832.52850137</v>
      </c>
      <c r="J12" s="4">
        <f>StdO_Customers_Residential!J12+StdO_Customers_Small_Commercial!J12+StdO_Customers_Lighting!J12</f>
        <v>116195.92077448001</v>
      </c>
      <c r="K12" s="4">
        <f>StdO_Customers_Residential!K12+StdO_Customers_Small_Commercial!K12+StdO_Customers_Lighting!K12</f>
        <v>116053.41253314</v>
      </c>
      <c r="L12" s="4">
        <f>StdO_Customers_Residential!L12+StdO_Customers_Small_Commercial!L12+StdO_Customers_Lighting!L12</f>
        <v>117116.08259434</v>
      </c>
      <c r="M12" s="4">
        <f>StdO_Customers_Residential!M12+StdO_Customers_Small_Commercial!M12+StdO_Customers_Lighting!M12</f>
        <v>116712.55528726001</v>
      </c>
      <c r="N12" s="4">
        <f>StdO_Customers_Residential!N12+StdO_Customers_Small_Commercial!N12+StdO_Customers_Lighting!N12</f>
        <v>113572.46007016</v>
      </c>
      <c r="O12" s="4">
        <f>StdO_Customers_Residential!O12+StdO_Customers_Small_Commercial!O12+StdO_Customers_Lighting!O12</f>
        <v>110539.60244476001</v>
      </c>
      <c r="P12" s="4">
        <f>StdO_Customers_Residential!P12+StdO_Customers_Small_Commercial!P12+StdO_Customers_Lighting!P12</f>
        <v>107380.78572183001</v>
      </c>
      <c r="Q12" s="4">
        <f>StdO_Customers_Residential!Q12+StdO_Customers_Small_Commercial!Q12+StdO_Customers_Lighting!Q12</f>
        <v>111185.75554847</v>
      </c>
      <c r="R12" s="4">
        <f>StdO_Customers_Residential!R12+StdO_Customers_Small_Commercial!R12+StdO_Customers_Lighting!R12</f>
        <v>126158.29653367001</v>
      </c>
      <c r="S12" s="4">
        <f>StdO_Customers_Residential!S12+StdO_Customers_Small_Commercial!S12+StdO_Customers_Lighting!S12</f>
        <v>136634.14127786999</v>
      </c>
      <c r="T12" s="4">
        <f>StdO_Customers_Residential!T12+StdO_Customers_Small_Commercial!T12+StdO_Customers_Lighting!T12</f>
        <v>138005.91549139001</v>
      </c>
      <c r="U12" s="4">
        <f>StdO_Customers_Residential!U12+StdO_Customers_Small_Commercial!U12+StdO_Customers_Lighting!U12</f>
        <v>135721.43877314002</v>
      </c>
      <c r="V12" s="4">
        <f>StdO_Customers_Residential!V12+StdO_Customers_Small_Commercial!V12+StdO_Customers_Lighting!V12</f>
        <v>127026.07333503</v>
      </c>
      <c r="W12" s="4">
        <f>StdO_Customers_Residential!W12+StdO_Customers_Small_Commercial!W12+StdO_Customers_Lighting!W12</f>
        <v>116378.03633837002</v>
      </c>
      <c r="X12" s="4">
        <f>StdO_Customers_Residential!X12+StdO_Customers_Small_Commercial!X12+StdO_Customers_Lighting!X12</f>
        <v>101438.18133885</v>
      </c>
      <c r="Y12" s="4">
        <f>StdO_Customers_Residential!Y12+StdO_Customers_Small_Commercial!Y12+StdO_Customers_Lighting!Y12</f>
        <v>90092.539681260008</v>
      </c>
    </row>
    <row r="13" spans="1:25" x14ac:dyDescent="0.2">
      <c r="A13" s="3">
        <v>41643</v>
      </c>
      <c r="B13" s="4">
        <f>StdO_Customers_Residential!B13+StdO_Customers_Small_Commercial!B13+StdO_Customers_Lighting!B13</f>
        <v>85202.703526330006</v>
      </c>
      <c r="C13" s="4">
        <f>StdO_Customers_Residential!C13+StdO_Customers_Small_Commercial!C13+StdO_Customers_Lighting!C13</f>
        <v>81819.901684490003</v>
      </c>
      <c r="D13" s="4">
        <f>StdO_Customers_Residential!D13+StdO_Customers_Small_Commercial!D13+StdO_Customers_Lighting!D13</f>
        <v>80405.178670339999</v>
      </c>
      <c r="E13" s="4">
        <f>StdO_Customers_Residential!E13+StdO_Customers_Small_Commercial!E13+StdO_Customers_Lighting!E13</f>
        <v>80806.440352250007</v>
      </c>
      <c r="F13" s="4">
        <f>StdO_Customers_Residential!F13+StdO_Customers_Small_Commercial!F13+StdO_Customers_Lighting!F13</f>
        <v>82521.147831269991</v>
      </c>
      <c r="G13" s="4">
        <f>StdO_Customers_Residential!G13+StdO_Customers_Small_Commercial!G13+StdO_Customers_Lighting!G13</f>
        <v>86332.255138959998</v>
      </c>
      <c r="H13" s="4">
        <f>StdO_Customers_Residential!H13+StdO_Customers_Small_Commercial!H13+StdO_Customers_Lighting!H13</f>
        <v>94205.536221350005</v>
      </c>
      <c r="I13" s="4">
        <f>StdO_Customers_Residential!I13+StdO_Customers_Small_Commercial!I13+StdO_Customers_Lighting!I13</f>
        <v>98680.005966850003</v>
      </c>
      <c r="J13" s="4">
        <f>StdO_Customers_Residential!J13+StdO_Customers_Small_Commercial!J13+StdO_Customers_Lighting!J13</f>
        <v>109693.47736482001</v>
      </c>
      <c r="K13" s="4">
        <f>StdO_Customers_Residential!K13+StdO_Customers_Small_Commercial!K13+StdO_Customers_Lighting!K13</f>
        <v>121859.94444256001</v>
      </c>
      <c r="L13" s="4">
        <f>StdO_Customers_Residential!L13+StdO_Customers_Small_Commercial!L13+StdO_Customers_Lighting!L13</f>
        <v>121017.72523945001</v>
      </c>
      <c r="M13" s="4">
        <f>StdO_Customers_Residential!M13+StdO_Customers_Small_Commercial!M13+StdO_Customers_Lighting!M13</f>
        <v>118142.5218717</v>
      </c>
      <c r="N13" s="4">
        <f>StdO_Customers_Residential!N13+StdO_Customers_Small_Commercial!N13+StdO_Customers_Lighting!N13</f>
        <v>117774.53203038</v>
      </c>
      <c r="O13" s="4">
        <f>StdO_Customers_Residential!O13+StdO_Customers_Small_Commercial!O13+StdO_Customers_Lighting!O13</f>
        <v>112645.12822066</v>
      </c>
      <c r="P13" s="4">
        <f>StdO_Customers_Residential!P13+StdO_Customers_Small_Commercial!P13+StdO_Customers_Lighting!P13</f>
        <v>110892.56115466</v>
      </c>
      <c r="Q13" s="4">
        <f>StdO_Customers_Residential!Q13+StdO_Customers_Small_Commercial!Q13+StdO_Customers_Lighting!Q13</f>
        <v>114127.20479321</v>
      </c>
      <c r="R13" s="4">
        <f>StdO_Customers_Residential!R13+StdO_Customers_Small_Commercial!R13+StdO_Customers_Lighting!R13</f>
        <v>127814.04670408</v>
      </c>
      <c r="S13" s="4">
        <f>StdO_Customers_Residential!S13+StdO_Customers_Small_Commercial!S13+StdO_Customers_Lighting!S13</f>
        <v>136839.04241994</v>
      </c>
      <c r="T13" s="4">
        <f>StdO_Customers_Residential!T13+StdO_Customers_Small_Commercial!T13+StdO_Customers_Lighting!T13</f>
        <v>132828.87012848002</v>
      </c>
      <c r="U13" s="4">
        <f>StdO_Customers_Residential!U13+StdO_Customers_Small_Commercial!U13+StdO_Customers_Lighting!U13</f>
        <v>128237.60485086001</v>
      </c>
      <c r="V13" s="4">
        <f>StdO_Customers_Residential!V13+StdO_Customers_Small_Commercial!V13+StdO_Customers_Lighting!V13</f>
        <v>120773.10051921</v>
      </c>
      <c r="W13" s="4">
        <f>StdO_Customers_Residential!W13+StdO_Customers_Small_Commercial!W13+StdO_Customers_Lighting!W13</f>
        <v>107227.15002890001</v>
      </c>
      <c r="X13" s="4">
        <f>StdO_Customers_Residential!X13+StdO_Customers_Small_Commercial!X13+StdO_Customers_Lighting!X13</f>
        <v>94913.91621435</v>
      </c>
      <c r="Y13" s="4">
        <f>StdO_Customers_Residential!Y13+StdO_Customers_Small_Commercial!Y13+StdO_Customers_Lighting!Y13</f>
        <v>85008.075776680009</v>
      </c>
    </row>
    <row r="14" spans="1:25" x14ac:dyDescent="0.2">
      <c r="A14" s="3">
        <v>41644</v>
      </c>
      <c r="B14" s="4">
        <f>StdO_Customers_Residential!B14+StdO_Customers_Small_Commercial!B14+StdO_Customers_Lighting!B14</f>
        <v>77717.626580250013</v>
      </c>
      <c r="C14" s="4">
        <f>StdO_Customers_Residential!C14+StdO_Customers_Small_Commercial!C14+StdO_Customers_Lighting!C14</f>
        <v>73637.385940449996</v>
      </c>
      <c r="D14" s="4">
        <f>StdO_Customers_Residential!D14+StdO_Customers_Small_Commercial!D14+StdO_Customers_Lighting!D14</f>
        <v>70984.958025860004</v>
      </c>
      <c r="E14" s="4">
        <f>StdO_Customers_Residential!E14+StdO_Customers_Small_Commercial!E14+StdO_Customers_Lighting!E14</f>
        <v>70276.139678770007</v>
      </c>
      <c r="F14" s="4">
        <f>StdO_Customers_Residential!F14+StdO_Customers_Small_Commercial!F14+StdO_Customers_Lighting!F14</f>
        <v>71306.914458610001</v>
      </c>
      <c r="G14" s="4">
        <f>StdO_Customers_Residential!G14+StdO_Customers_Small_Commercial!G14+StdO_Customers_Lighting!G14</f>
        <v>73816.78717897</v>
      </c>
      <c r="H14" s="4">
        <f>StdO_Customers_Residential!H14+StdO_Customers_Small_Commercial!H14+StdO_Customers_Lighting!H14</f>
        <v>81832.298816800001</v>
      </c>
      <c r="I14" s="4">
        <f>StdO_Customers_Residential!I14+StdO_Customers_Small_Commercial!I14+StdO_Customers_Lighting!I14</f>
        <v>90866.504497699992</v>
      </c>
      <c r="J14" s="4">
        <f>StdO_Customers_Residential!J14+StdO_Customers_Small_Commercial!J14+StdO_Customers_Lighting!J14</f>
        <v>101811.83086597</v>
      </c>
      <c r="K14" s="4">
        <f>StdO_Customers_Residential!K14+StdO_Customers_Small_Commercial!K14+StdO_Customers_Lighting!K14</f>
        <v>107563.80774281001</v>
      </c>
      <c r="L14" s="4">
        <f>StdO_Customers_Residential!L14+StdO_Customers_Small_Commercial!L14+StdO_Customers_Lighting!L14</f>
        <v>106026.61900866</v>
      </c>
      <c r="M14" s="4">
        <f>StdO_Customers_Residential!M14+StdO_Customers_Small_Commercial!M14+StdO_Customers_Lighting!M14</f>
        <v>102742.11940699001</v>
      </c>
      <c r="N14" s="4">
        <f>StdO_Customers_Residential!N14+StdO_Customers_Small_Commercial!N14+StdO_Customers_Lighting!N14</f>
        <v>102993.07844022001</v>
      </c>
      <c r="O14" s="4">
        <f>StdO_Customers_Residential!O14+StdO_Customers_Small_Commercial!O14+StdO_Customers_Lighting!O14</f>
        <v>99700.144027510003</v>
      </c>
      <c r="P14" s="4">
        <f>StdO_Customers_Residential!P14+StdO_Customers_Small_Commercial!P14+StdO_Customers_Lighting!P14</f>
        <v>99461.658668329997</v>
      </c>
      <c r="Q14" s="4">
        <f>StdO_Customers_Residential!Q14+StdO_Customers_Small_Commercial!Q14+StdO_Customers_Lighting!Q14</f>
        <v>105496.66973757</v>
      </c>
      <c r="R14" s="4">
        <f>StdO_Customers_Residential!R14+StdO_Customers_Small_Commercial!R14+StdO_Customers_Lighting!R14</f>
        <v>121245.08967981</v>
      </c>
      <c r="S14" s="4">
        <f>StdO_Customers_Residential!S14+StdO_Customers_Small_Commercial!S14+StdO_Customers_Lighting!S14</f>
        <v>131612.85112853002</v>
      </c>
      <c r="T14" s="4">
        <f>StdO_Customers_Residential!T14+StdO_Customers_Small_Commercial!T14+StdO_Customers_Lighting!T14</f>
        <v>128389.83464405</v>
      </c>
      <c r="U14" s="4">
        <f>StdO_Customers_Residential!U14+StdO_Customers_Small_Commercial!U14+StdO_Customers_Lighting!U14</f>
        <v>122746.30079370001</v>
      </c>
      <c r="V14" s="4">
        <f>StdO_Customers_Residential!V14+StdO_Customers_Small_Commercial!V14+StdO_Customers_Lighting!V14</f>
        <v>113083.55113704001</v>
      </c>
      <c r="W14" s="4">
        <f>StdO_Customers_Residential!W14+StdO_Customers_Small_Commercial!W14+StdO_Customers_Lighting!W14</f>
        <v>97408.334680680011</v>
      </c>
      <c r="X14" s="4">
        <f>StdO_Customers_Residential!X14+StdO_Customers_Small_Commercial!X14+StdO_Customers_Lighting!X14</f>
        <v>84267.642373819996</v>
      </c>
      <c r="Y14" s="4">
        <f>StdO_Customers_Residential!Y14+StdO_Customers_Small_Commercial!Y14+StdO_Customers_Lighting!Y14</f>
        <v>74130.584366929994</v>
      </c>
    </row>
    <row r="15" spans="1:25" x14ac:dyDescent="0.2">
      <c r="A15" s="3">
        <v>41645</v>
      </c>
      <c r="B15" s="4">
        <f>StdO_Customers_Residential!B15+StdO_Customers_Small_Commercial!B15+StdO_Customers_Lighting!B15</f>
        <v>66061.06906491</v>
      </c>
      <c r="C15" s="4">
        <f>StdO_Customers_Residential!C15+StdO_Customers_Small_Commercial!C15+StdO_Customers_Lighting!C15</f>
        <v>62932.662189500006</v>
      </c>
      <c r="D15" s="4">
        <f>StdO_Customers_Residential!D15+StdO_Customers_Small_Commercial!D15+StdO_Customers_Lighting!D15</f>
        <v>61476.682916369995</v>
      </c>
      <c r="E15" s="4">
        <f>StdO_Customers_Residential!E15+StdO_Customers_Small_Commercial!E15+StdO_Customers_Lighting!E15</f>
        <v>61897.735393230003</v>
      </c>
      <c r="F15" s="4">
        <f>StdO_Customers_Residential!F15+StdO_Customers_Small_Commercial!F15+StdO_Customers_Lighting!F15</f>
        <v>64845.782840959997</v>
      </c>
      <c r="G15" s="4">
        <f>StdO_Customers_Residential!G15+StdO_Customers_Small_Commercial!G15+StdO_Customers_Lighting!G15</f>
        <v>71572.049635829986</v>
      </c>
      <c r="H15" s="4">
        <f>StdO_Customers_Residential!H15+StdO_Customers_Small_Commercial!H15+StdO_Customers_Lighting!H15</f>
        <v>86040.413008380012</v>
      </c>
      <c r="I15" s="4">
        <f>StdO_Customers_Residential!I15+StdO_Customers_Small_Commercial!I15+StdO_Customers_Lighting!I15</f>
        <v>93975.196662639995</v>
      </c>
      <c r="J15" s="4">
        <f>StdO_Customers_Residential!J15+StdO_Customers_Small_Commercial!J15+StdO_Customers_Lighting!J15</f>
        <v>93715.059546810007</v>
      </c>
      <c r="K15" s="4">
        <f>StdO_Customers_Residential!K15+StdO_Customers_Small_Commercial!K15+StdO_Customers_Lighting!K15</f>
        <v>93500.546405229994</v>
      </c>
      <c r="L15" s="4">
        <f>StdO_Customers_Residential!L15+StdO_Customers_Small_Commercial!L15+StdO_Customers_Lighting!L15</f>
        <v>94106.360004770002</v>
      </c>
      <c r="M15" s="4">
        <f>StdO_Customers_Residential!M15+StdO_Customers_Small_Commercial!M15+StdO_Customers_Lighting!M15</f>
        <v>93739.227560590007</v>
      </c>
      <c r="N15" s="4">
        <f>StdO_Customers_Residential!N15+StdO_Customers_Small_Commercial!N15+StdO_Customers_Lighting!N15</f>
        <v>92136.977959940006</v>
      </c>
      <c r="O15" s="4">
        <f>StdO_Customers_Residential!O15+StdO_Customers_Small_Commercial!O15+StdO_Customers_Lighting!O15</f>
        <v>90954.614996069999</v>
      </c>
      <c r="P15" s="4">
        <f>StdO_Customers_Residential!P15+StdO_Customers_Small_Commercial!P15+StdO_Customers_Lighting!P15</f>
        <v>89343.082748500005</v>
      </c>
      <c r="Q15" s="4">
        <f>StdO_Customers_Residential!Q15+StdO_Customers_Small_Commercial!Q15+StdO_Customers_Lighting!Q15</f>
        <v>93061.233956679993</v>
      </c>
      <c r="R15" s="4">
        <f>StdO_Customers_Residential!R15+StdO_Customers_Small_Commercial!R15+StdO_Customers_Lighting!R15</f>
        <v>106647.5728578</v>
      </c>
      <c r="S15" s="4">
        <f>StdO_Customers_Residential!S15+StdO_Customers_Small_Commercial!S15+StdO_Customers_Lighting!S15</f>
        <v>115596.96836156001</v>
      </c>
      <c r="T15" s="4">
        <f>StdO_Customers_Residential!T15+StdO_Customers_Small_Commercial!T15+StdO_Customers_Lighting!T15</f>
        <v>114103.14407687999</v>
      </c>
      <c r="U15" s="4">
        <f>StdO_Customers_Residential!U15+StdO_Customers_Small_Commercial!U15+StdO_Customers_Lighting!U15</f>
        <v>111452.45251125</v>
      </c>
      <c r="V15" s="4">
        <f>StdO_Customers_Residential!V15+StdO_Customers_Small_Commercial!V15+StdO_Customers_Lighting!V15</f>
        <v>101433.84117597001</v>
      </c>
      <c r="W15" s="4">
        <f>StdO_Customers_Residential!W15+StdO_Customers_Small_Commercial!W15+StdO_Customers_Lighting!W15</f>
        <v>90393.133073920006</v>
      </c>
      <c r="X15" s="4">
        <f>StdO_Customers_Residential!X15+StdO_Customers_Small_Commercial!X15+StdO_Customers_Lighting!X15</f>
        <v>75807.478364780007</v>
      </c>
      <c r="Y15" s="4">
        <f>StdO_Customers_Residential!Y15+StdO_Customers_Small_Commercial!Y15+StdO_Customers_Lighting!Y15</f>
        <v>67370.922957909992</v>
      </c>
    </row>
    <row r="16" spans="1:25" x14ac:dyDescent="0.2">
      <c r="A16" s="3">
        <v>41646</v>
      </c>
      <c r="B16" s="4">
        <f>StdO_Customers_Residential!B16+StdO_Customers_Small_Commercial!B16+StdO_Customers_Lighting!B16</f>
        <v>62936.14477631</v>
      </c>
      <c r="C16" s="4">
        <f>StdO_Customers_Residential!C16+StdO_Customers_Small_Commercial!C16+StdO_Customers_Lighting!C16</f>
        <v>60879.339544800001</v>
      </c>
      <c r="D16" s="4">
        <f>StdO_Customers_Residential!D16+StdO_Customers_Small_Commercial!D16+StdO_Customers_Lighting!D16</f>
        <v>60121.594008379987</v>
      </c>
      <c r="E16" s="4">
        <f>StdO_Customers_Residential!E16+StdO_Customers_Small_Commercial!E16+StdO_Customers_Lighting!E16</f>
        <v>60628.640384750004</v>
      </c>
      <c r="F16" s="4">
        <f>StdO_Customers_Residential!F16+StdO_Customers_Small_Commercial!F16+StdO_Customers_Lighting!F16</f>
        <v>65001.906427800001</v>
      </c>
      <c r="G16" s="4">
        <f>StdO_Customers_Residential!G16+StdO_Customers_Small_Commercial!G16+StdO_Customers_Lighting!G16</f>
        <v>74080.587369970002</v>
      </c>
      <c r="H16" s="4">
        <f>StdO_Customers_Residential!H16+StdO_Customers_Small_Commercial!H16+StdO_Customers_Lighting!H16</f>
        <v>93209.036823670001</v>
      </c>
      <c r="I16" s="4">
        <f>StdO_Customers_Residential!I16+StdO_Customers_Small_Commercial!I16+StdO_Customers_Lighting!I16</f>
        <v>99670.274543949999</v>
      </c>
      <c r="J16" s="4">
        <f>StdO_Customers_Residential!J16+StdO_Customers_Small_Commercial!J16+StdO_Customers_Lighting!J16</f>
        <v>97462.196173610006</v>
      </c>
      <c r="K16" s="4">
        <f>StdO_Customers_Residential!K16+StdO_Customers_Small_Commercial!K16+StdO_Customers_Lighting!K16</f>
        <v>95842.283809749992</v>
      </c>
      <c r="L16" s="4">
        <f>StdO_Customers_Residential!L16+StdO_Customers_Small_Commercial!L16+StdO_Customers_Lighting!L16</f>
        <v>95241.032793050006</v>
      </c>
      <c r="M16" s="4">
        <f>StdO_Customers_Residential!M16+StdO_Customers_Small_Commercial!M16+StdO_Customers_Lighting!M16</f>
        <v>96497.24264935001</v>
      </c>
      <c r="N16" s="4">
        <f>StdO_Customers_Residential!N16+StdO_Customers_Small_Commercial!N16+StdO_Customers_Lighting!N16</f>
        <v>94208.279312810002</v>
      </c>
      <c r="O16" s="4">
        <f>StdO_Customers_Residential!O16+StdO_Customers_Small_Commercial!O16+StdO_Customers_Lighting!O16</f>
        <v>93235.23914767</v>
      </c>
      <c r="P16" s="4">
        <f>StdO_Customers_Residential!P16+StdO_Customers_Small_Commercial!P16+StdO_Customers_Lighting!P16</f>
        <v>93156.735451920002</v>
      </c>
      <c r="Q16" s="4">
        <f>StdO_Customers_Residential!Q16+StdO_Customers_Small_Commercial!Q16+StdO_Customers_Lighting!Q16</f>
        <v>98824.40410385</v>
      </c>
      <c r="R16" s="4">
        <f>StdO_Customers_Residential!R16+StdO_Customers_Small_Commercial!R16+StdO_Customers_Lighting!R16</f>
        <v>114758.71960167002</v>
      </c>
      <c r="S16" s="4">
        <f>StdO_Customers_Residential!S16+StdO_Customers_Small_Commercial!S16+StdO_Customers_Lighting!S16</f>
        <v>127042.70607011</v>
      </c>
      <c r="T16" s="4">
        <f>StdO_Customers_Residential!T16+StdO_Customers_Small_Commercial!T16+StdO_Customers_Lighting!T16</f>
        <v>128289.18034834001</v>
      </c>
      <c r="U16" s="4">
        <f>StdO_Customers_Residential!U16+StdO_Customers_Small_Commercial!U16+StdO_Customers_Lighting!U16</f>
        <v>127112.79194208</v>
      </c>
      <c r="V16" s="4">
        <f>StdO_Customers_Residential!V16+StdO_Customers_Small_Commercial!V16+StdO_Customers_Lighting!V16</f>
        <v>117776.43629282</v>
      </c>
      <c r="W16" s="4">
        <f>StdO_Customers_Residential!W16+StdO_Customers_Small_Commercial!W16+StdO_Customers_Lighting!W16</f>
        <v>105685.10127556001</v>
      </c>
      <c r="X16" s="4">
        <f>StdO_Customers_Residential!X16+StdO_Customers_Small_Commercial!X16+StdO_Customers_Lighting!X16</f>
        <v>89382.130511609997</v>
      </c>
      <c r="Y16" s="4">
        <f>StdO_Customers_Residential!Y16+StdO_Customers_Small_Commercial!Y16+StdO_Customers_Lighting!Y16</f>
        <v>79615.881931969998</v>
      </c>
    </row>
    <row r="17" spans="1:25" x14ac:dyDescent="0.2">
      <c r="A17" s="3">
        <v>41647</v>
      </c>
      <c r="B17" s="4">
        <f>StdO_Customers_Residential!B17+StdO_Customers_Small_Commercial!B17+StdO_Customers_Lighting!B17</f>
        <v>75370.999598320006</v>
      </c>
      <c r="C17" s="4">
        <f>StdO_Customers_Residential!C17+StdO_Customers_Small_Commercial!C17+StdO_Customers_Lighting!C17</f>
        <v>72187.102417989998</v>
      </c>
      <c r="D17" s="4">
        <f>StdO_Customers_Residential!D17+StdO_Customers_Small_Commercial!D17+StdO_Customers_Lighting!D17</f>
        <v>71230.978624199997</v>
      </c>
      <c r="E17" s="4">
        <f>StdO_Customers_Residential!E17+StdO_Customers_Small_Commercial!E17+StdO_Customers_Lighting!E17</f>
        <v>72253.706395539994</v>
      </c>
      <c r="F17" s="4">
        <f>StdO_Customers_Residential!F17+StdO_Customers_Small_Commercial!F17+StdO_Customers_Lighting!F17</f>
        <v>76941.178972649999</v>
      </c>
      <c r="G17" s="4">
        <f>StdO_Customers_Residential!G17+StdO_Customers_Small_Commercial!G17+StdO_Customers_Lighting!G17</f>
        <v>86090.271241490002</v>
      </c>
      <c r="H17" s="4">
        <f>StdO_Customers_Residential!H17+StdO_Customers_Small_Commercial!H17+StdO_Customers_Lighting!H17</f>
        <v>105350.53201346</v>
      </c>
      <c r="I17" s="4">
        <f>StdO_Customers_Residential!I17+StdO_Customers_Small_Commercial!I17+StdO_Customers_Lighting!I17</f>
        <v>108893.28434748002</v>
      </c>
      <c r="J17" s="4">
        <f>StdO_Customers_Residential!J17+StdO_Customers_Small_Commercial!J17+StdO_Customers_Lighting!J17</f>
        <v>103931.84498183</v>
      </c>
      <c r="K17" s="4">
        <f>StdO_Customers_Residential!K17+StdO_Customers_Small_Commercial!K17+StdO_Customers_Lighting!K17</f>
        <v>100686.57124647</v>
      </c>
      <c r="L17" s="4">
        <f>StdO_Customers_Residential!L17+StdO_Customers_Small_Commercial!L17+StdO_Customers_Lighting!L17</f>
        <v>99223.48118427</v>
      </c>
      <c r="M17" s="4">
        <f>StdO_Customers_Residential!M17+StdO_Customers_Small_Commercial!M17+StdO_Customers_Lighting!M17</f>
        <v>97880.421407129994</v>
      </c>
      <c r="N17" s="4">
        <f>StdO_Customers_Residential!N17+StdO_Customers_Small_Commercial!N17+StdO_Customers_Lighting!N17</f>
        <v>95159.648816569999</v>
      </c>
      <c r="O17" s="4">
        <f>StdO_Customers_Residential!O17+StdO_Customers_Small_Commercial!O17+StdO_Customers_Lighting!O17</f>
        <v>92752.507485270005</v>
      </c>
      <c r="P17" s="4">
        <f>StdO_Customers_Residential!P17+StdO_Customers_Small_Commercial!P17+StdO_Customers_Lighting!P17</f>
        <v>90782.934004540002</v>
      </c>
      <c r="Q17" s="4">
        <f>StdO_Customers_Residential!Q17+StdO_Customers_Small_Commercial!Q17+StdO_Customers_Lighting!Q17</f>
        <v>95377.605174790006</v>
      </c>
      <c r="R17" s="4">
        <f>StdO_Customers_Residential!R17+StdO_Customers_Small_Commercial!R17+StdO_Customers_Lighting!R17</f>
        <v>111062.73932039</v>
      </c>
      <c r="S17" s="4">
        <f>StdO_Customers_Residential!S17+StdO_Customers_Small_Commercial!S17+StdO_Customers_Lighting!S17</f>
        <v>123088.63574257</v>
      </c>
      <c r="T17" s="4">
        <f>StdO_Customers_Residential!T17+StdO_Customers_Small_Commercial!T17+StdO_Customers_Lighting!T17</f>
        <v>124898.38575490001</v>
      </c>
      <c r="U17" s="4">
        <f>StdO_Customers_Residential!U17+StdO_Customers_Small_Commercial!U17+StdO_Customers_Lighting!U17</f>
        <v>123792.10868692999</v>
      </c>
      <c r="V17" s="4">
        <f>StdO_Customers_Residential!V17+StdO_Customers_Small_Commercial!V17+StdO_Customers_Lighting!V17</f>
        <v>115983.35519614999</v>
      </c>
      <c r="W17" s="4">
        <f>StdO_Customers_Residential!W17+StdO_Customers_Small_Commercial!W17+StdO_Customers_Lighting!W17</f>
        <v>104318.71558368001</v>
      </c>
      <c r="X17" s="4">
        <f>StdO_Customers_Residential!X17+StdO_Customers_Small_Commercial!X17+StdO_Customers_Lighting!X17</f>
        <v>87723.431830200017</v>
      </c>
      <c r="Y17" s="4">
        <f>StdO_Customers_Residential!Y17+StdO_Customers_Small_Commercial!Y17+StdO_Customers_Lighting!Y17</f>
        <v>76953.403089400003</v>
      </c>
    </row>
    <row r="18" spans="1:25" x14ac:dyDescent="0.2">
      <c r="A18" s="3">
        <v>41648</v>
      </c>
      <c r="B18" s="4">
        <f>StdO_Customers_Residential!B18+StdO_Customers_Small_Commercial!B18+StdO_Customers_Lighting!B18</f>
        <v>72428.937413120002</v>
      </c>
      <c r="C18" s="4">
        <f>StdO_Customers_Residential!C18+StdO_Customers_Small_Commercial!C18+StdO_Customers_Lighting!C18</f>
        <v>69796.5769268</v>
      </c>
      <c r="D18" s="4">
        <f>StdO_Customers_Residential!D18+StdO_Customers_Small_Commercial!D18+StdO_Customers_Lighting!D18</f>
        <v>68493.168280959988</v>
      </c>
      <c r="E18" s="4">
        <f>StdO_Customers_Residential!E18+StdO_Customers_Small_Commercial!E18+StdO_Customers_Lighting!E18</f>
        <v>69508.53073436</v>
      </c>
      <c r="F18" s="4">
        <f>StdO_Customers_Residential!F18+StdO_Customers_Small_Commercial!F18+StdO_Customers_Lighting!F18</f>
        <v>72975.987320339991</v>
      </c>
      <c r="G18" s="4">
        <f>StdO_Customers_Residential!G18+StdO_Customers_Small_Commercial!G18+StdO_Customers_Lighting!G18</f>
        <v>84123.749086519994</v>
      </c>
      <c r="H18" s="4">
        <f>StdO_Customers_Residential!H18+StdO_Customers_Small_Commercial!H18+StdO_Customers_Lighting!H18</f>
        <v>104802.42689551</v>
      </c>
      <c r="I18" s="4">
        <f>StdO_Customers_Residential!I18+StdO_Customers_Small_Commercial!I18+StdO_Customers_Lighting!I18</f>
        <v>109850.05439335</v>
      </c>
      <c r="J18" s="4">
        <f>StdO_Customers_Residential!J18+StdO_Customers_Small_Commercial!J18+StdO_Customers_Lighting!J18</f>
        <v>104639.05359441</v>
      </c>
      <c r="K18" s="4">
        <f>StdO_Customers_Residential!K18+StdO_Customers_Small_Commercial!K18+StdO_Customers_Lighting!K18</f>
        <v>100280.59046757</v>
      </c>
      <c r="L18" s="4">
        <f>StdO_Customers_Residential!L18+StdO_Customers_Small_Commercial!L18+StdO_Customers_Lighting!L18</f>
        <v>100066.46740466</v>
      </c>
      <c r="M18" s="4">
        <f>StdO_Customers_Residential!M18+StdO_Customers_Small_Commercial!M18+StdO_Customers_Lighting!M18</f>
        <v>99042.17993097</v>
      </c>
      <c r="N18" s="4">
        <f>StdO_Customers_Residential!N18+StdO_Customers_Small_Commercial!N18+StdO_Customers_Lighting!N18</f>
        <v>94965.628861029996</v>
      </c>
      <c r="O18" s="4">
        <f>StdO_Customers_Residential!O18+StdO_Customers_Small_Commercial!O18+StdO_Customers_Lighting!O18</f>
        <v>93504.374183060005</v>
      </c>
      <c r="P18" s="4">
        <f>StdO_Customers_Residential!P18+StdO_Customers_Small_Commercial!P18+StdO_Customers_Lighting!P18</f>
        <v>92044.672037330005</v>
      </c>
      <c r="Q18" s="4">
        <f>StdO_Customers_Residential!Q18+StdO_Customers_Small_Commercial!Q18+StdO_Customers_Lighting!Q18</f>
        <v>96537.880578099997</v>
      </c>
      <c r="R18" s="4">
        <f>StdO_Customers_Residential!R18+StdO_Customers_Small_Commercial!R18+StdO_Customers_Lighting!R18</f>
        <v>111547.41408921001</v>
      </c>
      <c r="S18" s="4">
        <f>StdO_Customers_Residential!S18+StdO_Customers_Small_Commercial!S18+StdO_Customers_Lighting!S18</f>
        <v>124705.33581899</v>
      </c>
      <c r="T18" s="4">
        <f>StdO_Customers_Residential!T18+StdO_Customers_Small_Commercial!T18+StdO_Customers_Lighting!T18</f>
        <v>126103.27895536</v>
      </c>
      <c r="U18" s="4">
        <f>StdO_Customers_Residential!U18+StdO_Customers_Small_Commercial!U18+StdO_Customers_Lighting!U18</f>
        <v>126173.15722121</v>
      </c>
      <c r="V18" s="4">
        <f>StdO_Customers_Residential!V18+StdO_Customers_Small_Commercial!V18+StdO_Customers_Lighting!V18</f>
        <v>117765.63769818</v>
      </c>
      <c r="W18" s="4">
        <f>StdO_Customers_Residential!W18+StdO_Customers_Small_Commercial!W18+StdO_Customers_Lighting!W18</f>
        <v>106445.80553114001</v>
      </c>
      <c r="X18" s="4">
        <f>StdO_Customers_Residential!X18+StdO_Customers_Small_Commercial!X18+StdO_Customers_Lighting!X18</f>
        <v>89794.76296208</v>
      </c>
      <c r="Y18" s="4">
        <f>StdO_Customers_Residential!Y18+StdO_Customers_Small_Commercial!Y18+StdO_Customers_Lighting!Y18</f>
        <v>79300.966652790012</v>
      </c>
    </row>
    <row r="19" spans="1:25" x14ac:dyDescent="0.2">
      <c r="A19" s="3">
        <v>41649</v>
      </c>
      <c r="B19" s="4">
        <f>StdO_Customers_Residential!B19+StdO_Customers_Small_Commercial!B19+StdO_Customers_Lighting!B19</f>
        <v>74798.600099360003</v>
      </c>
      <c r="C19" s="4">
        <f>StdO_Customers_Residential!C19+StdO_Customers_Small_Commercial!C19+StdO_Customers_Lighting!C19</f>
        <v>72726.984594470006</v>
      </c>
      <c r="D19" s="4">
        <f>StdO_Customers_Residential!D19+StdO_Customers_Small_Commercial!D19+StdO_Customers_Lighting!D19</f>
        <v>71438.950728779993</v>
      </c>
      <c r="E19" s="4">
        <f>StdO_Customers_Residential!E19+StdO_Customers_Small_Commercial!E19+StdO_Customers_Lighting!E19</f>
        <v>72631.371306539993</v>
      </c>
      <c r="F19" s="4">
        <f>StdO_Customers_Residential!F19+StdO_Customers_Small_Commercial!F19+StdO_Customers_Lighting!F19</f>
        <v>76415.168457310006</v>
      </c>
      <c r="G19" s="4">
        <f>StdO_Customers_Residential!G19+StdO_Customers_Small_Commercial!G19+StdO_Customers_Lighting!G19</f>
        <v>86265.720567729993</v>
      </c>
      <c r="H19" s="4">
        <f>StdO_Customers_Residential!H19+StdO_Customers_Small_Commercial!H19+StdO_Customers_Lighting!H19</f>
        <v>106028.12032684</v>
      </c>
      <c r="I19" s="4">
        <f>StdO_Customers_Residential!I19+StdO_Customers_Small_Commercial!I19+StdO_Customers_Lighting!I19</f>
        <v>110836.27982750999</v>
      </c>
      <c r="J19" s="4">
        <f>StdO_Customers_Residential!J19+StdO_Customers_Small_Commercial!J19+StdO_Customers_Lighting!J19</f>
        <v>106069.62706803001</v>
      </c>
      <c r="K19" s="4">
        <f>StdO_Customers_Residential!K19+StdO_Customers_Small_Commercial!K19+StdO_Customers_Lighting!K19</f>
        <v>102416.44212929001</v>
      </c>
      <c r="L19" s="4">
        <f>StdO_Customers_Residential!L19+StdO_Customers_Small_Commercial!L19+StdO_Customers_Lighting!L19</f>
        <v>99892.476860840005</v>
      </c>
      <c r="M19" s="4">
        <f>StdO_Customers_Residential!M19+StdO_Customers_Small_Commercial!M19+StdO_Customers_Lighting!M19</f>
        <v>98418.658734170007</v>
      </c>
      <c r="N19" s="4">
        <f>StdO_Customers_Residential!N19+StdO_Customers_Small_Commercial!N19+StdO_Customers_Lighting!N19</f>
        <v>95475.488997089997</v>
      </c>
      <c r="O19" s="4">
        <f>StdO_Customers_Residential!O19+StdO_Customers_Small_Commercial!O19+StdO_Customers_Lighting!O19</f>
        <v>93236.505582369995</v>
      </c>
      <c r="P19" s="4">
        <f>StdO_Customers_Residential!P19+StdO_Customers_Small_Commercial!P19+StdO_Customers_Lighting!P19</f>
        <v>90664.600467750002</v>
      </c>
      <c r="Q19" s="4">
        <f>StdO_Customers_Residential!Q19+StdO_Customers_Small_Commercial!Q19+StdO_Customers_Lighting!Q19</f>
        <v>93660.522133610008</v>
      </c>
      <c r="R19" s="4">
        <f>StdO_Customers_Residential!R19+StdO_Customers_Small_Commercial!R19+StdO_Customers_Lighting!R19</f>
        <v>107529.45184469002</v>
      </c>
      <c r="S19" s="4">
        <f>StdO_Customers_Residential!S19+StdO_Customers_Small_Commercial!S19+StdO_Customers_Lighting!S19</f>
        <v>117858.49600564</v>
      </c>
      <c r="T19" s="4">
        <f>StdO_Customers_Residential!T19+StdO_Customers_Small_Commercial!T19+StdO_Customers_Lighting!T19</f>
        <v>116359.41349907999</v>
      </c>
      <c r="U19" s="4">
        <f>StdO_Customers_Residential!U19+StdO_Customers_Small_Commercial!U19+StdO_Customers_Lighting!U19</f>
        <v>114926.80259818</v>
      </c>
      <c r="V19" s="4">
        <f>StdO_Customers_Residential!V19+StdO_Customers_Small_Commercial!V19+StdO_Customers_Lighting!V19</f>
        <v>107008.5875012</v>
      </c>
      <c r="W19" s="4">
        <f>StdO_Customers_Residential!W19+StdO_Customers_Small_Commercial!W19+StdO_Customers_Lighting!W19</f>
        <v>97025.467676719985</v>
      </c>
      <c r="X19" s="4">
        <f>StdO_Customers_Residential!X19+StdO_Customers_Small_Commercial!X19+StdO_Customers_Lighting!X19</f>
        <v>83826.180092559996</v>
      </c>
      <c r="Y19" s="4">
        <f>StdO_Customers_Residential!Y19+StdO_Customers_Small_Commercial!Y19+StdO_Customers_Lighting!Y19</f>
        <v>74982.761011840004</v>
      </c>
    </row>
    <row r="20" spans="1:25" x14ac:dyDescent="0.2">
      <c r="A20" s="3">
        <v>41650</v>
      </c>
      <c r="B20" s="4">
        <f>StdO_Customers_Residential!B20+StdO_Customers_Small_Commercial!B20+StdO_Customers_Lighting!B20</f>
        <v>70020.26680361999</v>
      </c>
      <c r="C20" s="4">
        <f>StdO_Customers_Residential!C20+StdO_Customers_Small_Commercial!C20+StdO_Customers_Lighting!C20</f>
        <v>66256.174051829992</v>
      </c>
      <c r="D20" s="4">
        <f>StdO_Customers_Residential!D20+StdO_Customers_Small_Commercial!D20+StdO_Customers_Lighting!D20</f>
        <v>65366.785460899999</v>
      </c>
      <c r="E20" s="4">
        <f>StdO_Customers_Residential!E20+StdO_Customers_Small_Commercial!E20+StdO_Customers_Lighting!E20</f>
        <v>64820.957487439999</v>
      </c>
      <c r="F20" s="4">
        <f>StdO_Customers_Residential!F20+StdO_Customers_Small_Commercial!F20+StdO_Customers_Lighting!F20</f>
        <v>66605.933877150004</v>
      </c>
      <c r="G20" s="4">
        <f>StdO_Customers_Residential!G20+StdO_Customers_Small_Commercial!G20+StdO_Customers_Lighting!G20</f>
        <v>70471.746330829992</v>
      </c>
      <c r="H20" s="4">
        <f>StdO_Customers_Residential!H20+StdO_Customers_Small_Commercial!H20+StdO_Customers_Lighting!H20</f>
        <v>78747.243200469995</v>
      </c>
      <c r="I20" s="4">
        <f>StdO_Customers_Residential!I20+StdO_Customers_Small_Commercial!I20+StdO_Customers_Lighting!I20</f>
        <v>88926.895242030005</v>
      </c>
      <c r="J20" s="4">
        <f>StdO_Customers_Residential!J20+StdO_Customers_Small_Commercial!J20+StdO_Customers_Lighting!J20</f>
        <v>100493.82931323</v>
      </c>
      <c r="K20" s="4">
        <f>StdO_Customers_Residential!K20+StdO_Customers_Small_Commercial!K20+StdO_Customers_Lighting!K20</f>
        <v>109206.75280335</v>
      </c>
      <c r="L20" s="4">
        <f>StdO_Customers_Residential!L20+StdO_Customers_Small_Commercial!L20+StdO_Customers_Lighting!L20</f>
        <v>110136.60003692</v>
      </c>
      <c r="M20" s="4">
        <f>StdO_Customers_Residential!M20+StdO_Customers_Small_Commercial!M20+StdO_Customers_Lighting!M20</f>
        <v>109523.47548040999</v>
      </c>
      <c r="N20" s="4">
        <f>StdO_Customers_Residential!N20+StdO_Customers_Small_Commercial!N20+StdO_Customers_Lighting!N20</f>
        <v>109349.60517593</v>
      </c>
      <c r="O20" s="4">
        <f>StdO_Customers_Residential!O20+StdO_Customers_Small_Commercial!O20+StdO_Customers_Lighting!O20</f>
        <v>104862.48047569001</v>
      </c>
      <c r="P20" s="4">
        <f>StdO_Customers_Residential!P20+StdO_Customers_Small_Commercial!P20+StdO_Customers_Lighting!P20</f>
        <v>102163.15335132999</v>
      </c>
      <c r="Q20" s="4">
        <f>StdO_Customers_Residential!Q20+StdO_Customers_Small_Commercial!Q20+StdO_Customers_Lighting!Q20</f>
        <v>106073.99706005001</v>
      </c>
      <c r="R20" s="4">
        <f>StdO_Customers_Residential!R20+StdO_Customers_Small_Commercial!R20+StdO_Customers_Lighting!R20</f>
        <v>115591.24274479999</v>
      </c>
      <c r="S20" s="4">
        <f>StdO_Customers_Residential!S20+StdO_Customers_Small_Commercial!S20+StdO_Customers_Lighting!S20</f>
        <v>120121.61093360001</v>
      </c>
      <c r="T20" s="4">
        <f>StdO_Customers_Residential!T20+StdO_Customers_Small_Commercial!T20+StdO_Customers_Lighting!T20</f>
        <v>115913.9452641</v>
      </c>
      <c r="U20" s="4">
        <f>StdO_Customers_Residential!U20+StdO_Customers_Small_Commercial!U20+StdO_Customers_Lighting!U20</f>
        <v>109332.77560614001</v>
      </c>
      <c r="V20" s="4">
        <f>StdO_Customers_Residential!V20+StdO_Customers_Small_Commercial!V20+StdO_Customers_Lighting!V20</f>
        <v>101056.68714059</v>
      </c>
      <c r="W20" s="4">
        <f>StdO_Customers_Residential!W20+StdO_Customers_Small_Commercial!W20+StdO_Customers_Lighting!W20</f>
        <v>89024.612889660013</v>
      </c>
      <c r="X20" s="4">
        <f>StdO_Customers_Residential!X20+StdO_Customers_Small_Commercial!X20+StdO_Customers_Lighting!X20</f>
        <v>78542.223244499997</v>
      </c>
      <c r="Y20" s="4">
        <f>StdO_Customers_Residential!Y20+StdO_Customers_Small_Commercial!Y20+StdO_Customers_Lighting!Y20</f>
        <v>68992.744280279992</v>
      </c>
    </row>
    <row r="21" spans="1:25" x14ac:dyDescent="0.2">
      <c r="A21" s="3">
        <v>41651</v>
      </c>
      <c r="B21" s="4">
        <f>StdO_Customers_Residential!B21+StdO_Customers_Small_Commercial!B21+StdO_Customers_Lighting!B21</f>
        <v>62708.250731209991</v>
      </c>
      <c r="C21" s="4">
        <f>StdO_Customers_Residential!C21+StdO_Customers_Small_Commercial!C21+StdO_Customers_Lighting!C21</f>
        <v>58525.797664559999</v>
      </c>
      <c r="D21" s="4">
        <f>StdO_Customers_Residential!D21+StdO_Customers_Small_Commercial!D21+StdO_Customers_Lighting!D21</f>
        <v>56458.687411299994</v>
      </c>
      <c r="E21" s="4">
        <f>StdO_Customers_Residential!E21+StdO_Customers_Small_Commercial!E21+StdO_Customers_Lighting!E21</f>
        <v>56001.795453350001</v>
      </c>
      <c r="F21" s="4">
        <f>StdO_Customers_Residential!F21+StdO_Customers_Small_Commercial!F21+StdO_Customers_Lighting!F21</f>
        <v>56634.934298</v>
      </c>
      <c r="G21" s="4">
        <f>StdO_Customers_Residential!G21+StdO_Customers_Small_Commercial!G21+StdO_Customers_Lighting!G21</f>
        <v>58395.264060969988</v>
      </c>
      <c r="H21" s="4">
        <f>StdO_Customers_Residential!H21+StdO_Customers_Small_Commercial!H21+StdO_Customers_Lighting!H21</f>
        <v>65069.529408039998</v>
      </c>
      <c r="I21" s="4">
        <f>StdO_Customers_Residential!I21+StdO_Customers_Small_Commercial!I21+StdO_Customers_Lighting!I21</f>
        <v>74352.597074900012</v>
      </c>
      <c r="J21" s="4">
        <f>StdO_Customers_Residential!J21+StdO_Customers_Small_Commercial!J21+StdO_Customers_Lighting!J21</f>
        <v>85147.236944160002</v>
      </c>
      <c r="K21" s="4">
        <f>StdO_Customers_Residential!K21+StdO_Customers_Small_Commercial!K21+StdO_Customers_Lighting!K21</f>
        <v>92112.398637970007</v>
      </c>
      <c r="L21" s="4">
        <f>StdO_Customers_Residential!L21+StdO_Customers_Small_Commercial!L21+StdO_Customers_Lighting!L21</f>
        <v>92402.972685710003</v>
      </c>
      <c r="M21" s="4">
        <f>StdO_Customers_Residential!M21+StdO_Customers_Small_Commercial!M21+StdO_Customers_Lighting!M21</f>
        <v>91952.190006360004</v>
      </c>
      <c r="N21" s="4">
        <f>StdO_Customers_Residential!N21+StdO_Customers_Small_Commercial!N21+StdO_Customers_Lighting!N21</f>
        <v>93168.394813260005</v>
      </c>
      <c r="O21" s="4">
        <f>StdO_Customers_Residential!O21+StdO_Customers_Small_Commercial!O21+StdO_Customers_Lighting!O21</f>
        <v>91509.207503910002</v>
      </c>
      <c r="P21" s="4">
        <f>StdO_Customers_Residential!P21+StdO_Customers_Small_Commercial!P21+StdO_Customers_Lighting!P21</f>
        <v>91773.042139249999</v>
      </c>
      <c r="Q21" s="4">
        <f>StdO_Customers_Residential!Q21+StdO_Customers_Small_Commercial!Q21+StdO_Customers_Lighting!Q21</f>
        <v>95972.526160400012</v>
      </c>
      <c r="R21" s="4">
        <f>StdO_Customers_Residential!R21+StdO_Customers_Small_Commercial!R21+StdO_Customers_Lighting!R21</f>
        <v>107764.13332826001</v>
      </c>
      <c r="S21" s="4">
        <f>StdO_Customers_Residential!S21+StdO_Customers_Small_Commercial!S21+StdO_Customers_Lighting!S21</f>
        <v>119632.675514</v>
      </c>
      <c r="T21" s="4">
        <f>StdO_Customers_Residential!T21+StdO_Customers_Small_Commercial!T21+StdO_Customers_Lighting!T21</f>
        <v>117207.38429212</v>
      </c>
      <c r="U21" s="4">
        <f>StdO_Customers_Residential!U21+StdO_Customers_Small_Commercial!U21+StdO_Customers_Lighting!U21</f>
        <v>110682.13550019001</v>
      </c>
      <c r="V21" s="4">
        <f>StdO_Customers_Residential!V21+StdO_Customers_Small_Commercial!V21+StdO_Customers_Lighting!V21</f>
        <v>102704.23231801001</v>
      </c>
      <c r="W21" s="4">
        <f>StdO_Customers_Residential!W21+StdO_Customers_Small_Commercial!W21+StdO_Customers_Lighting!W21</f>
        <v>89025.628610429994</v>
      </c>
      <c r="X21" s="4">
        <f>StdO_Customers_Residential!X21+StdO_Customers_Small_Commercial!X21+StdO_Customers_Lighting!X21</f>
        <v>77086.154768619992</v>
      </c>
      <c r="Y21" s="4">
        <f>StdO_Customers_Residential!Y21+StdO_Customers_Small_Commercial!Y21+StdO_Customers_Lighting!Y21</f>
        <v>67514.32017331</v>
      </c>
    </row>
    <row r="22" spans="1:25" x14ac:dyDescent="0.2">
      <c r="A22" s="3">
        <v>41652</v>
      </c>
      <c r="B22" s="4">
        <f>StdO_Customers_Residential!B22+StdO_Customers_Small_Commercial!B22+StdO_Customers_Lighting!B22</f>
        <v>59870.019157769995</v>
      </c>
      <c r="C22" s="4">
        <f>StdO_Customers_Residential!C22+StdO_Customers_Small_Commercial!C22+StdO_Customers_Lighting!C22</f>
        <v>57772.308428869997</v>
      </c>
      <c r="D22" s="4">
        <f>StdO_Customers_Residential!D22+StdO_Customers_Small_Commercial!D22+StdO_Customers_Lighting!D22</f>
        <v>56412.274767889998</v>
      </c>
      <c r="E22" s="4">
        <f>StdO_Customers_Residential!E22+StdO_Customers_Small_Commercial!E22+StdO_Customers_Lighting!E22</f>
        <v>57497.837705020007</v>
      </c>
      <c r="F22" s="4">
        <f>StdO_Customers_Residential!F22+StdO_Customers_Small_Commercial!F22+StdO_Customers_Lighting!F22</f>
        <v>60916.944772569994</v>
      </c>
      <c r="G22" s="4">
        <f>StdO_Customers_Residential!G22+StdO_Customers_Small_Commercial!G22+StdO_Customers_Lighting!G22</f>
        <v>71135.55889670999</v>
      </c>
      <c r="H22" s="4">
        <f>StdO_Customers_Residential!H22+StdO_Customers_Small_Commercial!H22+StdO_Customers_Lighting!H22</f>
        <v>89735.553274050006</v>
      </c>
      <c r="I22" s="4">
        <f>StdO_Customers_Residential!I22+StdO_Customers_Small_Commercial!I22+StdO_Customers_Lighting!I22</f>
        <v>95314.430386930006</v>
      </c>
      <c r="J22" s="4">
        <f>StdO_Customers_Residential!J22+StdO_Customers_Small_Commercial!J22+StdO_Customers_Lighting!J22</f>
        <v>90113.752966950007</v>
      </c>
      <c r="K22" s="4">
        <f>StdO_Customers_Residential!K22+StdO_Customers_Small_Commercial!K22+StdO_Customers_Lighting!K22</f>
        <v>87668.972148469999</v>
      </c>
      <c r="L22" s="4">
        <f>StdO_Customers_Residential!L22+StdO_Customers_Small_Commercial!L22+StdO_Customers_Lighting!L22</f>
        <v>87262.491413390002</v>
      </c>
      <c r="M22" s="4">
        <f>StdO_Customers_Residential!M22+StdO_Customers_Small_Commercial!M22+StdO_Customers_Lighting!M22</f>
        <v>84852.934760570002</v>
      </c>
      <c r="N22" s="4">
        <f>StdO_Customers_Residential!N22+StdO_Customers_Small_Commercial!N22+StdO_Customers_Lighting!N22</f>
        <v>83100.232331079998</v>
      </c>
      <c r="O22" s="4">
        <f>StdO_Customers_Residential!O22+StdO_Customers_Small_Commercial!O22+StdO_Customers_Lighting!O22</f>
        <v>81467.457381729997</v>
      </c>
      <c r="P22" s="4">
        <f>StdO_Customers_Residential!P22+StdO_Customers_Small_Commercial!P22+StdO_Customers_Lighting!P22</f>
        <v>79942.512320720009</v>
      </c>
      <c r="Q22" s="4">
        <f>StdO_Customers_Residential!Q22+StdO_Customers_Small_Commercial!Q22+StdO_Customers_Lighting!Q22</f>
        <v>84885.342282220008</v>
      </c>
      <c r="R22" s="4">
        <f>StdO_Customers_Residential!R22+StdO_Customers_Small_Commercial!R22+StdO_Customers_Lighting!R22</f>
        <v>99943.775660590007</v>
      </c>
      <c r="S22" s="4">
        <f>StdO_Customers_Residential!S22+StdO_Customers_Small_Commercial!S22+StdO_Customers_Lighting!S22</f>
        <v>112077.07346292</v>
      </c>
      <c r="T22" s="4">
        <f>StdO_Customers_Residential!T22+StdO_Customers_Small_Commercial!T22+StdO_Customers_Lighting!T22</f>
        <v>112864.26733764001</v>
      </c>
      <c r="U22" s="4">
        <f>StdO_Customers_Residential!U22+StdO_Customers_Small_Commercial!U22+StdO_Customers_Lighting!U22</f>
        <v>109845.49771918</v>
      </c>
      <c r="V22" s="4">
        <f>StdO_Customers_Residential!V22+StdO_Customers_Small_Commercial!V22+StdO_Customers_Lighting!V22</f>
        <v>100552.84618404001</v>
      </c>
      <c r="W22" s="4">
        <f>StdO_Customers_Residential!W22+StdO_Customers_Small_Commercial!W22+StdO_Customers_Lighting!W22</f>
        <v>88973.494614520008</v>
      </c>
      <c r="X22" s="4">
        <f>StdO_Customers_Residential!X22+StdO_Customers_Small_Commercial!X22+StdO_Customers_Lighting!X22</f>
        <v>74251.055887509996</v>
      </c>
      <c r="Y22" s="4">
        <f>StdO_Customers_Residential!Y22+StdO_Customers_Small_Commercial!Y22+StdO_Customers_Lighting!Y22</f>
        <v>66376.102490909994</v>
      </c>
    </row>
    <row r="23" spans="1:25" x14ac:dyDescent="0.2">
      <c r="A23" s="3">
        <v>41653</v>
      </c>
      <c r="B23" s="4">
        <f>StdO_Customers_Residential!B23+StdO_Customers_Small_Commercial!B23+StdO_Customers_Lighting!B23</f>
        <v>59924.839401839992</v>
      </c>
      <c r="C23" s="4">
        <f>StdO_Customers_Residential!C23+StdO_Customers_Small_Commercial!C23+StdO_Customers_Lighting!C23</f>
        <v>57685.829161249996</v>
      </c>
      <c r="D23" s="4">
        <f>StdO_Customers_Residential!D23+StdO_Customers_Small_Commercial!D23+StdO_Customers_Lighting!D23</f>
        <v>55689.017693939997</v>
      </c>
      <c r="E23" s="4">
        <f>StdO_Customers_Residential!E23+StdO_Customers_Small_Commercial!E23+StdO_Customers_Lighting!E23</f>
        <v>55831.092536230004</v>
      </c>
      <c r="F23" s="4">
        <f>StdO_Customers_Residential!F23+StdO_Customers_Small_Commercial!F23+StdO_Customers_Lighting!F23</f>
        <v>59387.74296507</v>
      </c>
      <c r="G23" s="4">
        <f>StdO_Customers_Residential!G23+StdO_Customers_Small_Commercial!G23+StdO_Customers_Lighting!G23</f>
        <v>68396.696541700003</v>
      </c>
      <c r="H23" s="4">
        <f>StdO_Customers_Residential!H23+StdO_Customers_Small_Commercial!H23+StdO_Customers_Lighting!H23</f>
        <v>86872.284067100001</v>
      </c>
      <c r="I23" s="4">
        <f>StdO_Customers_Residential!I23+StdO_Customers_Small_Commercial!I23+StdO_Customers_Lighting!I23</f>
        <v>93254.333007699999</v>
      </c>
      <c r="J23" s="4">
        <f>StdO_Customers_Residential!J23+StdO_Customers_Small_Commercial!J23+StdO_Customers_Lighting!J23</f>
        <v>89651.85207881</v>
      </c>
      <c r="K23" s="4">
        <f>StdO_Customers_Residential!K23+StdO_Customers_Small_Commercial!K23+StdO_Customers_Lighting!K23</f>
        <v>88117.802167239992</v>
      </c>
      <c r="L23" s="4">
        <f>StdO_Customers_Residential!L23+StdO_Customers_Small_Commercial!L23+StdO_Customers_Lighting!L23</f>
        <v>87637.468761870012</v>
      </c>
      <c r="M23" s="4">
        <f>StdO_Customers_Residential!M23+StdO_Customers_Small_Commercial!M23+StdO_Customers_Lighting!M23</f>
        <v>87621.466665510001</v>
      </c>
      <c r="N23" s="4">
        <f>StdO_Customers_Residential!N23+StdO_Customers_Small_Commercial!N23+StdO_Customers_Lighting!N23</f>
        <v>86165.212919240003</v>
      </c>
      <c r="O23" s="4">
        <f>StdO_Customers_Residential!O23+StdO_Customers_Small_Commercial!O23+StdO_Customers_Lighting!O23</f>
        <v>85712.457648110008</v>
      </c>
      <c r="P23" s="4">
        <f>StdO_Customers_Residential!P23+StdO_Customers_Small_Commercial!P23+StdO_Customers_Lighting!P23</f>
        <v>84117.002438660013</v>
      </c>
      <c r="Q23" s="4">
        <f>StdO_Customers_Residential!Q23+StdO_Customers_Small_Commercial!Q23+StdO_Customers_Lighting!Q23</f>
        <v>89091.466245739997</v>
      </c>
      <c r="R23" s="4">
        <f>StdO_Customers_Residential!R23+StdO_Customers_Small_Commercial!R23+StdO_Customers_Lighting!R23</f>
        <v>102064.12807337999</v>
      </c>
      <c r="S23" s="4">
        <f>StdO_Customers_Residential!S23+StdO_Customers_Small_Commercial!S23+StdO_Customers_Lighting!S23</f>
        <v>110912.6023103</v>
      </c>
      <c r="T23" s="4">
        <f>StdO_Customers_Residential!T23+StdO_Customers_Small_Commercial!T23+StdO_Customers_Lighting!T23</f>
        <v>111211.9709534</v>
      </c>
      <c r="U23" s="4">
        <f>StdO_Customers_Residential!U23+StdO_Customers_Small_Commercial!U23+StdO_Customers_Lighting!U23</f>
        <v>109411.37985231</v>
      </c>
      <c r="V23" s="4">
        <f>StdO_Customers_Residential!V23+StdO_Customers_Small_Commercial!V23+StdO_Customers_Lighting!V23</f>
        <v>100075.76308368999</v>
      </c>
      <c r="W23" s="4">
        <f>StdO_Customers_Residential!W23+StdO_Customers_Small_Commercial!W23+StdO_Customers_Lighting!W23</f>
        <v>88727.37115187</v>
      </c>
      <c r="X23" s="4">
        <f>StdO_Customers_Residential!X23+StdO_Customers_Small_Commercial!X23+StdO_Customers_Lighting!X23</f>
        <v>74657.437946299993</v>
      </c>
      <c r="Y23" s="4">
        <f>StdO_Customers_Residential!Y23+StdO_Customers_Small_Commercial!Y23+StdO_Customers_Lighting!Y23</f>
        <v>64441.484937500005</v>
      </c>
    </row>
    <row r="24" spans="1:25" x14ac:dyDescent="0.2">
      <c r="A24" s="3">
        <v>41654</v>
      </c>
      <c r="B24" s="4">
        <f>StdO_Customers_Residential!B24+StdO_Customers_Small_Commercial!B24+StdO_Customers_Lighting!B24</f>
        <v>60896.202468559997</v>
      </c>
      <c r="C24" s="4">
        <f>StdO_Customers_Residential!C24+StdO_Customers_Small_Commercial!C24+StdO_Customers_Lighting!C24</f>
        <v>57622.58654543</v>
      </c>
      <c r="D24" s="4">
        <f>StdO_Customers_Residential!D24+StdO_Customers_Small_Commercial!D24+StdO_Customers_Lighting!D24</f>
        <v>56392.886308149995</v>
      </c>
      <c r="E24" s="4">
        <f>StdO_Customers_Residential!E24+StdO_Customers_Small_Commercial!E24+StdO_Customers_Lighting!E24</f>
        <v>57511.7602673</v>
      </c>
      <c r="F24" s="4">
        <f>StdO_Customers_Residential!F24+StdO_Customers_Small_Commercial!F24+StdO_Customers_Lighting!F24</f>
        <v>60234.567963829999</v>
      </c>
      <c r="G24" s="4">
        <f>StdO_Customers_Residential!G24+StdO_Customers_Small_Commercial!G24+StdO_Customers_Lighting!G24</f>
        <v>71070.520196019992</v>
      </c>
      <c r="H24" s="4">
        <f>StdO_Customers_Residential!H24+StdO_Customers_Small_Commercial!H24+StdO_Customers_Lighting!H24</f>
        <v>89742.366754679999</v>
      </c>
      <c r="I24" s="4">
        <f>StdO_Customers_Residential!I24+StdO_Customers_Small_Commercial!I24+StdO_Customers_Lighting!I24</f>
        <v>94408.789786649999</v>
      </c>
      <c r="J24" s="4">
        <f>StdO_Customers_Residential!J24+StdO_Customers_Small_Commercial!J24+StdO_Customers_Lighting!J24</f>
        <v>90583.758884800001</v>
      </c>
      <c r="K24" s="4">
        <f>StdO_Customers_Residential!K24+StdO_Customers_Small_Commercial!K24+StdO_Customers_Lighting!K24</f>
        <v>87842.855772430004</v>
      </c>
      <c r="L24" s="4">
        <f>StdO_Customers_Residential!L24+StdO_Customers_Small_Commercial!L24+StdO_Customers_Lighting!L24</f>
        <v>86317.82768396</v>
      </c>
      <c r="M24" s="4">
        <f>StdO_Customers_Residential!M24+StdO_Customers_Small_Commercial!M24+StdO_Customers_Lighting!M24</f>
        <v>85170.087820229994</v>
      </c>
      <c r="N24" s="4">
        <f>StdO_Customers_Residential!N24+StdO_Customers_Small_Commercial!N24+StdO_Customers_Lighting!N24</f>
        <v>82653.654485799998</v>
      </c>
      <c r="O24" s="4">
        <f>StdO_Customers_Residential!O24+StdO_Customers_Small_Commercial!O24+StdO_Customers_Lighting!O24</f>
        <v>81043.40529242999</v>
      </c>
      <c r="P24" s="4">
        <f>StdO_Customers_Residential!P24+StdO_Customers_Small_Commercial!P24+StdO_Customers_Lighting!P24</f>
        <v>80368.623586920003</v>
      </c>
      <c r="Q24" s="4">
        <f>StdO_Customers_Residential!Q24+StdO_Customers_Small_Commercial!Q24+StdO_Customers_Lighting!Q24</f>
        <v>84742.513661079996</v>
      </c>
      <c r="R24" s="4">
        <f>StdO_Customers_Residential!R24+StdO_Customers_Small_Commercial!R24+StdO_Customers_Lighting!R24</f>
        <v>98238.111164120011</v>
      </c>
      <c r="S24" s="4">
        <f>StdO_Customers_Residential!S24+StdO_Customers_Small_Commercial!S24+StdO_Customers_Lighting!S24</f>
        <v>110734.85177689001</v>
      </c>
      <c r="T24" s="4">
        <f>StdO_Customers_Residential!T24+StdO_Customers_Small_Commercial!T24+StdO_Customers_Lighting!T24</f>
        <v>111610.04178566999</v>
      </c>
      <c r="U24" s="4">
        <f>StdO_Customers_Residential!U24+StdO_Customers_Small_Commercial!U24+StdO_Customers_Lighting!U24</f>
        <v>109681.06820245</v>
      </c>
      <c r="V24" s="4">
        <f>StdO_Customers_Residential!V24+StdO_Customers_Small_Commercial!V24+StdO_Customers_Lighting!V24</f>
        <v>101014.56460854999</v>
      </c>
      <c r="W24" s="4">
        <f>StdO_Customers_Residential!W24+StdO_Customers_Small_Commercial!W24+StdO_Customers_Lighting!W24</f>
        <v>88526.164454799989</v>
      </c>
      <c r="X24" s="4">
        <f>StdO_Customers_Residential!X24+StdO_Customers_Small_Commercial!X24+StdO_Customers_Lighting!X24</f>
        <v>74483.237595149985</v>
      </c>
      <c r="Y24" s="4">
        <f>StdO_Customers_Residential!Y24+StdO_Customers_Small_Commercial!Y24+StdO_Customers_Lighting!Y24</f>
        <v>65829.034029699993</v>
      </c>
    </row>
    <row r="25" spans="1:25" x14ac:dyDescent="0.2">
      <c r="A25" s="3">
        <v>41655</v>
      </c>
      <c r="B25" s="4">
        <f>StdO_Customers_Residential!B25+StdO_Customers_Small_Commercial!B25+StdO_Customers_Lighting!B25</f>
        <v>59783.999100469999</v>
      </c>
      <c r="C25" s="4">
        <f>StdO_Customers_Residential!C25+StdO_Customers_Small_Commercial!C25+StdO_Customers_Lighting!C25</f>
        <v>55955.359105570002</v>
      </c>
      <c r="D25" s="4">
        <f>StdO_Customers_Residential!D25+StdO_Customers_Small_Commercial!D25+StdO_Customers_Lighting!D25</f>
        <v>54977.572147830004</v>
      </c>
      <c r="E25" s="4">
        <f>StdO_Customers_Residential!E25+StdO_Customers_Small_Commercial!E25+StdO_Customers_Lighting!E25</f>
        <v>55674.782370599998</v>
      </c>
      <c r="F25" s="4">
        <f>StdO_Customers_Residential!F25+StdO_Customers_Small_Commercial!F25+StdO_Customers_Lighting!F25</f>
        <v>59896.214365829997</v>
      </c>
      <c r="G25" s="4">
        <f>StdO_Customers_Residential!G25+StdO_Customers_Small_Commercial!G25+StdO_Customers_Lighting!G25</f>
        <v>70262.757990350001</v>
      </c>
      <c r="H25" s="4">
        <f>StdO_Customers_Residential!H25+StdO_Customers_Small_Commercial!H25+StdO_Customers_Lighting!H25</f>
        <v>88548.561879389992</v>
      </c>
      <c r="I25" s="4">
        <f>StdO_Customers_Residential!I25+StdO_Customers_Small_Commercial!I25+StdO_Customers_Lighting!I25</f>
        <v>96230.039562909995</v>
      </c>
      <c r="J25" s="4">
        <f>StdO_Customers_Residential!J25+StdO_Customers_Small_Commercial!J25+StdO_Customers_Lighting!J25</f>
        <v>92027.801982210003</v>
      </c>
      <c r="K25" s="4">
        <f>StdO_Customers_Residential!K25+StdO_Customers_Small_Commercial!K25+StdO_Customers_Lighting!K25</f>
        <v>92217.635306559998</v>
      </c>
      <c r="L25" s="4">
        <f>StdO_Customers_Residential!L25+StdO_Customers_Small_Commercial!L25+StdO_Customers_Lighting!L25</f>
        <v>91418.505239120001</v>
      </c>
      <c r="M25" s="4">
        <f>StdO_Customers_Residential!M25+StdO_Customers_Small_Commercial!M25+StdO_Customers_Lighting!M25</f>
        <v>91086.064251460004</v>
      </c>
      <c r="N25" s="4">
        <f>StdO_Customers_Residential!N25+StdO_Customers_Small_Commercial!N25+StdO_Customers_Lighting!N25</f>
        <v>89185.023106609995</v>
      </c>
      <c r="O25" s="4">
        <f>StdO_Customers_Residential!O25+StdO_Customers_Small_Commercial!O25+StdO_Customers_Lighting!O25</f>
        <v>85964.22690188</v>
      </c>
      <c r="P25" s="4">
        <f>StdO_Customers_Residential!P25+StdO_Customers_Small_Commercial!P25+StdO_Customers_Lighting!P25</f>
        <v>85032.048272970002</v>
      </c>
      <c r="Q25" s="4">
        <f>StdO_Customers_Residential!Q25+StdO_Customers_Small_Commercial!Q25+StdO_Customers_Lighting!Q25</f>
        <v>90339.786487160003</v>
      </c>
      <c r="R25" s="4">
        <f>StdO_Customers_Residential!R25+StdO_Customers_Small_Commercial!R25+StdO_Customers_Lighting!R25</f>
        <v>103174.31388583001</v>
      </c>
      <c r="S25" s="4">
        <f>StdO_Customers_Residential!S25+StdO_Customers_Small_Commercial!S25+StdO_Customers_Lighting!S25</f>
        <v>113055.88693892</v>
      </c>
      <c r="T25" s="4">
        <f>StdO_Customers_Residential!T25+StdO_Customers_Small_Commercial!T25+StdO_Customers_Lighting!T25</f>
        <v>113598.06403651</v>
      </c>
      <c r="U25" s="4">
        <f>StdO_Customers_Residential!U25+StdO_Customers_Small_Commercial!U25+StdO_Customers_Lighting!U25</f>
        <v>111872.44046688</v>
      </c>
      <c r="V25" s="4">
        <f>StdO_Customers_Residential!V25+StdO_Customers_Small_Commercial!V25+StdO_Customers_Lighting!V25</f>
        <v>101695.72969133999</v>
      </c>
      <c r="W25" s="4">
        <f>StdO_Customers_Residential!W25+StdO_Customers_Small_Commercial!W25+StdO_Customers_Lighting!W25</f>
        <v>90851.075495170007</v>
      </c>
      <c r="X25" s="4">
        <f>StdO_Customers_Residential!X25+StdO_Customers_Small_Commercial!X25+StdO_Customers_Lighting!X25</f>
        <v>75482.388781699992</v>
      </c>
      <c r="Y25" s="4">
        <f>StdO_Customers_Residential!Y25+StdO_Customers_Small_Commercial!Y25+StdO_Customers_Lighting!Y25</f>
        <v>65599.812727850003</v>
      </c>
    </row>
    <row r="26" spans="1:25" x14ac:dyDescent="0.2">
      <c r="A26" s="3">
        <v>41656</v>
      </c>
      <c r="B26" s="4">
        <f>StdO_Customers_Residential!B26+StdO_Customers_Small_Commercial!B26+StdO_Customers_Lighting!B26</f>
        <v>59645.996354529998</v>
      </c>
      <c r="C26" s="4">
        <f>StdO_Customers_Residential!C26+StdO_Customers_Small_Commercial!C26+StdO_Customers_Lighting!C26</f>
        <v>56825.89548177</v>
      </c>
      <c r="D26" s="4">
        <f>StdO_Customers_Residential!D26+StdO_Customers_Small_Commercial!D26+StdO_Customers_Lighting!D26</f>
        <v>55454.441585779998</v>
      </c>
      <c r="E26" s="4">
        <f>StdO_Customers_Residential!E26+StdO_Customers_Small_Commercial!E26+StdO_Customers_Lighting!E26</f>
        <v>56119.721171669997</v>
      </c>
      <c r="F26" s="4">
        <f>StdO_Customers_Residential!F26+StdO_Customers_Small_Commercial!F26+StdO_Customers_Lighting!F26</f>
        <v>59725.664908359999</v>
      </c>
      <c r="G26" s="4">
        <f>StdO_Customers_Residential!G26+StdO_Customers_Small_Commercial!G26+StdO_Customers_Lighting!G26</f>
        <v>70139.505399270012</v>
      </c>
      <c r="H26" s="4">
        <f>StdO_Customers_Residential!H26+StdO_Customers_Small_Commercial!H26+StdO_Customers_Lighting!H26</f>
        <v>88298.757133170002</v>
      </c>
      <c r="I26" s="4">
        <f>StdO_Customers_Residential!I26+StdO_Customers_Small_Commercial!I26+StdO_Customers_Lighting!I26</f>
        <v>94938.260040780006</v>
      </c>
      <c r="J26" s="4">
        <f>StdO_Customers_Residential!J26+StdO_Customers_Small_Commercial!J26+StdO_Customers_Lighting!J26</f>
        <v>92316.080988140006</v>
      </c>
      <c r="K26" s="4">
        <f>StdO_Customers_Residential!K26+StdO_Customers_Small_Commercial!K26+StdO_Customers_Lighting!K26</f>
        <v>90701.795649590014</v>
      </c>
      <c r="L26" s="4">
        <f>StdO_Customers_Residential!L26+StdO_Customers_Small_Commercial!L26+StdO_Customers_Lighting!L26</f>
        <v>89939.62447498001</v>
      </c>
      <c r="M26" s="4">
        <f>StdO_Customers_Residential!M26+StdO_Customers_Small_Commercial!M26+StdO_Customers_Lighting!M26</f>
        <v>89871.524123840005</v>
      </c>
      <c r="N26" s="4">
        <f>StdO_Customers_Residential!N26+StdO_Customers_Small_Commercial!N26+StdO_Customers_Lighting!N26</f>
        <v>87011.878392710001</v>
      </c>
      <c r="O26" s="4">
        <f>StdO_Customers_Residential!O26+StdO_Customers_Small_Commercial!O26+StdO_Customers_Lighting!O26</f>
        <v>84535.649622790006</v>
      </c>
      <c r="P26" s="4">
        <f>StdO_Customers_Residential!P26+StdO_Customers_Small_Commercial!P26+StdO_Customers_Lighting!P26</f>
        <v>82451.251669379999</v>
      </c>
      <c r="Q26" s="4">
        <f>StdO_Customers_Residential!Q26+StdO_Customers_Small_Commercial!Q26+StdO_Customers_Lighting!Q26</f>
        <v>85888.930263479997</v>
      </c>
      <c r="R26" s="4">
        <f>StdO_Customers_Residential!R26+StdO_Customers_Small_Commercial!R26+StdO_Customers_Lighting!R26</f>
        <v>97187.41293061999</v>
      </c>
      <c r="S26" s="4">
        <f>StdO_Customers_Residential!S26+StdO_Customers_Small_Commercial!S26+StdO_Customers_Lighting!S26</f>
        <v>108495.76333207</v>
      </c>
      <c r="T26" s="4">
        <f>StdO_Customers_Residential!T26+StdO_Customers_Small_Commercial!T26+StdO_Customers_Lighting!T26</f>
        <v>108392.19025178</v>
      </c>
      <c r="U26" s="4">
        <f>StdO_Customers_Residential!U26+StdO_Customers_Small_Commercial!U26+StdO_Customers_Lighting!U26</f>
        <v>106278.09752369999</v>
      </c>
      <c r="V26" s="4">
        <f>StdO_Customers_Residential!V26+StdO_Customers_Small_Commercial!V26+StdO_Customers_Lighting!V26</f>
        <v>99341.580608560005</v>
      </c>
      <c r="W26" s="4">
        <f>StdO_Customers_Residential!W26+StdO_Customers_Small_Commercial!W26+StdO_Customers_Lighting!W26</f>
        <v>89476.152018399996</v>
      </c>
      <c r="X26" s="4">
        <f>StdO_Customers_Residential!X26+StdO_Customers_Small_Commercial!X26+StdO_Customers_Lighting!X26</f>
        <v>76914.018638850001</v>
      </c>
      <c r="Y26" s="4">
        <f>StdO_Customers_Residential!Y26+StdO_Customers_Small_Commercial!Y26+StdO_Customers_Lighting!Y26</f>
        <v>68379.833451900005</v>
      </c>
    </row>
    <row r="27" spans="1:25" x14ac:dyDescent="0.2">
      <c r="A27" s="3">
        <v>41657</v>
      </c>
      <c r="B27" s="4">
        <f>StdO_Customers_Residential!B27+StdO_Customers_Small_Commercial!B27+StdO_Customers_Lighting!B27</f>
        <v>63259.184669690003</v>
      </c>
      <c r="C27" s="4">
        <f>StdO_Customers_Residential!C27+StdO_Customers_Small_Commercial!C27+StdO_Customers_Lighting!C27</f>
        <v>60305.90475252</v>
      </c>
      <c r="D27" s="4">
        <f>StdO_Customers_Residential!D27+StdO_Customers_Small_Commercial!D27+StdO_Customers_Lighting!D27</f>
        <v>59453.830520969997</v>
      </c>
      <c r="E27" s="4">
        <f>StdO_Customers_Residential!E27+StdO_Customers_Small_Commercial!E27+StdO_Customers_Lighting!E27</f>
        <v>59167.802832089998</v>
      </c>
      <c r="F27" s="4">
        <f>StdO_Customers_Residential!F27+StdO_Customers_Small_Commercial!F27+StdO_Customers_Lighting!F27</f>
        <v>61071.34967643</v>
      </c>
      <c r="G27" s="4">
        <f>StdO_Customers_Residential!G27+StdO_Customers_Small_Commercial!G27+StdO_Customers_Lighting!G27</f>
        <v>63994.705097769991</v>
      </c>
      <c r="H27" s="4">
        <f>StdO_Customers_Residential!H27+StdO_Customers_Small_Commercial!H27+StdO_Customers_Lighting!H27</f>
        <v>73262.70589278001</v>
      </c>
      <c r="I27" s="4">
        <f>StdO_Customers_Residential!I27+StdO_Customers_Small_Commercial!I27+StdO_Customers_Lighting!I27</f>
        <v>84392.713943030001</v>
      </c>
      <c r="J27" s="4">
        <f>StdO_Customers_Residential!J27+StdO_Customers_Small_Commercial!J27+StdO_Customers_Lighting!J27</f>
        <v>95325.821605139994</v>
      </c>
      <c r="K27" s="4">
        <f>StdO_Customers_Residential!K27+StdO_Customers_Small_Commercial!K27+StdO_Customers_Lighting!K27</f>
        <v>102317.17970798</v>
      </c>
      <c r="L27" s="4">
        <f>StdO_Customers_Residential!L27+StdO_Customers_Small_Commercial!L27+StdO_Customers_Lighting!L27</f>
        <v>102380.69358425001</v>
      </c>
      <c r="M27" s="4">
        <f>StdO_Customers_Residential!M27+StdO_Customers_Small_Commercial!M27+StdO_Customers_Lighting!M27</f>
        <v>101282.26276825</v>
      </c>
      <c r="N27" s="4">
        <f>StdO_Customers_Residential!N27+StdO_Customers_Small_Commercial!N27+StdO_Customers_Lighting!N27</f>
        <v>100526.89101367001</v>
      </c>
      <c r="O27" s="4">
        <f>StdO_Customers_Residential!O27+StdO_Customers_Small_Commercial!O27+StdO_Customers_Lighting!O27</f>
        <v>97303.038600319996</v>
      </c>
      <c r="P27" s="4">
        <f>StdO_Customers_Residential!P27+StdO_Customers_Small_Commercial!P27+StdO_Customers_Lighting!P27</f>
        <v>97139.991224309997</v>
      </c>
      <c r="Q27" s="4">
        <f>StdO_Customers_Residential!Q27+StdO_Customers_Small_Commercial!Q27+StdO_Customers_Lighting!Q27</f>
        <v>100531.10199523</v>
      </c>
      <c r="R27" s="4">
        <f>StdO_Customers_Residential!R27+StdO_Customers_Small_Commercial!R27+StdO_Customers_Lighting!R27</f>
        <v>109768.11214866</v>
      </c>
      <c r="S27" s="4">
        <f>StdO_Customers_Residential!S27+StdO_Customers_Small_Commercial!S27+StdO_Customers_Lighting!S27</f>
        <v>118473.88950514</v>
      </c>
      <c r="T27" s="4">
        <f>StdO_Customers_Residential!T27+StdO_Customers_Small_Commercial!T27+StdO_Customers_Lighting!T27</f>
        <v>114746.50227429</v>
      </c>
      <c r="U27" s="4">
        <f>StdO_Customers_Residential!U27+StdO_Customers_Small_Commercial!U27+StdO_Customers_Lighting!U27</f>
        <v>109700.81652783</v>
      </c>
      <c r="V27" s="4">
        <f>StdO_Customers_Residential!V27+StdO_Customers_Small_Commercial!V27+StdO_Customers_Lighting!V27</f>
        <v>102947.89547401</v>
      </c>
      <c r="W27" s="4">
        <f>StdO_Customers_Residential!W27+StdO_Customers_Small_Commercial!W27+StdO_Customers_Lighting!W27</f>
        <v>90851.911613889999</v>
      </c>
      <c r="X27" s="4">
        <f>StdO_Customers_Residential!X27+StdO_Customers_Small_Commercial!X27+StdO_Customers_Lighting!X27</f>
        <v>80219.077308420005</v>
      </c>
      <c r="Y27" s="4">
        <f>StdO_Customers_Residential!Y27+StdO_Customers_Small_Commercial!Y27+StdO_Customers_Lighting!Y27</f>
        <v>69824.466983000006</v>
      </c>
    </row>
    <row r="28" spans="1:25" x14ac:dyDescent="0.2">
      <c r="A28" s="3">
        <v>41658</v>
      </c>
      <c r="B28" s="4">
        <f>StdO_Customers_Residential!B28+StdO_Customers_Small_Commercial!B28+StdO_Customers_Lighting!B28</f>
        <v>64661.575953850006</v>
      </c>
      <c r="C28" s="4">
        <f>StdO_Customers_Residential!C28+StdO_Customers_Small_Commercial!C28+StdO_Customers_Lighting!C28</f>
        <v>61503.708047530003</v>
      </c>
      <c r="D28" s="4">
        <f>StdO_Customers_Residential!D28+StdO_Customers_Small_Commercial!D28+StdO_Customers_Lighting!D28</f>
        <v>60175.126343870004</v>
      </c>
      <c r="E28" s="4">
        <f>StdO_Customers_Residential!E28+StdO_Customers_Small_Commercial!E28+StdO_Customers_Lighting!E28</f>
        <v>60127.919273440006</v>
      </c>
      <c r="F28" s="4">
        <f>StdO_Customers_Residential!F28+StdO_Customers_Small_Commercial!F28+StdO_Customers_Lighting!F28</f>
        <v>60781.961918979992</v>
      </c>
      <c r="G28" s="4">
        <f>StdO_Customers_Residential!G28+StdO_Customers_Small_Commercial!G28+StdO_Customers_Lighting!G28</f>
        <v>62796.692011869993</v>
      </c>
      <c r="H28" s="4">
        <f>StdO_Customers_Residential!H28+StdO_Customers_Small_Commercial!H28+StdO_Customers_Lighting!H28</f>
        <v>69893.329771899997</v>
      </c>
      <c r="I28" s="4">
        <f>StdO_Customers_Residential!I28+StdO_Customers_Small_Commercial!I28+StdO_Customers_Lighting!I28</f>
        <v>80084.76507257999</v>
      </c>
      <c r="J28" s="4">
        <f>StdO_Customers_Residential!J28+StdO_Customers_Small_Commercial!J28+StdO_Customers_Lighting!J28</f>
        <v>91014.542439469995</v>
      </c>
      <c r="K28" s="4">
        <f>StdO_Customers_Residential!K28+StdO_Customers_Small_Commercial!K28+StdO_Customers_Lighting!K28</f>
        <v>98930.770611640008</v>
      </c>
      <c r="L28" s="4">
        <f>StdO_Customers_Residential!L28+StdO_Customers_Small_Commercial!L28+StdO_Customers_Lighting!L28</f>
        <v>100627.08662893</v>
      </c>
      <c r="M28" s="4">
        <f>StdO_Customers_Residential!M28+StdO_Customers_Small_Commercial!M28+StdO_Customers_Lighting!M28</f>
        <v>100866.56139413</v>
      </c>
      <c r="N28" s="4">
        <f>StdO_Customers_Residential!N28+StdO_Customers_Small_Commercial!N28+StdO_Customers_Lighting!N28</f>
        <v>102915.46107245001</v>
      </c>
      <c r="O28" s="4">
        <f>StdO_Customers_Residential!O28+StdO_Customers_Small_Commercial!O28+StdO_Customers_Lighting!O28</f>
        <v>100262.43694754</v>
      </c>
      <c r="P28" s="4">
        <f>StdO_Customers_Residential!P28+StdO_Customers_Small_Commercial!P28+StdO_Customers_Lighting!P28</f>
        <v>99869.719355820009</v>
      </c>
      <c r="Q28" s="4">
        <f>StdO_Customers_Residential!Q28+StdO_Customers_Small_Commercial!Q28+StdO_Customers_Lighting!Q28</f>
        <v>101970.55415249</v>
      </c>
      <c r="R28" s="4">
        <f>StdO_Customers_Residential!R28+StdO_Customers_Small_Commercial!R28+StdO_Customers_Lighting!R28</f>
        <v>113197.44743397999</v>
      </c>
      <c r="S28" s="4">
        <f>StdO_Customers_Residential!S28+StdO_Customers_Small_Commercial!S28+StdO_Customers_Lighting!S28</f>
        <v>121285.21236583999</v>
      </c>
      <c r="T28" s="4">
        <f>StdO_Customers_Residential!T28+StdO_Customers_Small_Commercial!T28+StdO_Customers_Lighting!T28</f>
        <v>118902.01276592001</v>
      </c>
      <c r="U28" s="4">
        <f>StdO_Customers_Residential!U28+StdO_Customers_Small_Commercial!U28+StdO_Customers_Lighting!U28</f>
        <v>112831.08721943</v>
      </c>
      <c r="V28" s="4">
        <f>StdO_Customers_Residential!V28+StdO_Customers_Small_Commercial!V28+StdO_Customers_Lighting!V28</f>
        <v>105055.70943499001</v>
      </c>
      <c r="W28" s="4">
        <f>StdO_Customers_Residential!W28+StdO_Customers_Small_Commercial!W28+StdO_Customers_Lighting!W28</f>
        <v>91874.792198530005</v>
      </c>
      <c r="X28" s="4">
        <f>StdO_Customers_Residential!X28+StdO_Customers_Small_Commercial!X28+StdO_Customers_Lighting!X28</f>
        <v>80704.726580920003</v>
      </c>
      <c r="Y28" s="4">
        <f>StdO_Customers_Residential!Y28+StdO_Customers_Small_Commercial!Y28+StdO_Customers_Lighting!Y28</f>
        <v>69928.429726869988</v>
      </c>
    </row>
    <row r="29" spans="1:25" x14ac:dyDescent="0.2">
      <c r="A29" s="3">
        <v>41659</v>
      </c>
      <c r="B29" s="4">
        <f>StdO_Customers_Residential!B29+StdO_Customers_Small_Commercial!B29+StdO_Customers_Lighting!B29</f>
        <v>63467.416478599996</v>
      </c>
      <c r="C29" s="4">
        <f>StdO_Customers_Residential!C29+StdO_Customers_Small_Commercial!C29+StdO_Customers_Lighting!C29</f>
        <v>60629.758515100002</v>
      </c>
      <c r="D29" s="4">
        <f>StdO_Customers_Residential!D29+StdO_Customers_Small_Commercial!D29+StdO_Customers_Lighting!D29</f>
        <v>59348.52832048999</v>
      </c>
      <c r="E29" s="4">
        <f>StdO_Customers_Residential!E29+StdO_Customers_Small_Commercial!E29+StdO_Customers_Lighting!E29</f>
        <v>59691.150023379996</v>
      </c>
      <c r="F29" s="4">
        <f>StdO_Customers_Residential!F29+StdO_Customers_Small_Commercial!F29+StdO_Customers_Lighting!F29</f>
        <v>62902.214778600006</v>
      </c>
      <c r="G29" s="4">
        <f>StdO_Customers_Residential!G29+StdO_Customers_Small_Commercial!G29+StdO_Customers_Lighting!G29</f>
        <v>69845.047425860001</v>
      </c>
      <c r="H29" s="4">
        <f>StdO_Customers_Residential!H29+StdO_Customers_Small_Commercial!H29+StdO_Customers_Lighting!H29</f>
        <v>83454.595358420003</v>
      </c>
      <c r="I29" s="4">
        <f>StdO_Customers_Residential!I29+StdO_Customers_Small_Commercial!I29+StdO_Customers_Lighting!I29</f>
        <v>90448.377123599988</v>
      </c>
      <c r="J29" s="4">
        <f>StdO_Customers_Residential!J29+StdO_Customers_Small_Commercial!J29+StdO_Customers_Lighting!J29</f>
        <v>91268.674761419999</v>
      </c>
      <c r="K29" s="4">
        <f>StdO_Customers_Residential!K29+StdO_Customers_Small_Commercial!K29+StdO_Customers_Lighting!K29</f>
        <v>92820.881009250006</v>
      </c>
      <c r="L29" s="4">
        <f>StdO_Customers_Residential!L29+StdO_Customers_Small_Commercial!L29+StdO_Customers_Lighting!L29</f>
        <v>94173.038153340007</v>
      </c>
      <c r="M29" s="4">
        <f>StdO_Customers_Residential!M29+StdO_Customers_Small_Commercial!M29+StdO_Customers_Lighting!M29</f>
        <v>94889.064580139995</v>
      </c>
      <c r="N29" s="4">
        <f>StdO_Customers_Residential!N29+StdO_Customers_Small_Commercial!N29+StdO_Customers_Lighting!N29</f>
        <v>92500.83889128</v>
      </c>
      <c r="O29" s="4">
        <f>StdO_Customers_Residential!O29+StdO_Customers_Small_Commercial!O29+StdO_Customers_Lighting!O29</f>
        <v>90414.056869840002</v>
      </c>
      <c r="P29" s="4">
        <f>StdO_Customers_Residential!P29+StdO_Customers_Small_Commercial!P29+StdO_Customers_Lighting!P29</f>
        <v>89396.142352180002</v>
      </c>
      <c r="Q29" s="4">
        <f>StdO_Customers_Residential!Q29+StdO_Customers_Small_Commercial!Q29+StdO_Customers_Lighting!Q29</f>
        <v>94066.767839370004</v>
      </c>
      <c r="R29" s="4">
        <f>StdO_Customers_Residential!R29+StdO_Customers_Small_Commercial!R29+StdO_Customers_Lighting!R29</f>
        <v>108287.68439830001</v>
      </c>
      <c r="S29" s="4">
        <f>StdO_Customers_Residential!S29+StdO_Customers_Small_Commercial!S29+StdO_Customers_Lighting!S29</f>
        <v>120448.37650242</v>
      </c>
      <c r="T29" s="4">
        <f>StdO_Customers_Residential!T29+StdO_Customers_Small_Commercial!T29+StdO_Customers_Lighting!T29</f>
        <v>120803.50775523001</v>
      </c>
      <c r="U29" s="4">
        <f>StdO_Customers_Residential!U29+StdO_Customers_Small_Commercial!U29+StdO_Customers_Lighting!U29</f>
        <v>119461.13825855</v>
      </c>
      <c r="V29" s="4">
        <f>StdO_Customers_Residential!V29+StdO_Customers_Small_Commercial!V29+StdO_Customers_Lighting!V29</f>
        <v>109855.12447361001</v>
      </c>
      <c r="W29" s="4">
        <f>StdO_Customers_Residential!W29+StdO_Customers_Small_Commercial!W29+StdO_Customers_Lighting!W29</f>
        <v>98508.420524920002</v>
      </c>
      <c r="X29" s="4">
        <f>StdO_Customers_Residential!X29+StdO_Customers_Small_Commercial!X29+StdO_Customers_Lighting!X29</f>
        <v>84235.954635059999</v>
      </c>
      <c r="Y29" s="4">
        <f>StdO_Customers_Residential!Y29+StdO_Customers_Small_Commercial!Y29+StdO_Customers_Lighting!Y29</f>
        <v>74341.846568009991</v>
      </c>
    </row>
    <row r="30" spans="1:25" x14ac:dyDescent="0.2">
      <c r="A30" s="3">
        <v>41660</v>
      </c>
      <c r="B30" s="4">
        <f>StdO_Customers_Residential!B30+StdO_Customers_Small_Commercial!B30+StdO_Customers_Lighting!B30</f>
        <v>70476.035762839994</v>
      </c>
      <c r="C30" s="4">
        <f>StdO_Customers_Residential!C30+StdO_Customers_Small_Commercial!C30+StdO_Customers_Lighting!C30</f>
        <v>68662.079971439991</v>
      </c>
      <c r="D30" s="4">
        <f>StdO_Customers_Residential!D30+StdO_Customers_Small_Commercial!D30+StdO_Customers_Lighting!D30</f>
        <v>67282.501745629997</v>
      </c>
      <c r="E30" s="4">
        <f>StdO_Customers_Residential!E30+StdO_Customers_Small_Commercial!E30+StdO_Customers_Lighting!E30</f>
        <v>69041.286118650009</v>
      </c>
      <c r="F30" s="4">
        <f>StdO_Customers_Residential!F30+StdO_Customers_Small_Commercial!F30+StdO_Customers_Lighting!F30</f>
        <v>73382.202778680003</v>
      </c>
      <c r="G30" s="4">
        <f>StdO_Customers_Residential!G30+StdO_Customers_Small_Commercial!G30+StdO_Customers_Lighting!G30</f>
        <v>83960.402053030019</v>
      </c>
      <c r="H30" s="4">
        <f>StdO_Customers_Residential!H30+StdO_Customers_Small_Commercial!H30+StdO_Customers_Lighting!H30</f>
        <v>104771.37882415</v>
      </c>
      <c r="I30" s="4">
        <f>StdO_Customers_Residential!I30+StdO_Customers_Small_Commercial!I30+StdO_Customers_Lighting!I30</f>
        <v>109452.82622756</v>
      </c>
      <c r="J30" s="4">
        <f>StdO_Customers_Residential!J30+StdO_Customers_Small_Commercial!J30+StdO_Customers_Lighting!J30</f>
        <v>105353.85259771001</v>
      </c>
      <c r="K30" s="4">
        <f>StdO_Customers_Residential!K30+StdO_Customers_Small_Commercial!K30+StdO_Customers_Lighting!K30</f>
        <v>101700.24622851</v>
      </c>
      <c r="L30" s="4">
        <f>StdO_Customers_Residential!L30+StdO_Customers_Small_Commercial!L30+StdO_Customers_Lighting!L30</f>
        <v>100938.05550904</v>
      </c>
      <c r="M30" s="4">
        <f>StdO_Customers_Residential!M30+StdO_Customers_Small_Commercial!M30+StdO_Customers_Lighting!M30</f>
        <v>99646.381017790001</v>
      </c>
      <c r="N30" s="4">
        <f>StdO_Customers_Residential!N30+StdO_Customers_Small_Commercial!N30+StdO_Customers_Lighting!N30</f>
        <v>96688.986345009995</v>
      </c>
      <c r="O30" s="4">
        <f>StdO_Customers_Residential!O30+StdO_Customers_Small_Commercial!O30+StdO_Customers_Lighting!O30</f>
        <v>94243.248284970003</v>
      </c>
      <c r="P30" s="4">
        <f>StdO_Customers_Residential!P30+StdO_Customers_Small_Commercial!P30+StdO_Customers_Lighting!P30</f>
        <v>92612.177592039996</v>
      </c>
      <c r="Q30" s="4">
        <f>StdO_Customers_Residential!Q30+StdO_Customers_Small_Commercial!Q30+StdO_Customers_Lighting!Q30</f>
        <v>98242.523627940012</v>
      </c>
      <c r="R30" s="4">
        <f>StdO_Customers_Residential!R30+StdO_Customers_Small_Commercial!R30+StdO_Customers_Lighting!R30</f>
        <v>114241.84931991</v>
      </c>
      <c r="S30" s="4">
        <f>StdO_Customers_Residential!S30+StdO_Customers_Small_Commercial!S30+StdO_Customers_Lighting!S30</f>
        <v>128855.41260865</v>
      </c>
      <c r="T30" s="4">
        <f>StdO_Customers_Residential!T30+StdO_Customers_Small_Commercial!T30+StdO_Customers_Lighting!T30</f>
        <v>129448.65627390001</v>
      </c>
      <c r="U30" s="4">
        <f>StdO_Customers_Residential!U30+StdO_Customers_Small_Commercial!U30+StdO_Customers_Lighting!U30</f>
        <v>128729.25925404001</v>
      </c>
      <c r="V30" s="4">
        <f>StdO_Customers_Residential!V30+StdO_Customers_Small_Commercial!V30+StdO_Customers_Lighting!V30</f>
        <v>119306.44571342001</v>
      </c>
      <c r="W30" s="4">
        <f>StdO_Customers_Residential!W30+StdO_Customers_Small_Commercial!W30+StdO_Customers_Lighting!W30</f>
        <v>107556.71823385</v>
      </c>
      <c r="X30" s="4">
        <f>StdO_Customers_Residential!X30+StdO_Customers_Small_Commercial!X30+StdO_Customers_Lighting!X30</f>
        <v>91327.115518139995</v>
      </c>
      <c r="Y30" s="4">
        <f>StdO_Customers_Residential!Y30+StdO_Customers_Small_Commercial!Y30+StdO_Customers_Lighting!Y30</f>
        <v>80799.169131309987</v>
      </c>
    </row>
    <row r="31" spans="1:25" x14ac:dyDescent="0.2">
      <c r="A31" s="3">
        <v>41661</v>
      </c>
      <c r="B31" s="4">
        <f>StdO_Customers_Residential!B31+StdO_Customers_Small_Commercial!B31+StdO_Customers_Lighting!B31</f>
        <v>75820.902224089994</v>
      </c>
      <c r="C31" s="4">
        <f>StdO_Customers_Residential!C31+StdO_Customers_Small_Commercial!C31+StdO_Customers_Lighting!C31</f>
        <v>73907.642117860014</v>
      </c>
      <c r="D31" s="4">
        <f>StdO_Customers_Residential!D31+StdO_Customers_Small_Commercial!D31+StdO_Customers_Lighting!D31</f>
        <v>72400.503530310001</v>
      </c>
      <c r="E31" s="4">
        <f>StdO_Customers_Residential!E31+StdO_Customers_Small_Commercial!E31+StdO_Customers_Lighting!E31</f>
        <v>74074.458184689996</v>
      </c>
      <c r="F31" s="4">
        <f>StdO_Customers_Residential!F31+StdO_Customers_Small_Commercial!F31+StdO_Customers_Lighting!F31</f>
        <v>77653.630182049994</v>
      </c>
      <c r="G31" s="4">
        <f>StdO_Customers_Residential!G31+StdO_Customers_Small_Commercial!G31+StdO_Customers_Lighting!G31</f>
        <v>87489.71107984001</v>
      </c>
      <c r="H31" s="4">
        <f>StdO_Customers_Residential!H31+StdO_Customers_Small_Commercial!H31+StdO_Customers_Lighting!H31</f>
        <v>109630.03224734</v>
      </c>
      <c r="I31" s="4">
        <f>StdO_Customers_Residential!I31+StdO_Customers_Small_Commercial!I31+StdO_Customers_Lighting!I31</f>
        <v>116278.62424548001</v>
      </c>
      <c r="J31" s="4">
        <f>StdO_Customers_Residential!J31+StdO_Customers_Small_Commercial!J31+StdO_Customers_Lighting!J31</f>
        <v>112998.76861426</v>
      </c>
      <c r="K31" s="4">
        <f>StdO_Customers_Residential!K31+StdO_Customers_Small_Commercial!K31+StdO_Customers_Lighting!K31</f>
        <v>110788.43813884001</v>
      </c>
      <c r="L31" s="4">
        <f>StdO_Customers_Residential!L31+StdO_Customers_Small_Commercial!L31+StdO_Customers_Lighting!L31</f>
        <v>111776.68460955001</v>
      </c>
      <c r="M31" s="4">
        <f>StdO_Customers_Residential!M31+StdO_Customers_Small_Commercial!M31+StdO_Customers_Lighting!M31</f>
        <v>109645.84822657</v>
      </c>
      <c r="N31" s="4">
        <f>StdO_Customers_Residential!N31+StdO_Customers_Small_Commercial!N31+StdO_Customers_Lighting!N31</f>
        <v>107370.21264499</v>
      </c>
      <c r="O31" s="4">
        <f>StdO_Customers_Residential!O31+StdO_Customers_Small_Commercial!O31+StdO_Customers_Lighting!O31</f>
        <v>105415.10897233</v>
      </c>
      <c r="P31" s="4">
        <f>StdO_Customers_Residential!P31+StdO_Customers_Small_Commercial!P31+StdO_Customers_Lighting!P31</f>
        <v>103385.11823043</v>
      </c>
      <c r="Q31" s="4">
        <f>StdO_Customers_Residential!Q31+StdO_Customers_Small_Commercial!Q31+StdO_Customers_Lighting!Q31</f>
        <v>107846.84451511</v>
      </c>
      <c r="R31" s="4">
        <f>StdO_Customers_Residential!R31+StdO_Customers_Small_Commercial!R31+StdO_Customers_Lighting!R31</f>
        <v>122373.69394806001</v>
      </c>
      <c r="S31" s="4">
        <f>StdO_Customers_Residential!S31+StdO_Customers_Small_Commercial!S31+StdO_Customers_Lighting!S31</f>
        <v>136088.47934275999</v>
      </c>
      <c r="T31" s="4">
        <f>StdO_Customers_Residential!T31+StdO_Customers_Small_Commercial!T31+StdO_Customers_Lighting!T31</f>
        <v>137972.50364382</v>
      </c>
      <c r="U31" s="4">
        <f>StdO_Customers_Residential!U31+StdO_Customers_Small_Commercial!U31+StdO_Customers_Lighting!U31</f>
        <v>136322.31241614002</v>
      </c>
      <c r="V31" s="4">
        <f>StdO_Customers_Residential!V31+StdO_Customers_Small_Commercial!V31+StdO_Customers_Lighting!V31</f>
        <v>126198.22325573</v>
      </c>
      <c r="W31" s="4">
        <f>StdO_Customers_Residential!W31+StdO_Customers_Small_Commercial!W31+StdO_Customers_Lighting!W31</f>
        <v>112696.41784655002</v>
      </c>
      <c r="X31" s="4">
        <f>StdO_Customers_Residential!X31+StdO_Customers_Small_Commercial!X31+StdO_Customers_Lighting!X31</f>
        <v>94863.49263215001</v>
      </c>
      <c r="Y31" s="4">
        <f>StdO_Customers_Residential!Y31+StdO_Customers_Small_Commercial!Y31+StdO_Customers_Lighting!Y31</f>
        <v>84617.094339750009</v>
      </c>
    </row>
    <row r="32" spans="1:25" x14ac:dyDescent="0.2">
      <c r="A32" s="3">
        <v>41662</v>
      </c>
      <c r="B32" s="4">
        <f>StdO_Customers_Residential!B32+StdO_Customers_Small_Commercial!B32+StdO_Customers_Lighting!B32</f>
        <v>80660.694334030006</v>
      </c>
      <c r="C32" s="4">
        <f>StdO_Customers_Residential!C32+StdO_Customers_Small_Commercial!C32+StdO_Customers_Lighting!C32</f>
        <v>78233.707357599997</v>
      </c>
      <c r="D32" s="4">
        <f>StdO_Customers_Residential!D32+StdO_Customers_Small_Commercial!D32+StdO_Customers_Lighting!D32</f>
        <v>76198.979318529993</v>
      </c>
      <c r="E32" s="4">
        <f>StdO_Customers_Residential!E32+StdO_Customers_Small_Commercial!E32+StdO_Customers_Lighting!E32</f>
        <v>76849.084412559998</v>
      </c>
      <c r="F32" s="4">
        <f>StdO_Customers_Residential!F32+StdO_Customers_Small_Commercial!F32+StdO_Customers_Lighting!F32</f>
        <v>81081.106907310008</v>
      </c>
      <c r="G32" s="4">
        <f>StdO_Customers_Residential!G32+StdO_Customers_Small_Commercial!G32+StdO_Customers_Lighting!G32</f>
        <v>91228.007089709994</v>
      </c>
      <c r="H32" s="4">
        <f>StdO_Customers_Residential!H32+StdO_Customers_Small_Commercial!H32+StdO_Customers_Lighting!H32</f>
        <v>112045.20533810002</v>
      </c>
      <c r="I32" s="4">
        <f>StdO_Customers_Residential!I32+StdO_Customers_Small_Commercial!I32+StdO_Customers_Lighting!I32</f>
        <v>116401.16444087001</v>
      </c>
      <c r="J32" s="4">
        <f>StdO_Customers_Residential!J32+StdO_Customers_Small_Commercial!J32+StdO_Customers_Lighting!J32</f>
        <v>111617.60289590999</v>
      </c>
      <c r="K32" s="4">
        <f>StdO_Customers_Residential!K32+StdO_Customers_Small_Commercial!K32+StdO_Customers_Lighting!K32</f>
        <v>108770.13828273001</v>
      </c>
      <c r="L32" s="4">
        <f>StdO_Customers_Residential!L32+StdO_Customers_Small_Commercial!L32+StdO_Customers_Lighting!L32</f>
        <v>107017.30919566</v>
      </c>
      <c r="M32" s="4">
        <f>StdO_Customers_Residential!M32+StdO_Customers_Small_Commercial!M32+StdO_Customers_Lighting!M32</f>
        <v>104987.89592414</v>
      </c>
      <c r="N32" s="4">
        <f>StdO_Customers_Residential!N32+StdO_Customers_Small_Commercial!N32+StdO_Customers_Lighting!N32</f>
        <v>100542.24747965</v>
      </c>
      <c r="O32" s="4">
        <f>StdO_Customers_Residential!O32+StdO_Customers_Small_Commercial!O32+StdO_Customers_Lighting!O32</f>
        <v>98168.452285129999</v>
      </c>
      <c r="P32" s="4">
        <f>StdO_Customers_Residential!P32+StdO_Customers_Small_Commercial!P32+StdO_Customers_Lighting!P32</f>
        <v>97043.704827490001</v>
      </c>
      <c r="Q32" s="4">
        <f>StdO_Customers_Residential!Q32+StdO_Customers_Small_Commercial!Q32+StdO_Customers_Lighting!Q32</f>
        <v>100693.74661084001</v>
      </c>
      <c r="R32" s="4">
        <f>StdO_Customers_Residential!R32+StdO_Customers_Small_Commercial!R32+StdO_Customers_Lighting!R32</f>
        <v>114654.61740916001</v>
      </c>
      <c r="S32" s="4">
        <f>StdO_Customers_Residential!S32+StdO_Customers_Small_Commercial!S32+StdO_Customers_Lighting!S32</f>
        <v>129069.16797925999</v>
      </c>
      <c r="T32" s="4">
        <f>StdO_Customers_Residential!T32+StdO_Customers_Small_Commercial!T32+StdO_Customers_Lighting!T32</f>
        <v>130662.85957499</v>
      </c>
      <c r="U32" s="4">
        <f>StdO_Customers_Residential!U32+StdO_Customers_Small_Commercial!U32+StdO_Customers_Lighting!U32</f>
        <v>131242.62587619</v>
      </c>
      <c r="V32" s="4">
        <f>StdO_Customers_Residential!V32+StdO_Customers_Small_Commercial!V32+StdO_Customers_Lighting!V32</f>
        <v>121623.95480548001</v>
      </c>
      <c r="W32" s="4">
        <f>StdO_Customers_Residential!W32+StdO_Customers_Small_Commercial!W32+StdO_Customers_Lighting!W32</f>
        <v>109752.61837381999</v>
      </c>
      <c r="X32" s="4">
        <f>StdO_Customers_Residential!X32+StdO_Customers_Small_Commercial!X32+StdO_Customers_Lighting!X32</f>
        <v>91989.290831770006</v>
      </c>
      <c r="Y32" s="4">
        <f>StdO_Customers_Residential!Y32+StdO_Customers_Small_Commercial!Y32+StdO_Customers_Lighting!Y32</f>
        <v>82949.134869999994</v>
      </c>
    </row>
    <row r="33" spans="1:25" x14ac:dyDescent="0.2">
      <c r="A33" s="3">
        <v>41663</v>
      </c>
      <c r="B33" s="4">
        <f>StdO_Customers_Residential!B33+StdO_Customers_Small_Commercial!B33+StdO_Customers_Lighting!B33</f>
        <v>77320.032332700008</v>
      </c>
      <c r="C33" s="4">
        <f>StdO_Customers_Residential!C33+StdO_Customers_Small_Commercial!C33+StdO_Customers_Lighting!C33</f>
        <v>75224.105480030004</v>
      </c>
      <c r="D33" s="4">
        <f>StdO_Customers_Residential!D33+StdO_Customers_Small_Commercial!D33+StdO_Customers_Lighting!D33</f>
        <v>73931.080054239996</v>
      </c>
      <c r="E33" s="4">
        <f>StdO_Customers_Residential!E33+StdO_Customers_Small_Commercial!E33+StdO_Customers_Lighting!E33</f>
        <v>74334.597358810002</v>
      </c>
      <c r="F33" s="4">
        <f>StdO_Customers_Residential!F33+StdO_Customers_Small_Commercial!F33+StdO_Customers_Lighting!F33</f>
        <v>78155.283068489996</v>
      </c>
      <c r="G33" s="4">
        <f>StdO_Customers_Residential!G33+StdO_Customers_Small_Commercial!G33+StdO_Customers_Lighting!G33</f>
        <v>88888.19440588</v>
      </c>
      <c r="H33" s="4">
        <f>StdO_Customers_Residential!H33+StdO_Customers_Small_Commercial!H33+StdO_Customers_Lighting!H33</f>
        <v>108886.09998139</v>
      </c>
      <c r="I33" s="4">
        <f>StdO_Customers_Residential!I33+StdO_Customers_Small_Commercial!I33+StdO_Customers_Lighting!I33</f>
        <v>114344.99051563001</v>
      </c>
      <c r="J33" s="4">
        <f>StdO_Customers_Residential!J33+StdO_Customers_Small_Commercial!J33+StdO_Customers_Lighting!J33</f>
        <v>110051.0836618</v>
      </c>
      <c r="K33" s="4">
        <f>StdO_Customers_Residential!K33+StdO_Customers_Small_Commercial!K33+StdO_Customers_Lighting!K33</f>
        <v>105161.64265024001</v>
      </c>
      <c r="L33" s="4">
        <f>StdO_Customers_Residential!L33+StdO_Customers_Small_Commercial!L33+StdO_Customers_Lighting!L33</f>
        <v>103566.70316749001</v>
      </c>
      <c r="M33" s="4">
        <f>StdO_Customers_Residential!M33+StdO_Customers_Small_Commercial!M33+StdO_Customers_Lighting!M33</f>
        <v>102089.28954936001</v>
      </c>
      <c r="N33" s="4">
        <f>StdO_Customers_Residential!N33+StdO_Customers_Small_Commercial!N33+StdO_Customers_Lighting!N33</f>
        <v>98231.83328038</v>
      </c>
      <c r="O33" s="4">
        <f>StdO_Customers_Residential!O33+StdO_Customers_Small_Commercial!O33+StdO_Customers_Lighting!O33</f>
        <v>95665.954555639997</v>
      </c>
      <c r="P33" s="4">
        <f>StdO_Customers_Residential!P33+StdO_Customers_Small_Commercial!P33+StdO_Customers_Lighting!P33</f>
        <v>93992.69387078</v>
      </c>
      <c r="Q33" s="4">
        <f>StdO_Customers_Residential!Q33+StdO_Customers_Small_Commercial!Q33+StdO_Customers_Lighting!Q33</f>
        <v>98003.32908119999</v>
      </c>
      <c r="R33" s="4">
        <f>StdO_Customers_Residential!R33+StdO_Customers_Small_Commercial!R33+StdO_Customers_Lighting!R33</f>
        <v>111861.91408921001</v>
      </c>
      <c r="S33" s="4">
        <f>StdO_Customers_Residential!S33+StdO_Customers_Small_Commercial!S33+StdO_Customers_Lighting!S33</f>
        <v>125541.64888952</v>
      </c>
      <c r="T33" s="4">
        <f>StdO_Customers_Residential!T33+StdO_Customers_Small_Commercial!T33+StdO_Customers_Lighting!T33</f>
        <v>125151.63776818001</v>
      </c>
      <c r="U33" s="4">
        <f>StdO_Customers_Residential!U33+StdO_Customers_Small_Commercial!U33+StdO_Customers_Lighting!U33</f>
        <v>124809.57235051002</v>
      </c>
      <c r="V33" s="4">
        <f>StdO_Customers_Residential!V33+StdO_Customers_Small_Commercial!V33+StdO_Customers_Lighting!V33</f>
        <v>117450.95709424</v>
      </c>
      <c r="W33" s="4">
        <f>StdO_Customers_Residential!W33+StdO_Customers_Small_Commercial!W33+StdO_Customers_Lighting!W33</f>
        <v>107225.24316641</v>
      </c>
      <c r="X33" s="4">
        <f>StdO_Customers_Residential!X33+StdO_Customers_Small_Commercial!X33+StdO_Customers_Lighting!X33</f>
        <v>93642.063236800008</v>
      </c>
      <c r="Y33" s="4">
        <f>StdO_Customers_Residential!Y33+StdO_Customers_Small_Commercial!Y33+StdO_Customers_Lighting!Y33</f>
        <v>83263.262517430005</v>
      </c>
    </row>
    <row r="34" spans="1:25" x14ac:dyDescent="0.2">
      <c r="A34" s="3">
        <v>41664</v>
      </c>
      <c r="B34" s="4">
        <f>StdO_Customers_Residential!B34+StdO_Customers_Small_Commercial!B34+StdO_Customers_Lighting!B34</f>
        <v>80055.999671349986</v>
      </c>
      <c r="C34" s="4">
        <f>StdO_Customers_Residential!C34+StdO_Customers_Small_Commercial!C34+StdO_Customers_Lighting!C34</f>
        <v>76470.092765709996</v>
      </c>
      <c r="D34" s="4">
        <f>StdO_Customers_Residential!D34+StdO_Customers_Small_Commercial!D34+StdO_Customers_Lighting!D34</f>
        <v>75478.974608520002</v>
      </c>
      <c r="E34" s="4">
        <f>StdO_Customers_Residential!E34+StdO_Customers_Small_Commercial!E34+StdO_Customers_Lighting!E34</f>
        <v>75042.098941699995</v>
      </c>
      <c r="F34" s="4">
        <f>StdO_Customers_Residential!F34+StdO_Customers_Small_Commercial!F34+StdO_Customers_Lighting!F34</f>
        <v>76081.646883740003</v>
      </c>
      <c r="G34" s="4">
        <f>StdO_Customers_Residential!G34+StdO_Customers_Small_Commercial!G34+StdO_Customers_Lighting!G34</f>
        <v>78918.588935510008</v>
      </c>
      <c r="H34" s="4">
        <f>StdO_Customers_Residential!H34+StdO_Customers_Small_Commercial!H34+StdO_Customers_Lighting!H34</f>
        <v>87436.131050269993</v>
      </c>
      <c r="I34" s="4">
        <f>StdO_Customers_Residential!I34+StdO_Customers_Small_Commercial!I34+StdO_Customers_Lighting!I34</f>
        <v>97862.249080759997</v>
      </c>
      <c r="J34" s="4">
        <f>StdO_Customers_Residential!J34+StdO_Customers_Small_Commercial!J34+StdO_Customers_Lighting!J34</f>
        <v>107733.87932301</v>
      </c>
      <c r="K34" s="4">
        <f>StdO_Customers_Residential!K34+StdO_Customers_Small_Commercial!K34+StdO_Customers_Lighting!K34</f>
        <v>114524.51070059001</v>
      </c>
      <c r="L34" s="4">
        <f>StdO_Customers_Residential!L34+StdO_Customers_Small_Commercial!L34+StdO_Customers_Lighting!L34</f>
        <v>113648.55299601</v>
      </c>
      <c r="M34" s="4">
        <f>StdO_Customers_Residential!M34+StdO_Customers_Small_Commercial!M34+StdO_Customers_Lighting!M34</f>
        <v>110855.08976884</v>
      </c>
      <c r="N34" s="4">
        <f>StdO_Customers_Residential!N34+StdO_Customers_Small_Commercial!N34+StdO_Customers_Lighting!N34</f>
        <v>111128.84326818</v>
      </c>
      <c r="O34" s="4">
        <f>StdO_Customers_Residential!O34+StdO_Customers_Small_Commercial!O34+StdO_Customers_Lighting!O34</f>
        <v>107609.03229153001</v>
      </c>
      <c r="P34" s="4">
        <f>StdO_Customers_Residential!P34+StdO_Customers_Small_Commercial!P34+StdO_Customers_Lighting!P34</f>
        <v>106235.30207888001</v>
      </c>
      <c r="Q34" s="4">
        <f>StdO_Customers_Residential!Q34+StdO_Customers_Small_Commercial!Q34+StdO_Customers_Lighting!Q34</f>
        <v>108425.07710097</v>
      </c>
      <c r="R34" s="4">
        <f>StdO_Customers_Residential!R34+StdO_Customers_Small_Commercial!R34+StdO_Customers_Lighting!R34</f>
        <v>117175.01157955</v>
      </c>
      <c r="S34" s="4">
        <f>StdO_Customers_Residential!S34+StdO_Customers_Small_Commercial!S34+StdO_Customers_Lighting!S34</f>
        <v>124875.81693768999</v>
      </c>
      <c r="T34" s="4">
        <f>StdO_Customers_Residential!T34+StdO_Customers_Small_Commercial!T34+StdO_Customers_Lighting!T34</f>
        <v>120081.10582998001</v>
      </c>
      <c r="U34" s="4">
        <f>StdO_Customers_Residential!U34+StdO_Customers_Small_Commercial!U34+StdO_Customers_Lighting!U34</f>
        <v>114131.81782054</v>
      </c>
      <c r="V34" s="4">
        <f>StdO_Customers_Residential!V34+StdO_Customers_Small_Commercial!V34+StdO_Customers_Lighting!V34</f>
        <v>106697.39613978</v>
      </c>
      <c r="W34" s="4">
        <f>StdO_Customers_Residential!W34+StdO_Customers_Small_Commercial!W34+StdO_Customers_Lighting!W34</f>
        <v>94998.009249270006</v>
      </c>
      <c r="X34" s="4">
        <f>StdO_Customers_Residential!X34+StdO_Customers_Small_Commercial!X34+StdO_Customers_Lighting!X34</f>
        <v>82722.200129339995</v>
      </c>
      <c r="Y34" s="4">
        <f>StdO_Customers_Residential!Y34+StdO_Customers_Small_Commercial!Y34+StdO_Customers_Lighting!Y34</f>
        <v>72832.170194480001</v>
      </c>
    </row>
    <row r="35" spans="1:25" x14ac:dyDescent="0.2">
      <c r="A35" s="3">
        <v>41665</v>
      </c>
      <c r="B35" s="4">
        <f>StdO_Customers_Residential!B35+StdO_Customers_Small_Commercial!B35+StdO_Customers_Lighting!B35</f>
        <v>67319.905579929997</v>
      </c>
      <c r="C35" s="4">
        <f>StdO_Customers_Residential!C35+StdO_Customers_Small_Commercial!C35+StdO_Customers_Lighting!C35</f>
        <v>64552.018801689999</v>
      </c>
      <c r="D35" s="4">
        <f>StdO_Customers_Residential!D35+StdO_Customers_Small_Commercial!D35+StdO_Customers_Lighting!D35</f>
        <v>63138.203602429996</v>
      </c>
      <c r="E35" s="4">
        <f>StdO_Customers_Residential!E35+StdO_Customers_Small_Commercial!E35+StdO_Customers_Lighting!E35</f>
        <v>62794.9925716</v>
      </c>
      <c r="F35" s="4">
        <f>StdO_Customers_Residential!F35+StdO_Customers_Small_Commercial!F35+StdO_Customers_Lighting!F35</f>
        <v>64298.33200532</v>
      </c>
      <c r="G35" s="4">
        <f>StdO_Customers_Residential!G35+StdO_Customers_Small_Commercial!G35+StdO_Customers_Lighting!G35</f>
        <v>67050.751462470012</v>
      </c>
      <c r="H35" s="4">
        <f>StdO_Customers_Residential!H35+StdO_Customers_Small_Commercial!H35+StdO_Customers_Lighting!H35</f>
        <v>74768.190426230009</v>
      </c>
      <c r="I35" s="4">
        <f>StdO_Customers_Residential!I35+StdO_Customers_Small_Commercial!I35+StdO_Customers_Lighting!I35</f>
        <v>85169.425989229989</v>
      </c>
      <c r="J35" s="4">
        <f>StdO_Customers_Residential!J35+StdO_Customers_Small_Commercial!J35+StdO_Customers_Lighting!J35</f>
        <v>98229.352008470014</v>
      </c>
      <c r="K35" s="4">
        <f>StdO_Customers_Residential!K35+StdO_Customers_Small_Commercial!K35+StdO_Customers_Lighting!K35</f>
        <v>106969.85617740999</v>
      </c>
      <c r="L35" s="4">
        <f>StdO_Customers_Residential!L35+StdO_Customers_Small_Commercial!L35+StdO_Customers_Lighting!L35</f>
        <v>107219.90566888</v>
      </c>
      <c r="M35" s="4">
        <f>StdO_Customers_Residential!M35+StdO_Customers_Small_Commercial!M35+StdO_Customers_Lighting!M35</f>
        <v>106428.76249507999</v>
      </c>
      <c r="N35" s="4">
        <f>StdO_Customers_Residential!N35+StdO_Customers_Small_Commercial!N35+StdO_Customers_Lighting!N35</f>
        <v>107079.24704927001</v>
      </c>
      <c r="O35" s="4">
        <f>StdO_Customers_Residential!O35+StdO_Customers_Small_Commercial!O35+StdO_Customers_Lighting!O35</f>
        <v>104624.30526565001</v>
      </c>
      <c r="P35" s="4">
        <f>StdO_Customers_Residential!P35+StdO_Customers_Small_Commercial!P35+StdO_Customers_Lighting!P35</f>
        <v>104553.11454407001</v>
      </c>
      <c r="Q35" s="4">
        <f>StdO_Customers_Residential!Q35+StdO_Customers_Small_Commercial!Q35+StdO_Customers_Lighting!Q35</f>
        <v>108929.57998676</v>
      </c>
      <c r="R35" s="4">
        <f>StdO_Customers_Residential!R35+StdO_Customers_Small_Commercial!R35+StdO_Customers_Lighting!R35</f>
        <v>121676.03639383</v>
      </c>
      <c r="S35" s="4">
        <f>StdO_Customers_Residential!S35+StdO_Customers_Small_Commercial!S35+StdO_Customers_Lighting!S35</f>
        <v>137174.62447154001</v>
      </c>
      <c r="T35" s="4">
        <f>StdO_Customers_Residential!T35+StdO_Customers_Small_Commercial!T35+StdO_Customers_Lighting!T35</f>
        <v>134747.44746510999</v>
      </c>
      <c r="U35" s="4">
        <f>StdO_Customers_Residential!U35+StdO_Customers_Small_Commercial!U35+StdO_Customers_Lighting!U35</f>
        <v>128390.70114106001</v>
      </c>
      <c r="V35" s="4">
        <f>StdO_Customers_Residential!V35+StdO_Customers_Small_Commercial!V35+StdO_Customers_Lighting!V35</f>
        <v>118600.09013588</v>
      </c>
      <c r="W35" s="4">
        <f>StdO_Customers_Residential!W35+StdO_Customers_Small_Commercial!W35+StdO_Customers_Lighting!W35</f>
        <v>103368.61722497</v>
      </c>
      <c r="X35" s="4">
        <f>StdO_Customers_Residential!X35+StdO_Customers_Small_Commercial!X35+StdO_Customers_Lighting!X35</f>
        <v>90578.715673880011</v>
      </c>
      <c r="Y35" s="4">
        <f>StdO_Customers_Residential!Y35+StdO_Customers_Small_Commercial!Y35+StdO_Customers_Lighting!Y35</f>
        <v>80022.551478330002</v>
      </c>
    </row>
    <row r="36" spans="1:25" x14ac:dyDescent="0.2">
      <c r="A36" s="3">
        <v>41666</v>
      </c>
      <c r="B36" s="4">
        <f>StdO_Customers_Residential!B36+StdO_Customers_Small_Commercial!B36+StdO_Customers_Lighting!B36</f>
        <v>71845.59174999001</v>
      </c>
      <c r="C36" s="4">
        <f>StdO_Customers_Residential!C36+StdO_Customers_Small_Commercial!C36+StdO_Customers_Lighting!C36</f>
        <v>69808.600305970002</v>
      </c>
      <c r="D36" s="4">
        <f>StdO_Customers_Residential!D36+StdO_Customers_Small_Commercial!D36+StdO_Customers_Lighting!D36</f>
        <v>68128.211862230004</v>
      </c>
      <c r="E36" s="4">
        <f>StdO_Customers_Residential!E36+StdO_Customers_Small_Commercial!E36+StdO_Customers_Lighting!E36</f>
        <v>68235.043725070005</v>
      </c>
      <c r="F36" s="4">
        <f>StdO_Customers_Residential!F36+StdO_Customers_Small_Commercial!F36+StdO_Customers_Lighting!F36</f>
        <v>71948.639936670006</v>
      </c>
      <c r="G36" s="4">
        <f>StdO_Customers_Residential!G36+StdO_Customers_Small_Commercial!G36+StdO_Customers_Lighting!G36</f>
        <v>81310.759080599993</v>
      </c>
      <c r="H36" s="4">
        <f>StdO_Customers_Residential!H36+StdO_Customers_Small_Commercial!H36+StdO_Customers_Lighting!H36</f>
        <v>100746.64049480001</v>
      </c>
      <c r="I36" s="4">
        <f>StdO_Customers_Residential!I36+StdO_Customers_Small_Commercial!I36+StdO_Customers_Lighting!I36</f>
        <v>105716.15723286002</v>
      </c>
      <c r="J36" s="4">
        <f>StdO_Customers_Residential!J36+StdO_Customers_Small_Commercial!J36+StdO_Customers_Lighting!J36</f>
        <v>101739.38323603</v>
      </c>
      <c r="K36" s="4">
        <f>StdO_Customers_Residential!K36+StdO_Customers_Small_Commercial!K36+StdO_Customers_Lighting!K36</f>
        <v>99029.765055080003</v>
      </c>
      <c r="L36" s="4">
        <f>StdO_Customers_Residential!L36+StdO_Customers_Small_Commercial!L36+StdO_Customers_Lighting!L36</f>
        <v>98273.509668760002</v>
      </c>
      <c r="M36" s="4">
        <f>StdO_Customers_Residential!M36+StdO_Customers_Small_Commercial!M36+StdO_Customers_Lighting!M36</f>
        <v>97684.446314190005</v>
      </c>
      <c r="N36" s="4">
        <f>StdO_Customers_Residential!N36+StdO_Customers_Small_Commercial!N36+StdO_Customers_Lighting!N36</f>
        <v>95745.904080420005</v>
      </c>
      <c r="O36" s="4">
        <f>StdO_Customers_Residential!O36+StdO_Customers_Small_Commercial!O36+StdO_Customers_Lighting!O36</f>
        <v>93830.224285340009</v>
      </c>
      <c r="P36" s="4">
        <f>StdO_Customers_Residential!P36+StdO_Customers_Small_Commercial!P36+StdO_Customers_Lighting!P36</f>
        <v>92380.224688670001</v>
      </c>
      <c r="Q36" s="4">
        <f>StdO_Customers_Residential!Q36+StdO_Customers_Small_Commercial!Q36+StdO_Customers_Lighting!Q36</f>
        <v>94932.30346712</v>
      </c>
      <c r="R36" s="4">
        <f>StdO_Customers_Residential!R36+StdO_Customers_Small_Commercial!R36+StdO_Customers_Lighting!R36</f>
        <v>107461.95646183001</v>
      </c>
      <c r="S36" s="4">
        <f>StdO_Customers_Residential!S36+StdO_Customers_Small_Commercial!S36+StdO_Customers_Lighting!S36</f>
        <v>120754.46438913001</v>
      </c>
      <c r="T36" s="4">
        <f>StdO_Customers_Residential!T36+StdO_Customers_Small_Commercial!T36+StdO_Customers_Lighting!T36</f>
        <v>121659.30199152</v>
      </c>
      <c r="U36" s="4">
        <f>StdO_Customers_Residential!U36+StdO_Customers_Small_Commercial!U36+StdO_Customers_Lighting!U36</f>
        <v>120043.42943179001</v>
      </c>
      <c r="V36" s="4">
        <f>StdO_Customers_Residential!V36+StdO_Customers_Small_Commercial!V36+StdO_Customers_Lighting!V36</f>
        <v>110722.13800396</v>
      </c>
      <c r="W36" s="4">
        <f>StdO_Customers_Residential!W36+StdO_Customers_Small_Commercial!W36+StdO_Customers_Lighting!W36</f>
        <v>99742.504952029994</v>
      </c>
      <c r="X36" s="4">
        <f>StdO_Customers_Residential!X36+StdO_Customers_Small_Commercial!X36+StdO_Customers_Lighting!X36</f>
        <v>84657.164032220011</v>
      </c>
      <c r="Y36" s="4">
        <f>StdO_Customers_Residential!Y36+StdO_Customers_Small_Commercial!Y36+StdO_Customers_Lighting!Y36</f>
        <v>74832.889466909997</v>
      </c>
    </row>
    <row r="37" spans="1:25" x14ac:dyDescent="0.2">
      <c r="A37" s="3">
        <v>41667</v>
      </c>
      <c r="B37" s="4">
        <f>StdO_Customers_Residential!B37+StdO_Customers_Small_Commercial!B37+StdO_Customers_Lighting!B37</f>
        <v>70055.951222279997</v>
      </c>
      <c r="C37" s="4">
        <f>StdO_Customers_Residential!C37+StdO_Customers_Small_Commercial!C37+StdO_Customers_Lighting!C37</f>
        <v>67602.008627169998</v>
      </c>
      <c r="D37" s="4">
        <f>StdO_Customers_Residential!D37+StdO_Customers_Small_Commercial!D37+StdO_Customers_Lighting!D37</f>
        <v>66508.171645880007</v>
      </c>
      <c r="E37" s="4">
        <f>StdO_Customers_Residential!E37+StdO_Customers_Small_Commercial!E37+StdO_Customers_Lighting!E37</f>
        <v>68065.719503380009</v>
      </c>
      <c r="F37" s="4">
        <f>StdO_Customers_Residential!F37+StdO_Customers_Small_Commercial!F37+StdO_Customers_Lighting!F37</f>
        <v>72508.206209819997</v>
      </c>
      <c r="G37" s="4">
        <f>StdO_Customers_Residential!G37+StdO_Customers_Small_Commercial!G37+StdO_Customers_Lighting!G37</f>
        <v>83637.10410353</v>
      </c>
      <c r="H37" s="4">
        <f>StdO_Customers_Residential!H37+StdO_Customers_Small_Commercial!H37+StdO_Customers_Lighting!H37</f>
        <v>104420.93494252001</v>
      </c>
      <c r="I37" s="4">
        <f>StdO_Customers_Residential!I37+StdO_Customers_Small_Commercial!I37+StdO_Customers_Lighting!I37</f>
        <v>108583.50140240001</v>
      </c>
      <c r="J37" s="4">
        <f>StdO_Customers_Residential!J37+StdO_Customers_Small_Commercial!J37+StdO_Customers_Lighting!J37</f>
        <v>103607.37308554001</v>
      </c>
      <c r="K37" s="4">
        <f>StdO_Customers_Residential!K37+StdO_Customers_Small_Commercial!K37+StdO_Customers_Lighting!K37</f>
        <v>100230.24596479</v>
      </c>
      <c r="L37" s="4">
        <f>StdO_Customers_Residential!L37+StdO_Customers_Small_Commercial!L37+StdO_Customers_Lighting!L37</f>
        <v>99890.361976140004</v>
      </c>
      <c r="M37" s="4">
        <f>StdO_Customers_Residential!M37+StdO_Customers_Small_Commercial!M37+StdO_Customers_Lighting!M37</f>
        <v>98310.392467919999</v>
      </c>
      <c r="N37" s="4">
        <f>StdO_Customers_Residential!N37+StdO_Customers_Small_Commercial!N37+StdO_Customers_Lighting!N37</f>
        <v>95558.95517288</v>
      </c>
      <c r="O37" s="4">
        <f>StdO_Customers_Residential!O37+StdO_Customers_Small_Commercial!O37+StdO_Customers_Lighting!O37</f>
        <v>93426.590270920002</v>
      </c>
      <c r="P37" s="4">
        <f>StdO_Customers_Residential!P37+StdO_Customers_Small_Commercial!P37+StdO_Customers_Lighting!P37</f>
        <v>91992.498240450004</v>
      </c>
      <c r="Q37" s="4">
        <f>StdO_Customers_Residential!Q37+StdO_Customers_Small_Commercial!Q37+StdO_Customers_Lighting!Q37</f>
        <v>96005.531499809993</v>
      </c>
      <c r="R37" s="4">
        <f>StdO_Customers_Residential!R37+StdO_Customers_Small_Commercial!R37+StdO_Customers_Lighting!R37</f>
        <v>110024.92209791001</v>
      </c>
      <c r="S37" s="4">
        <f>StdO_Customers_Residential!S37+StdO_Customers_Small_Commercial!S37+StdO_Customers_Lighting!S37</f>
        <v>125450.46165935999</v>
      </c>
      <c r="T37" s="4">
        <f>StdO_Customers_Residential!T37+StdO_Customers_Small_Commercial!T37+StdO_Customers_Lighting!T37</f>
        <v>126819.89133348</v>
      </c>
      <c r="U37" s="4">
        <f>StdO_Customers_Residential!U37+StdO_Customers_Small_Commercial!U37+StdO_Customers_Lighting!U37</f>
        <v>126448.92808202001</v>
      </c>
      <c r="V37" s="4">
        <f>StdO_Customers_Residential!V37+StdO_Customers_Small_Commercial!V37+StdO_Customers_Lighting!V37</f>
        <v>117883.21183055999</v>
      </c>
      <c r="W37" s="4">
        <f>StdO_Customers_Residential!W37+StdO_Customers_Small_Commercial!W37+StdO_Customers_Lighting!W37</f>
        <v>104580.74327229</v>
      </c>
      <c r="X37" s="4">
        <f>StdO_Customers_Residential!X37+StdO_Customers_Small_Commercial!X37+StdO_Customers_Lighting!X37</f>
        <v>88879.529059209992</v>
      </c>
      <c r="Y37" s="4">
        <f>StdO_Customers_Residential!Y37+StdO_Customers_Small_Commercial!Y37+StdO_Customers_Lighting!Y37</f>
        <v>79364.96760460001</v>
      </c>
    </row>
    <row r="38" spans="1:25" x14ac:dyDescent="0.2">
      <c r="A38" s="3">
        <v>41668</v>
      </c>
      <c r="B38" s="4">
        <f>StdO_Customers_Residential!B38+StdO_Customers_Small_Commercial!B38+StdO_Customers_Lighting!B38</f>
        <v>73512.379598909989</v>
      </c>
      <c r="C38" s="4">
        <f>StdO_Customers_Residential!C38+StdO_Customers_Small_Commercial!C38+StdO_Customers_Lighting!C38</f>
        <v>70885.53821643001</v>
      </c>
      <c r="D38" s="4">
        <f>StdO_Customers_Residential!D38+StdO_Customers_Small_Commercial!D38+StdO_Customers_Lighting!D38</f>
        <v>68973.539094699998</v>
      </c>
      <c r="E38" s="4">
        <f>StdO_Customers_Residential!E38+StdO_Customers_Small_Commercial!E38+StdO_Customers_Lighting!E38</f>
        <v>69447.930215729983</v>
      </c>
      <c r="F38" s="4">
        <f>StdO_Customers_Residential!F38+StdO_Customers_Small_Commercial!F38+StdO_Customers_Lighting!F38</f>
        <v>73202.753230969989</v>
      </c>
      <c r="G38" s="4">
        <f>StdO_Customers_Residential!G38+StdO_Customers_Small_Commercial!G38+StdO_Customers_Lighting!G38</f>
        <v>83952.956530740004</v>
      </c>
      <c r="H38" s="4">
        <f>StdO_Customers_Residential!H38+StdO_Customers_Small_Commercial!H38+StdO_Customers_Lighting!H38</f>
        <v>105523.64382615</v>
      </c>
      <c r="I38" s="4">
        <f>StdO_Customers_Residential!I38+StdO_Customers_Small_Commercial!I38+StdO_Customers_Lighting!I38</f>
        <v>111938.01339512</v>
      </c>
      <c r="J38" s="4">
        <f>StdO_Customers_Residential!J38+StdO_Customers_Small_Commercial!J38+StdO_Customers_Lighting!J38</f>
        <v>107614.88154315</v>
      </c>
      <c r="K38" s="4">
        <f>StdO_Customers_Residential!K38+StdO_Customers_Small_Commercial!K38+StdO_Customers_Lighting!K38</f>
        <v>104305.11867018</v>
      </c>
      <c r="L38" s="4">
        <f>StdO_Customers_Residential!L38+StdO_Customers_Small_Commercial!L38+StdO_Customers_Lighting!L38</f>
        <v>102994.2511716</v>
      </c>
      <c r="M38" s="4">
        <f>StdO_Customers_Residential!M38+StdO_Customers_Small_Commercial!M38+StdO_Customers_Lighting!M38</f>
        <v>100673.84243265</v>
      </c>
      <c r="N38" s="4">
        <f>StdO_Customers_Residential!N38+StdO_Customers_Small_Commercial!N38+StdO_Customers_Lighting!N38</f>
        <v>95492.123985740007</v>
      </c>
      <c r="O38" s="4">
        <f>StdO_Customers_Residential!O38+StdO_Customers_Small_Commercial!O38+StdO_Customers_Lighting!O38</f>
        <v>92815.03726764</v>
      </c>
      <c r="P38" s="4">
        <f>StdO_Customers_Residential!P38+StdO_Customers_Small_Commercial!P38+StdO_Customers_Lighting!P38</f>
        <v>90875.730819960008</v>
      </c>
      <c r="Q38" s="4">
        <f>StdO_Customers_Residential!Q38+StdO_Customers_Small_Commercial!Q38+StdO_Customers_Lighting!Q38</f>
        <v>95133.155809859993</v>
      </c>
      <c r="R38" s="4">
        <f>StdO_Customers_Residential!R38+StdO_Customers_Small_Commercial!R38+StdO_Customers_Lighting!R38</f>
        <v>107964.50816627</v>
      </c>
      <c r="S38" s="4">
        <f>StdO_Customers_Residential!S38+StdO_Customers_Small_Commercial!S38+StdO_Customers_Lighting!S38</f>
        <v>123249.63807238001</v>
      </c>
      <c r="T38" s="4">
        <f>StdO_Customers_Residential!T38+StdO_Customers_Small_Commercial!T38+StdO_Customers_Lighting!T38</f>
        <v>125201.45792520001</v>
      </c>
      <c r="U38" s="4">
        <f>StdO_Customers_Residential!U38+StdO_Customers_Small_Commercial!U38+StdO_Customers_Lighting!U38</f>
        <v>125342.34455811999</v>
      </c>
      <c r="V38" s="4">
        <f>StdO_Customers_Residential!V38+StdO_Customers_Small_Commercial!V38+StdO_Customers_Lighting!V38</f>
        <v>115804.06498638001</v>
      </c>
      <c r="W38" s="4">
        <f>StdO_Customers_Residential!W38+StdO_Customers_Small_Commercial!W38+StdO_Customers_Lighting!W38</f>
        <v>104578.97898929</v>
      </c>
      <c r="X38" s="4">
        <f>StdO_Customers_Residential!X38+StdO_Customers_Small_Commercial!X38+StdO_Customers_Lighting!X38</f>
        <v>88252.521064390006</v>
      </c>
      <c r="Y38" s="4">
        <f>StdO_Customers_Residential!Y38+StdO_Customers_Small_Commercial!Y38+StdO_Customers_Lighting!Y38</f>
        <v>77629.601081050001</v>
      </c>
    </row>
    <row r="39" spans="1:25" x14ac:dyDescent="0.2">
      <c r="A39" s="3">
        <v>41669</v>
      </c>
      <c r="B39" s="4">
        <f>StdO_Customers_Residential!B39+StdO_Customers_Small_Commercial!B39+StdO_Customers_Lighting!B39</f>
        <v>72678.167308689997</v>
      </c>
      <c r="C39" s="4">
        <f>StdO_Customers_Residential!C39+StdO_Customers_Small_Commercial!C39+StdO_Customers_Lighting!C39</f>
        <v>70098.174474979998</v>
      </c>
      <c r="D39" s="4">
        <f>StdO_Customers_Residential!D39+StdO_Customers_Small_Commercial!D39+StdO_Customers_Lighting!D39</f>
        <v>68748.41025434999</v>
      </c>
      <c r="E39" s="4">
        <f>StdO_Customers_Residential!E39+StdO_Customers_Small_Commercial!E39+StdO_Customers_Lighting!E39</f>
        <v>69367.286423020007</v>
      </c>
      <c r="F39" s="4">
        <f>StdO_Customers_Residential!F39+StdO_Customers_Small_Commercial!F39+StdO_Customers_Lighting!F39</f>
        <v>73489.266602479998</v>
      </c>
      <c r="G39" s="4">
        <f>StdO_Customers_Residential!G39+StdO_Customers_Small_Commercial!G39+StdO_Customers_Lighting!G39</f>
        <v>84146.253553660004</v>
      </c>
      <c r="H39" s="4">
        <f>StdO_Customers_Residential!H39+StdO_Customers_Small_Commercial!H39+StdO_Customers_Lighting!H39</f>
        <v>104580.96461410001</v>
      </c>
      <c r="I39" s="4">
        <f>StdO_Customers_Residential!I39+StdO_Customers_Small_Commercial!I39+StdO_Customers_Lighting!I39</f>
        <v>108773.69370903001</v>
      </c>
      <c r="J39" s="4">
        <f>StdO_Customers_Residential!J39+StdO_Customers_Small_Commercial!J39+StdO_Customers_Lighting!J39</f>
        <v>103871.81051803</v>
      </c>
      <c r="K39" s="4">
        <f>StdO_Customers_Residential!K39+StdO_Customers_Small_Commercial!K39+StdO_Customers_Lighting!K39</f>
        <v>99824.589567189993</v>
      </c>
      <c r="L39" s="4">
        <f>StdO_Customers_Residential!L39+StdO_Customers_Small_Commercial!L39+StdO_Customers_Lighting!L39</f>
        <v>97831.318718360009</v>
      </c>
      <c r="M39" s="4">
        <f>StdO_Customers_Residential!M39+StdO_Customers_Small_Commercial!M39+StdO_Customers_Lighting!M39</f>
        <v>96738.488697280001</v>
      </c>
      <c r="N39" s="4">
        <f>StdO_Customers_Residential!N39+StdO_Customers_Small_Commercial!N39+StdO_Customers_Lighting!N39</f>
        <v>92869.841107830012</v>
      </c>
      <c r="O39" s="4">
        <f>StdO_Customers_Residential!O39+StdO_Customers_Small_Commercial!O39+StdO_Customers_Lighting!O39</f>
        <v>90179.586030420003</v>
      </c>
      <c r="P39" s="4">
        <f>StdO_Customers_Residential!P39+StdO_Customers_Small_Commercial!P39+StdO_Customers_Lighting!P39</f>
        <v>88388.68366527</v>
      </c>
      <c r="Q39" s="4">
        <f>StdO_Customers_Residential!Q39+StdO_Customers_Small_Commercial!Q39+StdO_Customers_Lighting!Q39</f>
        <v>93618.546117379999</v>
      </c>
      <c r="R39" s="4">
        <f>StdO_Customers_Residential!R39+StdO_Customers_Small_Commercial!R39+StdO_Customers_Lighting!R39</f>
        <v>104319.43286058</v>
      </c>
      <c r="S39" s="4">
        <f>StdO_Customers_Residential!S39+StdO_Customers_Small_Commercial!S39+StdO_Customers_Lighting!S39</f>
        <v>121073.02916933</v>
      </c>
      <c r="T39" s="4">
        <f>StdO_Customers_Residential!T39+StdO_Customers_Small_Commercial!T39+StdO_Customers_Lighting!T39</f>
        <v>122581.3990513</v>
      </c>
      <c r="U39" s="4">
        <f>StdO_Customers_Residential!U39+StdO_Customers_Small_Commercial!U39+StdO_Customers_Lighting!U39</f>
        <v>122571.26513178</v>
      </c>
      <c r="V39" s="4">
        <f>StdO_Customers_Residential!V39+StdO_Customers_Small_Commercial!V39+StdO_Customers_Lighting!V39</f>
        <v>113803.68965425</v>
      </c>
      <c r="W39" s="4">
        <f>StdO_Customers_Residential!W39+StdO_Customers_Small_Commercial!W39+StdO_Customers_Lighting!W39</f>
        <v>100924.83041752</v>
      </c>
      <c r="X39" s="4">
        <f>StdO_Customers_Residential!X39+StdO_Customers_Small_Commercial!X39+StdO_Customers_Lighting!X39</f>
        <v>84602.537080640017</v>
      </c>
      <c r="Y39" s="4">
        <f>StdO_Customers_Residential!Y39+StdO_Customers_Small_Commercial!Y39+StdO_Customers_Lighting!Y39</f>
        <v>75326.23066808001</v>
      </c>
    </row>
    <row r="40" spans="1:25" x14ac:dyDescent="0.2">
      <c r="A40" s="3">
        <v>41670</v>
      </c>
      <c r="B40" s="4">
        <f>StdO_Customers_Residential!B40+StdO_Customers_Small_Commercial!B40+StdO_Customers_Lighting!B40</f>
        <v>69388.479664170009</v>
      </c>
      <c r="C40" s="4">
        <f>StdO_Customers_Residential!C40+StdO_Customers_Small_Commercial!C40+StdO_Customers_Lighting!C40</f>
        <v>66410.795314100003</v>
      </c>
      <c r="D40" s="4">
        <f>StdO_Customers_Residential!D40+StdO_Customers_Small_Commercial!D40+StdO_Customers_Lighting!D40</f>
        <v>65038.968612869998</v>
      </c>
      <c r="E40" s="4">
        <f>StdO_Customers_Residential!E40+StdO_Customers_Small_Commercial!E40+StdO_Customers_Lighting!E40</f>
        <v>64791.222740930003</v>
      </c>
      <c r="F40" s="4">
        <f>StdO_Customers_Residential!F40+StdO_Customers_Small_Commercial!F40+StdO_Customers_Lighting!F40</f>
        <v>68220.780655160008</v>
      </c>
      <c r="G40" s="4">
        <f>StdO_Customers_Residential!G40+StdO_Customers_Small_Commercial!G40+StdO_Customers_Lighting!G40</f>
        <v>77686.79475139</v>
      </c>
      <c r="H40" s="4">
        <f>StdO_Customers_Residential!H40+StdO_Customers_Small_Commercial!H40+StdO_Customers_Lighting!H40</f>
        <v>95890.191106669998</v>
      </c>
      <c r="I40" s="4">
        <f>StdO_Customers_Residential!I40+StdO_Customers_Small_Commercial!I40+StdO_Customers_Lighting!I40</f>
        <v>101318.50576386001</v>
      </c>
      <c r="J40" s="4">
        <f>StdO_Customers_Residential!J40+StdO_Customers_Small_Commercial!J40+StdO_Customers_Lighting!J40</f>
        <v>98108.982861180004</v>
      </c>
      <c r="K40" s="4">
        <f>StdO_Customers_Residential!K40+StdO_Customers_Small_Commercial!K40+StdO_Customers_Lighting!K40</f>
        <v>95777.12426324001</v>
      </c>
      <c r="L40" s="4">
        <f>StdO_Customers_Residential!L40+StdO_Customers_Small_Commercial!L40+StdO_Customers_Lighting!L40</f>
        <v>93022.510876760003</v>
      </c>
      <c r="M40" s="4">
        <f>StdO_Customers_Residential!M40+StdO_Customers_Small_Commercial!M40+StdO_Customers_Lighting!M40</f>
        <v>90316.989914959995</v>
      </c>
      <c r="N40" s="4">
        <f>StdO_Customers_Residential!N40+StdO_Customers_Small_Commercial!N40+StdO_Customers_Lighting!N40</f>
        <v>86689.249660479996</v>
      </c>
      <c r="O40" s="4">
        <f>StdO_Customers_Residential!O40+StdO_Customers_Small_Commercial!O40+StdO_Customers_Lighting!O40</f>
        <v>84550.594260140002</v>
      </c>
      <c r="P40" s="4">
        <f>StdO_Customers_Residential!P40+StdO_Customers_Small_Commercial!P40+StdO_Customers_Lighting!P40</f>
        <v>83571.023066159993</v>
      </c>
      <c r="Q40" s="4">
        <f>StdO_Customers_Residential!Q40+StdO_Customers_Small_Commercial!Q40+StdO_Customers_Lighting!Q40</f>
        <v>87591.737068810005</v>
      </c>
      <c r="R40" s="4">
        <f>StdO_Customers_Residential!R40+StdO_Customers_Small_Commercial!R40+StdO_Customers_Lighting!R40</f>
        <v>98906.036356840006</v>
      </c>
      <c r="S40" s="4">
        <f>StdO_Customers_Residential!S40+StdO_Customers_Small_Commercial!S40+StdO_Customers_Lighting!S40</f>
        <v>111725.29814777001</v>
      </c>
      <c r="T40" s="4">
        <f>StdO_Customers_Residential!T40+StdO_Customers_Small_Commercial!T40+StdO_Customers_Lighting!T40</f>
        <v>111358.81533847</v>
      </c>
      <c r="U40" s="4">
        <f>StdO_Customers_Residential!U40+StdO_Customers_Small_Commercial!U40+StdO_Customers_Lighting!U40</f>
        <v>110234.27251200999</v>
      </c>
      <c r="V40" s="4">
        <f>StdO_Customers_Residential!V40+StdO_Customers_Small_Commercial!V40+StdO_Customers_Lighting!V40</f>
        <v>102721.14594379</v>
      </c>
      <c r="W40" s="4">
        <f>StdO_Customers_Residential!W40+StdO_Customers_Small_Commercial!W40+StdO_Customers_Lighting!W40</f>
        <v>93725.206318509998</v>
      </c>
      <c r="X40" s="4">
        <f>StdO_Customers_Residential!X40+StdO_Customers_Small_Commercial!X40+StdO_Customers_Lighting!X40</f>
        <v>80447.918937029986</v>
      </c>
      <c r="Y40" s="4">
        <f>StdO_Customers_Residential!Y40+StdO_Customers_Small_Commercial!Y40+StdO_Customers_Lighting!Y40</f>
        <v>71975.482336889996</v>
      </c>
    </row>
    <row r="41" spans="1:25" x14ac:dyDescent="0.2">
      <c r="A41" s="3">
        <v>41671</v>
      </c>
      <c r="B41" s="4">
        <f>StdO_Customers_Residential!B41+StdO_Customers_Small_Commercial!B41+StdO_Customers_Lighting!B41</f>
        <v>66406.6595657</v>
      </c>
      <c r="C41" s="4">
        <f>StdO_Customers_Residential!C41+StdO_Customers_Small_Commercial!C41+StdO_Customers_Lighting!C41</f>
        <v>63388.069889279999</v>
      </c>
      <c r="D41" s="4">
        <f>StdO_Customers_Residential!D41+StdO_Customers_Small_Commercial!D41+StdO_Customers_Lighting!D41</f>
        <v>62225.313044349998</v>
      </c>
      <c r="E41" s="4">
        <f>StdO_Customers_Residential!E41+StdO_Customers_Small_Commercial!E41+StdO_Customers_Lighting!E41</f>
        <v>63085.222690109993</v>
      </c>
      <c r="F41" s="4">
        <f>StdO_Customers_Residential!F41+StdO_Customers_Small_Commercial!F41+StdO_Customers_Lighting!F41</f>
        <v>65185.0893564</v>
      </c>
      <c r="G41" s="4">
        <f>StdO_Customers_Residential!G41+StdO_Customers_Small_Commercial!G41+StdO_Customers_Lighting!G41</f>
        <v>68329.091826000003</v>
      </c>
      <c r="H41" s="4">
        <f>StdO_Customers_Residential!H41+StdO_Customers_Small_Commercial!H41+StdO_Customers_Lighting!H41</f>
        <v>78239.514371769998</v>
      </c>
      <c r="I41" s="4">
        <f>StdO_Customers_Residential!I41+StdO_Customers_Small_Commercial!I41+StdO_Customers_Lighting!I41</f>
        <v>88273.929226519991</v>
      </c>
      <c r="J41" s="4">
        <f>StdO_Customers_Residential!J41+StdO_Customers_Small_Commercial!J41+StdO_Customers_Lighting!J41</f>
        <v>97078.248428940002</v>
      </c>
      <c r="K41" s="4">
        <f>StdO_Customers_Residential!K41+StdO_Customers_Small_Commercial!K41+StdO_Customers_Lighting!K41</f>
        <v>100841.5540438</v>
      </c>
      <c r="L41" s="4">
        <f>StdO_Customers_Residential!L41+StdO_Customers_Small_Commercial!L41+StdO_Customers_Lighting!L41</f>
        <v>99943.311954550009</v>
      </c>
      <c r="M41" s="4">
        <f>StdO_Customers_Residential!M41+StdO_Customers_Small_Commercial!M41+StdO_Customers_Lighting!M41</f>
        <v>95485.993837679998</v>
      </c>
      <c r="N41" s="4">
        <f>StdO_Customers_Residential!N41+StdO_Customers_Small_Commercial!N41+StdO_Customers_Lighting!N41</f>
        <v>92033.435713069994</v>
      </c>
      <c r="O41" s="4">
        <f>StdO_Customers_Residential!O41+StdO_Customers_Small_Commercial!O41+StdO_Customers_Lighting!O41</f>
        <v>90290.33437134001</v>
      </c>
      <c r="P41" s="4">
        <f>StdO_Customers_Residential!P41+StdO_Customers_Small_Commercial!P41+StdO_Customers_Lighting!P41</f>
        <v>88929.692645290008</v>
      </c>
      <c r="Q41" s="4">
        <f>StdO_Customers_Residential!Q41+StdO_Customers_Small_Commercial!Q41+StdO_Customers_Lighting!Q41</f>
        <v>93476.876632440006</v>
      </c>
      <c r="R41" s="4">
        <f>StdO_Customers_Residential!R41+StdO_Customers_Small_Commercial!R41+StdO_Customers_Lighting!R41</f>
        <v>102396.45283318</v>
      </c>
      <c r="S41" s="4">
        <f>StdO_Customers_Residential!S41+StdO_Customers_Small_Commercial!S41+StdO_Customers_Lighting!S41</f>
        <v>114715.49815527</v>
      </c>
      <c r="T41" s="4">
        <f>StdO_Customers_Residential!T41+StdO_Customers_Small_Commercial!T41+StdO_Customers_Lighting!T41</f>
        <v>114104.00277691001</v>
      </c>
      <c r="U41" s="4">
        <f>StdO_Customers_Residential!U41+StdO_Customers_Small_Commercial!U41+StdO_Customers_Lighting!U41</f>
        <v>109472.40485417</v>
      </c>
      <c r="V41" s="4">
        <f>StdO_Customers_Residential!V41+StdO_Customers_Small_Commercial!V41+StdO_Customers_Lighting!V41</f>
        <v>100436.05856556</v>
      </c>
      <c r="W41" s="4">
        <f>StdO_Customers_Residential!W41+StdO_Customers_Small_Commercial!W41+StdO_Customers_Lighting!W41</f>
        <v>88331.314352960006</v>
      </c>
      <c r="X41" s="4">
        <f>StdO_Customers_Residential!X41+StdO_Customers_Small_Commercial!X41+StdO_Customers_Lighting!X41</f>
        <v>79043.484377450004</v>
      </c>
      <c r="Y41" s="4">
        <f>StdO_Customers_Residential!Y41+StdO_Customers_Small_Commercial!Y41+StdO_Customers_Lighting!Y41</f>
        <v>70731.19889413999</v>
      </c>
    </row>
    <row r="42" spans="1:25" x14ac:dyDescent="0.2">
      <c r="A42" s="3">
        <v>41672</v>
      </c>
      <c r="B42" s="4">
        <f>StdO_Customers_Residential!B42+StdO_Customers_Small_Commercial!B42+StdO_Customers_Lighting!B42</f>
        <v>62914.266751129988</v>
      </c>
      <c r="C42" s="4">
        <f>StdO_Customers_Residential!C42+StdO_Customers_Small_Commercial!C42+StdO_Customers_Lighting!C42</f>
        <v>59605.424273819997</v>
      </c>
      <c r="D42" s="4">
        <f>StdO_Customers_Residential!D42+StdO_Customers_Small_Commercial!D42+StdO_Customers_Lighting!D42</f>
        <v>58338.550194450007</v>
      </c>
      <c r="E42" s="4">
        <f>StdO_Customers_Residential!E42+StdO_Customers_Small_Commercial!E42+StdO_Customers_Lighting!E42</f>
        <v>58524.640554289996</v>
      </c>
      <c r="F42" s="4">
        <f>StdO_Customers_Residential!F42+StdO_Customers_Small_Commercial!F42+StdO_Customers_Lighting!F42</f>
        <v>59618.186222789991</v>
      </c>
      <c r="G42" s="4">
        <f>StdO_Customers_Residential!G42+StdO_Customers_Small_Commercial!G42+StdO_Customers_Lighting!G42</f>
        <v>60961.503783729997</v>
      </c>
      <c r="H42" s="4">
        <f>StdO_Customers_Residential!H42+StdO_Customers_Small_Commercial!H42+StdO_Customers_Lighting!H42</f>
        <v>68178.384089349987</v>
      </c>
      <c r="I42" s="4">
        <f>StdO_Customers_Residential!I42+StdO_Customers_Small_Commercial!I42+StdO_Customers_Lighting!I42</f>
        <v>77469.735830200007</v>
      </c>
      <c r="J42" s="4">
        <f>StdO_Customers_Residential!J42+StdO_Customers_Small_Commercial!J42+StdO_Customers_Lighting!J42</f>
        <v>87844.313607370001</v>
      </c>
      <c r="K42" s="4">
        <f>StdO_Customers_Residential!K42+StdO_Customers_Small_Commercial!K42+StdO_Customers_Lighting!K42</f>
        <v>95010.392959980003</v>
      </c>
      <c r="L42" s="4">
        <f>StdO_Customers_Residential!L42+StdO_Customers_Small_Commercial!L42+StdO_Customers_Lighting!L42</f>
        <v>96871.70888659</v>
      </c>
      <c r="M42" s="4">
        <f>StdO_Customers_Residential!M42+StdO_Customers_Small_Commercial!M42+StdO_Customers_Lighting!M42</f>
        <v>97283.682901100008</v>
      </c>
      <c r="N42" s="4">
        <f>StdO_Customers_Residential!N42+StdO_Customers_Small_Commercial!N42+StdO_Customers_Lighting!N42</f>
        <v>96161.386795070008</v>
      </c>
      <c r="O42" s="4">
        <f>StdO_Customers_Residential!O42+StdO_Customers_Small_Commercial!O42+StdO_Customers_Lighting!O42</f>
        <v>95111.672610850001</v>
      </c>
      <c r="P42" s="4">
        <f>StdO_Customers_Residential!P42+StdO_Customers_Small_Commercial!P42+StdO_Customers_Lighting!P42</f>
        <v>94741.937441839997</v>
      </c>
      <c r="Q42" s="4">
        <f>StdO_Customers_Residential!Q42+StdO_Customers_Small_Commercial!Q42+StdO_Customers_Lighting!Q42</f>
        <v>99945.899249430004</v>
      </c>
      <c r="R42" s="4">
        <f>StdO_Customers_Residential!R42+StdO_Customers_Small_Commercial!R42+StdO_Customers_Lighting!R42</f>
        <v>109600.33544635</v>
      </c>
      <c r="S42" s="4">
        <f>StdO_Customers_Residential!S42+StdO_Customers_Small_Commercial!S42+StdO_Customers_Lighting!S42</f>
        <v>118055.81621074</v>
      </c>
      <c r="T42" s="4">
        <f>StdO_Customers_Residential!T42+StdO_Customers_Small_Commercial!T42+StdO_Customers_Lighting!T42</f>
        <v>117485.96240848</v>
      </c>
      <c r="U42" s="4">
        <f>StdO_Customers_Residential!U42+StdO_Customers_Small_Commercial!U42+StdO_Customers_Lighting!U42</f>
        <v>109356.06007277999</v>
      </c>
      <c r="V42" s="4">
        <f>StdO_Customers_Residential!V42+StdO_Customers_Small_Commercial!V42+StdO_Customers_Lighting!V42</f>
        <v>99742.459656939987</v>
      </c>
      <c r="W42" s="4">
        <f>StdO_Customers_Residential!W42+StdO_Customers_Small_Commercial!W42+StdO_Customers_Lighting!W42</f>
        <v>88180.514848460007</v>
      </c>
      <c r="X42" s="4">
        <f>StdO_Customers_Residential!X42+StdO_Customers_Small_Commercial!X42+StdO_Customers_Lighting!X42</f>
        <v>78702.559756600007</v>
      </c>
      <c r="Y42" s="4">
        <f>StdO_Customers_Residential!Y42+StdO_Customers_Small_Commercial!Y42+StdO_Customers_Lighting!Y42</f>
        <v>69445.322479269991</v>
      </c>
    </row>
    <row r="43" spans="1:25" x14ac:dyDescent="0.2">
      <c r="A43" s="3">
        <v>41673</v>
      </c>
      <c r="B43" s="4">
        <f>StdO_Customers_Residential!B43+StdO_Customers_Small_Commercial!B43+StdO_Customers_Lighting!B43</f>
        <v>60466.117625800005</v>
      </c>
      <c r="C43" s="4">
        <f>StdO_Customers_Residential!C43+StdO_Customers_Small_Commercial!C43+StdO_Customers_Lighting!C43</f>
        <v>59709.726562820004</v>
      </c>
      <c r="D43" s="4">
        <f>StdO_Customers_Residential!D43+StdO_Customers_Small_Commercial!D43+StdO_Customers_Lighting!D43</f>
        <v>58350.034002809996</v>
      </c>
      <c r="E43" s="4">
        <f>StdO_Customers_Residential!E43+StdO_Customers_Small_Commercial!E43+StdO_Customers_Lighting!E43</f>
        <v>58410.819683889989</v>
      </c>
      <c r="F43" s="4">
        <f>StdO_Customers_Residential!F43+StdO_Customers_Small_Commercial!F43+StdO_Customers_Lighting!F43</f>
        <v>62975.894214849992</v>
      </c>
      <c r="G43" s="4">
        <f>StdO_Customers_Residential!G43+StdO_Customers_Small_Commercial!G43+StdO_Customers_Lighting!G43</f>
        <v>73208.801218089997</v>
      </c>
      <c r="H43" s="4">
        <f>StdO_Customers_Residential!H43+StdO_Customers_Small_Commercial!H43+StdO_Customers_Lighting!H43</f>
        <v>94812.481854940008</v>
      </c>
      <c r="I43" s="4">
        <f>StdO_Customers_Residential!I43+StdO_Customers_Small_Commercial!I43+StdO_Customers_Lighting!I43</f>
        <v>96406.35806128</v>
      </c>
      <c r="J43" s="4">
        <f>StdO_Customers_Residential!J43+StdO_Customers_Small_Commercial!J43+StdO_Customers_Lighting!J43</f>
        <v>94453.180480080002</v>
      </c>
      <c r="K43" s="4">
        <f>StdO_Customers_Residential!K43+StdO_Customers_Small_Commercial!K43+StdO_Customers_Lighting!K43</f>
        <v>92116.236139770001</v>
      </c>
      <c r="L43" s="4">
        <f>StdO_Customers_Residential!L43+StdO_Customers_Small_Commercial!L43+StdO_Customers_Lighting!L43</f>
        <v>91602.359823890001</v>
      </c>
      <c r="M43" s="4">
        <f>StdO_Customers_Residential!M43+StdO_Customers_Small_Commercial!M43+StdO_Customers_Lighting!M43</f>
        <v>91204.22178937</v>
      </c>
      <c r="N43" s="4">
        <f>StdO_Customers_Residential!N43+StdO_Customers_Small_Commercial!N43+StdO_Customers_Lighting!N43</f>
        <v>89493.603153460004</v>
      </c>
      <c r="O43" s="4">
        <f>StdO_Customers_Residential!O43+StdO_Customers_Small_Commercial!O43+StdO_Customers_Lighting!O43</f>
        <v>87420.096935590002</v>
      </c>
      <c r="P43" s="4">
        <f>StdO_Customers_Residential!P43+StdO_Customers_Small_Commercial!P43+StdO_Customers_Lighting!P43</f>
        <v>86393.192637130007</v>
      </c>
      <c r="Q43" s="4">
        <f>StdO_Customers_Residential!Q43+StdO_Customers_Small_Commercial!Q43+StdO_Customers_Lighting!Q43</f>
        <v>90184.53350207</v>
      </c>
      <c r="R43" s="4">
        <f>StdO_Customers_Residential!R43+StdO_Customers_Small_Commercial!R43+StdO_Customers_Lighting!R43</f>
        <v>99643.98851517</v>
      </c>
      <c r="S43" s="4">
        <f>StdO_Customers_Residential!S43+StdO_Customers_Small_Commercial!S43+StdO_Customers_Lighting!S43</f>
        <v>116389.58162198</v>
      </c>
      <c r="T43" s="4">
        <f>StdO_Customers_Residential!T43+StdO_Customers_Small_Commercial!T43+StdO_Customers_Lighting!T43</f>
        <v>119281.32104677001</v>
      </c>
      <c r="U43" s="4">
        <f>StdO_Customers_Residential!U43+StdO_Customers_Small_Commercial!U43+StdO_Customers_Lighting!U43</f>
        <v>117088.59326378</v>
      </c>
      <c r="V43" s="4">
        <f>StdO_Customers_Residential!V43+StdO_Customers_Small_Commercial!V43+StdO_Customers_Lighting!V43</f>
        <v>109120.83644716001</v>
      </c>
      <c r="W43" s="4">
        <f>StdO_Customers_Residential!W43+StdO_Customers_Small_Commercial!W43+StdO_Customers_Lighting!W43</f>
        <v>96455.584706950001</v>
      </c>
      <c r="X43" s="4">
        <f>StdO_Customers_Residential!X43+StdO_Customers_Small_Commercial!X43+StdO_Customers_Lighting!X43</f>
        <v>81793.610962399995</v>
      </c>
      <c r="Y43" s="4">
        <f>StdO_Customers_Residential!Y43+StdO_Customers_Small_Commercial!Y43+StdO_Customers_Lighting!Y43</f>
        <v>73878.280108799998</v>
      </c>
    </row>
    <row r="44" spans="1:25" x14ac:dyDescent="0.2">
      <c r="A44" s="3">
        <v>41674</v>
      </c>
      <c r="B44" s="4">
        <f>StdO_Customers_Residential!B44+StdO_Customers_Small_Commercial!B44+StdO_Customers_Lighting!B44</f>
        <v>67522.106090149988</v>
      </c>
      <c r="C44" s="4">
        <f>StdO_Customers_Residential!C44+StdO_Customers_Small_Commercial!C44+StdO_Customers_Lighting!C44</f>
        <v>66357.280293549993</v>
      </c>
      <c r="D44" s="4">
        <f>StdO_Customers_Residential!D44+StdO_Customers_Small_Commercial!D44+StdO_Customers_Lighting!D44</f>
        <v>65775.411839139997</v>
      </c>
      <c r="E44" s="4">
        <f>StdO_Customers_Residential!E44+StdO_Customers_Small_Commercial!E44+StdO_Customers_Lighting!E44</f>
        <v>66191.286811419996</v>
      </c>
      <c r="F44" s="4">
        <f>StdO_Customers_Residential!F44+StdO_Customers_Small_Commercial!F44+StdO_Customers_Lighting!F44</f>
        <v>71337.417680579994</v>
      </c>
      <c r="G44" s="4">
        <f>StdO_Customers_Residential!G44+StdO_Customers_Small_Commercial!G44+StdO_Customers_Lighting!G44</f>
        <v>82735.663779480004</v>
      </c>
      <c r="H44" s="4">
        <f>StdO_Customers_Residential!H44+StdO_Customers_Small_Commercial!H44+StdO_Customers_Lighting!H44</f>
        <v>104987.99419443001</v>
      </c>
      <c r="I44" s="4">
        <f>StdO_Customers_Residential!I44+StdO_Customers_Small_Commercial!I44+StdO_Customers_Lighting!I44</f>
        <v>106296.80020757001</v>
      </c>
      <c r="J44" s="4">
        <f>StdO_Customers_Residential!J44+StdO_Customers_Small_Commercial!J44+StdO_Customers_Lighting!J44</f>
        <v>101374.66756850001</v>
      </c>
      <c r="K44" s="4">
        <f>StdO_Customers_Residential!K44+StdO_Customers_Small_Commercial!K44+StdO_Customers_Lighting!K44</f>
        <v>95845.634072319997</v>
      </c>
      <c r="L44" s="4">
        <f>StdO_Customers_Residential!L44+StdO_Customers_Small_Commercial!L44+StdO_Customers_Lighting!L44</f>
        <v>92770.91806964</v>
      </c>
      <c r="M44" s="4">
        <f>StdO_Customers_Residential!M44+StdO_Customers_Small_Commercial!M44+StdO_Customers_Lighting!M44</f>
        <v>90508.619598489997</v>
      </c>
      <c r="N44" s="4">
        <f>StdO_Customers_Residential!N44+StdO_Customers_Small_Commercial!N44+StdO_Customers_Lighting!N44</f>
        <v>87413.885526109996</v>
      </c>
      <c r="O44" s="4">
        <f>StdO_Customers_Residential!O44+StdO_Customers_Small_Commercial!O44+StdO_Customers_Lighting!O44</f>
        <v>85138.194314680004</v>
      </c>
      <c r="P44" s="4">
        <f>StdO_Customers_Residential!P44+StdO_Customers_Small_Commercial!P44+StdO_Customers_Lighting!P44</f>
        <v>83240.44535545999</v>
      </c>
      <c r="Q44" s="4">
        <f>StdO_Customers_Residential!Q44+StdO_Customers_Small_Commercial!Q44+StdO_Customers_Lighting!Q44</f>
        <v>87701.911788319994</v>
      </c>
      <c r="R44" s="4">
        <f>StdO_Customers_Residential!R44+StdO_Customers_Small_Commercial!R44+StdO_Customers_Lighting!R44</f>
        <v>97289.742410360006</v>
      </c>
      <c r="S44" s="4">
        <f>StdO_Customers_Residential!S44+StdO_Customers_Small_Commercial!S44+StdO_Customers_Lighting!S44</f>
        <v>116759.23337193001</v>
      </c>
      <c r="T44" s="4">
        <f>StdO_Customers_Residential!T44+StdO_Customers_Small_Commercial!T44+StdO_Customers_Lighting!T44</f>
        <v>119191.7896802</v>
      </c>
      <c r="U44" s="4">
        <f>StdO_Customers_Residential!U44+StdO_Customers_Small_Commercial!U44+StdO_Customers_Lighting!U44</f>
        <v>117828.31736722001</v>
      </c>
      <c r="V44" s="4">
        <f>StdO_Customers_Residential!V44+StdO_Customers_Small_Commercial!V44+StdO_Customers_Lighting!V44</f>
        <v>109047.49325206</v>
      </c>
      <c r="W44" s="4">
        <f>StdO_Customers_Residential!W44+StdO_Customers_Small_Commercial!W44+StdO_Customers_Lighting!W44</f>
        <v>96607.59681463</v>
      </c>
      <c r="X44" s="4">
        <f>StdO_Customers_Residential!X44+StdO_Customers_Small_Commercial!X44+StdO_Customers_Lighting!X44</f>
        <v>82346.466341200008</v>
      </c>
      <c r="Y44" s="4">
        <f>StdO_Customers_Residential!Y44+StdO_Customers_Small_Commercial!Y44+StdO_Customers_Lighting!Y44</f>
        <v>73210.960947349988</v>
      </c>
    </row>
    <row r="45" spans="1:25" x14ac:dyDescent="0.2">
      <c r="A45" s="3">
        <v>41675</v>
      </c>
      <c r="B45" s="4">
        <f>StdO_Customers_Residential!B45+StdO_Customers_Small_Commercial!B45+StdO_Customers_Lighting!B45</f>
        <v>66123.931723469999</v>
      </c>
      <c r="C45" s="4">
        <f>StdO_Customers_Residential!C45+StdO_Customers_Small_Commercial!C45+StdO_Customers_Lighting!C45</f>
        <v>64831.286331139992</v>
      </c>
      <c r="D45" s="4">
        <f>StdO_Customers_Residential!D45+StdO_Customers_Small_Commercial!D45+StdO_Customers_Lighting!D45</f>
        <v>63852.424344279993</v>
      </c>
      <c r="E45" s="4">
        <f>StdO_Customers_Residential!E45+StdO_Customers_Small_Commercial!E45+StdO_Customers_Lighting!E45</f>
        <v>63563.988258240002</v>
      </c>
      <c r="F45" s="4">
        <f>StdO_Customers_Residential!F45+StdO_Customers_Small_Commercial!F45+StdO_Customers_Lighting!F45</f>
        <v>67754.21050192001</v>
      </c>
      <c r="G45" s="4">
        <f>StdO_Customers_Residential!G45+StdO_Customers_Small_Commercial!G45+StdO_Customers_Lighting!G45</f>
        <v>77299.70494969</v>
      </c>
      <c r="H45" s="4">
        <f>StdO_Customers_Residential!H45+StdO_Customers_Small_Commercial!H45+StdO_Customers_Lighting!H45</f>
        <v>95865.760549450002</v>
      </c>
      <c r="I45" s="4">
        <f>StdO_Customers_Residential!I45+StdO_Customers_Small_Commercial!I45+StdO_Customers_Lighting!I45</f>
        <v>100188.95292144001</v>
      </c>
      <c r="J45" s="4">
        <f>StdO_Customers_Residential!J45+StdO_Customers_Small_Commercial!J45+StdO_Customers_Lighting!J45</f>
        <v>99524.071494050004</v>
      </c>
      <c r="K45" s="4">
        <f>StdO_Customers_Residential!K45+StdO_Customers_Small_Commercial!K45+StdO_Customers_Lighting!K45</f>
        <v>99592.064221239998</v>
      </c>
      <c r="L45" s="4">
        <f>StdO_Customers_Residential!L45+StdO_Customers_Small_Commercial!L45+StdO_Customers_Lighting!L45</f>
        <v>99331.536412779998</v>
      </c>
      <c r="M45" s="4">
        <f>StdO_Customers_Residential!M45+StdO_Customers_Small_Commercial!M45+StdO_Customers_Lighting!M45</f>
        <v>100367.02436352</v>
      </c>
      <c r="N45" s="4">
        <f>StdO_Customers_Residential!N45+StdO_Customers_Small_Commercial!N45+StdO_Customers_Lighting!N45</f>
        <v>97383.688895690007</v>
      </c>
      <c r="O45" s="4">
        <f>StdO_Customers_Residential!O45+StdO_Customers_Small_Commercial!O45+StdO_Customers_Lighting!O45</f>
        <v>96310.373066790009</v>
      </c>
      <c r="P45" s="4">
        <f>StdO_Customers_Residential!P45+StdO_Customers_Small_Commercial!P45+StdO_Customers_Lighting!P45</f>
        <v>94697.256454729999</v>
      </c>
      <c r="Q45" s="4">
        <f>StdO_Customers_Residential!Q45+StdO_Customers_Small_Commercial!Q45+StdO_Customers_Lighting!Q45</f>
        <v>98162.908070370002</v>
      </c>
      <c r="R45" s="4">
        <f>StdO_Customers_Residential!R45+StdO_Customers_Small_Commercial!R45+StdO_Customers_Lighting!R45</f>
        <v>106149.42634998</v>
      </c>
      <c r="S45" s="4">
        <f>StdO_Customers_Residential!S45+StdO_Customers_Small_Commercial!S45+StdO_Customers_Lighting!S45</f>
        <v>123708.13743299001</v>
      </c>
      <c r="T45" s="4">
        <f>StdO_Customers_Residential!T45+StdO_Customers_Small_Commercial!T45+StdO_Customers_Lighting!T45</f>
        <v>123080.3448494</v>
      </c>
      <c r="U45" s="4">
        <f>StdO_Customers_Residential!U45+StdO_Customers_Small_Commercial!U45+StdO_Customers_Lighting!U45</f>
        <v>119891.75214992001</v>
      </c>
      <c r="V45" s="4">
        <f>StdO_Customers_Residential!V45+StdO_Customers_Small_Commercial!V45+StdO_Customers_Lighting!V45</f>
        <v>109834.24915611</v>
      </c>
      <c r="W45" s="4">
        <f>StdO_Customers_Residential!W45+StdO_Customers_Small_Commercial!W45+StdO_Customers_Lighting!W45</f>
        <v>97638.368277719987</v>
      </c>
      <c r="X45" s="4">
        <f>StdO_Customers_Residential!X45+StdO_Customers_Small_Commercial!X45+StdO_Customers_Lighting!X45</f>
        <v>83457.498060890008</v>
      </c>
      <c r="Y45" s="4">
        <f>StdO_Customers_Residential!Y45+StdO_Customers_Small_Commercial!Y45+StdO_Customers_Lighting!Y45</f>
        <v>75358.088849530002</v>
      </c>
    </row>
    <row r="46" spans="1:25" x14ac:dyDescent="0.2">
      <c r="A46" s="3">
        <v>41676</v>
      </c>
      <c r="B46" s="4">
        <f>StdO_Customers_Residential!B46+StdO_Customers_Small_Commercial!B46+StdO_Customers_Lighting!B46</f>
        <v>68036.462074850002</v>
      </c>
      <c r="C46" s="4">
        <f>StdO_Customers_Residential!C46+StdO_Customers_Small_Commercial!C46+StdO_Customers_Lighting!C46</f>
        <v>67055.447804850002</v>
      </c>
      <c r="D46" s="4">
        <f>StdO_Customers_Residential!D46+StdO_Customers_Small_Commercial!D46+StdO_Customers_Lighting!D46</f>
        <v>66130.552388370008</v>
      </c>
      <c r="E46" s="4">
        <f>StdO_Customers_Residential!E46+StdO_Customers_Small_Commercial!E46+StdO_Customers_Lighting!E46</f>
        <v>66286.403029509995</v>
      </c>
      <c r="F46" s="4">
        <f>StdO_Customers_Residential!F46+StdO_Customers_Small_Commercial!F46+StdO_Customers_Lighting!F46</f>
        <v>70601.668114850007</v>
      </c>
      <c r="G46" s="4">
        <f>StdO_Customers_Residential!G46+StdO_Customers_Small_Commercial!G46+StdO_Customers_Lighting!G46</f>
        <v>80083.62725315</v>
      </c>
      <c r="H46" s="4">
        <f>StdO_Customers_Residential!H46+StdO_Customers_Small_Commercial!H46+StdO_Customers_Lighting!H46</f>
        <v>102516.02433117</v>
      </c>
      <c r="I46" s="4">
        <f>StdO_Customers_Residential!I46+StdO_Customers_Small_Commercial!I46+StdO_Customers_Lighting!I46</f>
        <v>104083.51011874</v>
      </c>
      <c r="J46" s="4">
        <f>StdO_Customers_Residential!J46+StdO_Customers_Small_Commercial!J46+StdO_Customers_Lighting!J46</f>
        <v>98761.200848720007</v>
      </c>
      <c r="K46" s="4">
        <f>StdO_Customers_Residential!K46+StdO_Customers_Small_Commercial!K46+StdO_Customers_Lighting!K46</f>
        <v>94928.679974960003</v>
      </c>
      <c r="L46" s="4">
        <f>StdO_Customers_Residential!L46+StdO_Customers_Small_Commercial!L46+StdO_Customers_Lighting!L46</f>
        <v>93447.720818500005</v>
      </c>
      <c r="M46" s="4">
        <f>StdO_Customers_Residential!M46+StdO_Customers_Small_Commercial!M46+StdO_Customers_Lighting!M46</f>
        <v>91526.410286740007</v>
      </c>
      <c r="N46" s="4">
        <f>StdO_Customers_Residential!N46+StdO_Customers_Small_Commercial!N46+StdO_Customers_Lighting!N46</f>
        <v>88763.271827860008</v>
      </c>
      <c r="O46" s="4">
        <f>StdO_Customers_Residential!O46+StdO_Customers_Small_Commercial!O46+StdO_Customers_Lighting!O46</f>
        <v>86670.716222930001</v>
      </c>
      <c r="P46" s="4">
        <f>StdO_Customers_Residential!P46+StdO_Customers_Small_Commercial!P46+StdO_Customers_Lighting!P46</f>
        <v>85535.547088520005</v>
      </c>
      <c r="Q46" s="4">
        <f>StdO_Customers_Residential!Q46+StdO_Customers_Small_Commercial!Q46+StdO_Customers_Lighting!Q46</f>
        <v>89598.671813510009</v>
      </c>
      <c r="R46" s="4">
        <f>StdO_Customers_Residential!R46+StdO_Customers_Small_Commercial!R46+StdO_Customers_Lighting!R46</f>
        <v>98562.901532420001</v>
      </c>
      <c r="S46" s="4">
        <f>StdO_Customers_Residential!S46+StdO_Customers_Small_Commercial!S46+StdO_Customers_Lighting!S46</f>
        <v>118138.50846209</v>
      </c>
      <c r="T46" s="4">
        <f>StdO_Customers_Residential!T46+StdO_Customers_Small_Commercial!T46+StdO_Customers_Lighting!T46</f>
        <v>120420.89434948</v>
      </c>
      <c r="U46" s="4">
        <f>StdO_Customers_Residential!U46+StdO_Customers_Small_Commercial!U46+StdO_Customers_Lighting!U46</f>
        <v>120322.85111025001</v>
      </c>
      <c r="V46" s="4">
        <f>StdO_Customers_Residential!V46+StdO_Customers_Small_Commercial!V46+StdO_Customers_Lighting!V46</f>
        <v>111612.32961093</v>
      </c>
      <c r="W46" s="4">
        <f>StdO_Customers_Residential!W46+StdO_Customers_Small_Commercial!W46+StdO_Customers_Lighting!W46</f>
        <v>100821.79984724001</v>
      </c>
      <c r="X46" s="4">
        <f>StdO_Customers_Residential!X46+StdO_Customers_Small_Commercial!X46+StdO_Customers_Lighting!X46</f>
        <v>84695.106624120002</v>
      </c>
      <c r="Y46" s="4">
        <f>StdO_Customers_Residential!Y46+StdO_Customers_Small_Commercial!Y46+StdO_Customers_Lighting!Y46</f>
        <v>76171.727733089996</v>
      </c>
    </row>
    <row r="47" spans="1:25" x14ac:dyDescent="0.2">
      <c r="A47" s="3">
        <v>41677</v>
      </c>
      <c r="B47" s="4">
        <f>StdO_Customers_Residential!B47+StdO_Customers_Small_Commercial!B47+StdO_Customers_Lighting!B47</f>
        <v>70760.901891770001</v>
      </c>
      <c r="C47" s="4">
        <f>StdO_Customers_Residential!C47+StdO_Customers_Small_Commercial!C47+StdO_Customers_Lighting!C47</f>
        <v>68543.941696640002</v>
      </c>
      <c r="D47" s="4">
        <f>StdO_Customers_Residential!D47+StdO_Customers_Small_Commercial!D47+StdO_Customers_Lighting!D47</f>
        <v>68175.339827250005</v>
      </c>
      <c r="E47" s="4">
        <f>StdO_Customers_Residential!E47+StdO_Customers_Small_Commercial!E47+StdO_Customers_Lighting!E47</f>
        <v>67773.930317100007</v>
      </c>
      <c r="F47" s="4">
        <f>StdO_Customers_Residential!F47+StdO_Customers_Small_Commercial!F47+StdO_Customers_Lighting!F47</f>
        <v>71697.264477589997</v>
      </c>
      <c r="G47" s="4">
        <f>StdO_Customers_Residential!G47+StdO_Customers_Small_Commercial!G47+StdO_Customers_Lighting!G47</f>
        <v>81223.060394109998</v>
      </c>
      <c r="H47" s="4">
        <f>StdO_Customers_Residential!H47+StdO_Customers_Small_Commercial!H47+StdO_Customers_Lighting!H47</f>
        <v>103591.8669528</v>
      </c>
      <c r="I47" s="4">
        <f>StdO_Customers_Residential!I47+StdO_Customers_Small_Commercial!I47+StdO_Customers_Lighting!I47</f>
        <v>105154.59739119001</v>
      </c>
      <c r="J47" s="4">
        <f>StdO_Customers_Residential!J47+StdO_Customers_Small_Commercial!J47+StdO_Customers_Lighting!J47</f>
        <v>100524.76134798001</v>
      </c>
      <c r="K47" s="4">
        <f>StdO_Customers_Residential!K47+StdO_Customers_Small_Commercial!K47+StdO_Customers_Lighting!K47</f>
        <v>95618.146283039998</v>
      </c>
      <c r="L47" s="4">
        <f>StdO_Customers_Residential!L47+StdO_Customers_Small_Commercial!L47+StdO_Customers_Lighting!L47</f>
        <v>93372.906636910004</v>
      </c>
      <c r="M47" s="4">
        <f>StdO_Customers_Residential!M47+StdO_Customers_Small_Commercial!M47+StdO_Customers_Lighting!M47</f>
        <v>91899.94514945001</v>
      </c>
      <c r="N47" s="4">
        <f>StdO_Customers_Residential!N47+StdO_Customers_Small_Commercial!N47+StdO_Customers_Lighting!N47</f>
        <v>89376.034231569996</v>
      </c>
      <c r="O47" s="4">
        <f>StdO_Customers_Residential!O47+StdO_Customers_Small_Commercial!O47+StdO_Customers_Lighting!O47</f>
        <v>87035.277111920004</v>
      </c>
      <c r="P47" s="4">
        <f>StdO_Customers_Residential!P47+StdO_Customers_Small_Commercial!P47+StdO_Customers_Lighting!P47</f>
        <v>86362.114906389994</v>
      </c>
      <c r="Q47" s="4">
        <f>StdO_Customers_Residential!Q47+StdO_Customers_Small_Commercial!Q47+StdO_Customers_Lighting!Q47</f>
        <v>88950.603192099996</v>
      </c>
      <c r="R47" s="4">
        <f>StdO_Customers_Residential!R47+StdO_Customers_Small_Commercial!R47+StdO_Customers_Lighting!R47</f>
        <v>96226.740590529997</v>
      </c>
      <c r="S47" s="4">
        <f>StdO_Customers_Residential!S47+StdO_Customers_Small_Commercial!S47+StdO_Customers_Lighting!S47</f>
        <v>113466.80874183</v>
      </c>
      <c r="T47" s="4">
        <f>StdO_Customers_Residential!T47+StdO_Customers_Small_Commercial!T47+StdO_Customers_Lighting!T47</f>
        <v>115493.05983283999</v>
      </c>
      <c r="U47" s="4">
        <f>StdO_Customers_Residential!U47+StdO_Customers_Small_Commercial!U47+StdO_Customers_Lighting!U47</f>
        <v>114746.59121034</v>
      </c>
      <c r="V47" s="4">
        <f>StdO_Customers_Residential!V47+StdO_Customers_Small_Commercial!V47+StdO_Customers_Lighting!V47</f>
        <v>108946.57428474999</v>
      </c>
      <c r="W47" s="4">
        <f>StdO_Customers_Residential!W47+StdO_Customers_Small_Commercial!W47+StdO_Customers_Lighting!W47</f>
        <v>97977.075449630007</v>
      </c>
      <c r="X47" s="4">
        <f>StdO_Customers_Residential!X47+StdO_Customers_Small_Commercial!X47+StdO_Customers_Lighting!X47</f>
        <v>84975.304846940009</v>
      </c>
      <c r="Y47" s="4">
        <f>StdO_Customers_Residential!Y47+StdO_Customers_Small_Commercial!Y47+StdO_Customers_Lighting!Y47</f>
        <v>76747.175835269998</v>
      </c>
    </row>
    <row r="48" spans="1:25" x14ac:dyDescent="0.2">
      <c r="A48" s="3">
        <v>41678</v>
      </c>
      <c r="B48" s="4">
        <f>StdO_Customers_Residential!B48+StdO_Customers_Small_Commercial!B48+StdO_Customers_Lighting!B48</f>
        <v>72388.471638500007</v>
      </c>
      <c r="C48" s="4">
        <f>StdO_Customers_Residential!C48+StdO_Customers_Small_Commercial!C48+StdO_Customers_Lighting!C48</f>
        <v>67568.94936318</v>
      </c>
      <c r="D48" s="4">
        <f>StdO_Customers_Residential!D48+StdO_Customers_Small_Commercial!D48+StdO_Customers_Lighting!D48</f>
        <v>68172.551747820005</v>
      </c>
      <c r="E48" s="4">
        <f>StdO_Customers_Residential!E48+StdO_Customers_Small_Commercial!E48+StdO_Customers_Lighting!E48</f>
        <v>69731.304601769996</v>
      </c>
      <c r="F48" s="4">
        <f>StdO_Customers_Residential!F48+StdO_Customers_Small_Commercial!F48+StdO_Customers_Lighting!F48</f>
        <v>71910.411916700003</v>
      </c>
      <c r="G48" s="4">
        <f>StdO_Customers_Residential!G48+StdO_Customers_Small_Commercial!G48+StdO_Customers_Lighting!G48</f>
        <v>75021.277515490001</v>
      </c>
      <c r="H48" s="4">
        <f>StdO_Customers_Residential!H48+StdO_Customers_Small_Commercial!H48+StdO_Customers_Lighting!H48</f>
        <v>84956.117937989999</v>
      </c>
      <c r="I48" s="4">
        <f>StdO_Customers_Residential!I48+StdO_Customers_Small_Commercial!I48+StdO_Customers_Lighting!I48</f>
        <v>95677.925274289999</v>
      </c>
      <c r="J48" s="4">
        <f>StdO_Customers_Residential!J48+StdO_Customers_Small_Commercial!J48+StdO_Customers_Lighting!J48</f>
        <v>102724.22838378001</v>
      </c>
      <c r="K48" s="4">
        <f>StdO_Customers_Residential!K48+StdO_Customers_Small_Commercial!K48+StdO_Customers_Lighting!K48</f>
        <v>106660.51078195001</v>
      </c>
      <c r="L48" s="4">
        <f>StdO_Customers_Residential!L48+StdO_Customers_Small_Commercial!L48+StdO_Customers_Lighting!L48</f>
        <v>104887.45613025001</v>
      </c>
      <c r="M48" s="4">
        <f>StdO_Customers_Residential!M48+StdO_Customers_Small_Commercial!M48+StdO_Customers_Lighting!M48</f>
        <v>101442.89466323001</v>
      </c>
      <c r="N48" s="4">
        <f>StdO_Customers_Residential!N48+StdO_Customers_Small_Commercial!N48+StdO_Customers_Lighting!N48</f>
        <v>97008.688854559994</v>
      </c>
      <c r="O48" s="4">
        <f>StdO_Customers_Residential!O48+StdO_Customers_Small_Commercial!O48+StdO_Customers_Lighting!O48</f>
        <v>94208.671144000007</v>
      </c>
      <c r="P48" s="4">
        <f>StdO_Customers_Residential!P48+StdO_Customers_Small_Commercial!P48+StdO_Customers_Lighting!P48</f>
        <v>92586.309543039999</v>
      </c>
      <c r="Q48" s="4">
        <f>StdO_Customers_Residential!Q48+StdO_Customers_Small_Commercial!Q48+StdO_Customers_Lighting!Q48</f>
        <v>96774.775349219999</v>
      </c>
      <c r="R48" s="4">
        <f>StdO_Customers_Residential!R48+StdO_Customers_Small_Commercial!R48+StdO_Customers_Lighting!R48</f>
        <v>103160.94361016</v>
      </c>
      <c r="S48" s="4">
        <f>StdO_Customers_Residential!S48+StdO_Customers_Small_Commercial!S48+StdO_Customers_Lighting!S48</f>
        <v>116712.17421381999</v>
      </c>
      <c r="T48" s="4">
        <f>StdO_Customers_Residential!T48+StdO_Customers_Small_Commercial!T48+StdO_Customers_Lighting!T48</f>
        <v>119494.93177825001</v>
      </c>
      <c r="U48" s="4">
        <f>StdO_Customers_Residential!U48+StdO_Customers_Small_Commercial!U48+StdO_Customers_Lighting!U48</f>
        <v>116143.19408032001</v>
      </c>
      <c r="V48" s="4">
        <f>StdO_Customers_Residential!V48+StdO_Customers_Small_Commercial!V48+StdO_Customers_Lighting!V48</f>
        <v>108141.46150116</v>
      </c>
      <c r="W48" s="4">
        <f>StdO_Customers_Residential!W48+StdO_Customers_Small_Commercial!W48+StdO_Customers_Lighting!W48</f>
        <v>95659.547984210003</v>
      </c>
      <c r="X48" s="4">
        <f>StdO_Customers_Residential!X48+StdO_Customers_Small_Commercial!X48+StdO_Customers_Lighting!X48</f>
        <v>86967.842596010014</v>
      </c>
      <c r="Y48" s="4">
        <f>StdO_Customers_Residential!Y48+StdO_Customers_Small_Commercial!Y48+StdO_Customers_Lighting!Y48</f>
        <v>78003.866189339999</v>
      </c>
    </row>
    <row r="49" spans="1:25" x14ac:dyDescent="0.2">
      <c r="A49" s="3">
        <v>41679</v>
      </c>
      <c r="B49" s="4">
        <f>StdO_Customers_Residential!B49+StdO_Customers_Small_Commercial!B49+StdO_Customers_Lighting!B49</f>
        <v>70462.996589599992</v>
      </c>
      <c r="C49" s="4">
        <f>StdO_Customers_Residential!C49+StdO_Customers_Small_Commercial!C49+StdO_Customers_Lighting!C49</f>
        <v>68011.684881429988</v>
      </c>
      <c r="D49" s="4">
        <f>StdO_Customers_Residential!D49+StdO_Customers_Small_Commercial!D49+StdO_Customers_Lighting!D49</f>
        <v>67167.234062169999</v>
      </c>
      <c r="E49" s="4">
        <f>StdO_Customers_Residential!E49+StdO_Customers_Small_Commercial!E49+StdO_Customers_Lighting!E49</f>
        <v>67749.007110199993</v>
      </c>
      <c r="F49" s="4">
        <f>StdO_Customers_Residential!F49+StdO_Customers_Small_Commercial!F49+StdO_Customers_Lighting!F49</f>
        <v>69249.331764219998</v>
      </c>
      <c r="G49" s="4">
        <f>StdO_Customers_Residential!G49+StdO_Customers_Small_Commercial!G49+StdO_Customers_Lighting!G49</f>
        <v>71702.895037499999</v>
      </c>
      <c r="H49" s="4">
        <f>StdO_Customers_Residential!H49+StdO_Customers_Small_Commercial!H49+StdO_Customers_Lighting!H49</f>
        <v>80457.944430810006</v>
      </c>
      <c r="I49" s="4">
        <f>StdO_Customers_Residential!I49+StdO_Customers_Small_Commercial!I49+StdO_Customers_Lighting!I49</f>
        <v>91884.241108789996</v>
      </c>
      <c r="J49" s="4">
        <f>StdO_Customers_Residential!J49+StdO_Customers_Small_Commercial!J49+StdO_Customers_Lighting!J49</f>
        <v>100455.87731774</v>
      </c>
      <c r="K49" s="4">
        <f>StdO_Customers_Residential!K49+StdO_Customers_Small_Commercial!K49+StdO_Customers_Lighting!K49</f>
        <v>105245.27179589</v>
      </c>
      <c r="L49" s="4">
        <f>StdO_Customers_Residential!L49+StdO_Customers_Small_Commercial!L49+StdO_Customers_Lighting!L49</f>
        <v>104374.89837811</v>
      </c>
      <c r="M49" s="4">
        <f>StdO_Customers_Residential!M49+StdO_Customers_Small_Commercial!M49+StdO_Customers_Lighting!M49</f>
        <v>101641.97786851</v>
      </c>
      <c r="N49" s="4">
        <f>StdO_Customers_Residential!N49+StdO_Customers_Small_Commercial!N49+StdO_Customers_Lighting!N49</f>
        <v>98736.781439330007</v>
      </c>
      <c r="O49" s="4">
        <f>StdO_Customers_Residential!O49+StdO_Customers_Small_Commercial!O49+StdO_Customers_Lighting!O49</f>
        <v>96426.407478220004</v>
      </c>
      <c r="P49" s="4">
        <f>StdO_Customers_Residential!P49+StdO_Customers_Small_Commercial!P49+StdO_Customers_Lighting!P49</f>
        <v>95372.317491239999</v>
      </c>
      <c r="Q49" s="4">
        <f>StdO_Customers_Residential!Q49+StdO_Customers_Small_Commercial!Q49+StdO_Customers_Lighting!Q49</f>
        <v>100097.01438002</v>
      </c>
      <c r="R49" s="4">
        <f>StdO_Customers_Residential!R49+StdO_Customers_Small_Commercial!R49+StdO_Customers_Lighting!R49</f>
        <v>109144.14531535</v>
      </c>
      <c r="S49" s="4">
        <f>StdO_Customers_Residential!S49+StdO_Customers_Small_Commercial!S49+StdO_Customers_Lighting!S49</f>
        <v>124702.39149555001</v>
      </c>
      <c r="T49" s="4">
        <f>StdO_Customers_Residential!T49+StdO_Customers_Small_Commercial!T49+StdO_Customers_Lighting!T49</f>
        <v>127143.00054246999</v>
      </c>
      <c r="U49" s="4">
        <f>StdO_Customers_Residential!U49+StdO_Customers_Small_Commercial!U49+StdO_Customers_Lighting!U49</f>
        <v>121792.64732173001</v>
      </c>
      <c r="V49" s="4">
        <f>StdO_Customers_Residential!V49+StdO_Customers_Small_Commercial!V49+StdO_Customers_Lighting!V49</f>
        <v>110559.03388598</v>
      </c>
      <c r="W49" s="4">
        <f>StdO_Customers_Residential!W49+StdO_Customers_Small_Commercial!W49+StdO_Customers_Lighting!W49</f>
        <v>95793.164256720018</v>
      </c>
      <c r="X49" s="4">
        <f>StdO_Customers_Residential!X49+StdO_Customers_Small_Commercial!X49+StdO_Customers_Lighting!X49</f>
        <v>84170.537278479998</v>
      </c>
      <c r="Y49" s="4">
        <f>StdO_Customers_Residential!Y49+StdO_Customers_Small_Commercial!Y49+StdO_Customers_Lighting!Y49</f>
        <v>75358.525568989993</v>
      </c>
    </row>
    <row r="50" spans="1:25" x14ac:dyDescent="0.2">
      <c r="A50" s="3">
        <v>41680</v>
      </c>
      <c r="B50" s="4">
        <f>StdO_Customers_Residential!B50+StdO_Customers_Small_Commercial!B50+StdO_Customers_Lighting!B50</f>
        <v>66602.372462230007</v>
      </c>
      <c r="C50" s="4">
        <f>StdO_Customers_Residential!C50+StdO_Customers_Small_Commercial!C50+StdO_Customers_Lighting!C50</f>
        <v>64288.41677199</v>
      </c>
      <c r="D50" s="4">
        <f>StdO_Customers_Residential!D50+StdO_Customers_Small_Commercial!D50+StdO_Customers_Lighting!D50</f>
        <v>64002.897215660007</v>
      </c>
      <c r="E50" s="4">
        <f>StdO_Customers_Residential!E50+StdO_Customers_Small_Commercial!E50+StdO_Customers_Lighting!E50</f>
        <v>63669.988232839991</v>
      </c>
      <c r="F50" s="4">
        <f>StdO_Customers_Residential!F50+StdO_Customers_Small_Commercial!F50+StdO_Customers_Lighting!F50</f>
        <v>68215.047320979997</v>
      </c>
      <c r="G50" s="4">
        <f>StdO_Customers_Residential!G50+StdO_Customers_Small_Commercial!G50+StdO_Customers_Lighting!G50</f>
        <v>78132.075288330001</v>
      </c>
      <c r="H50" s="4">
        <f>StdO_Customers_Residential!H50+StdO_Customers_Small_Commercial!H50+StdO_Customers_Lighting!H50</f>
        <v>101256.48795788</v>
      </c>
      <c r="I50" s="4">
        <f>StdO_Customers_Residential!I50+StdO_Customers_Small_Commercial!I50+StdO_Customers_Lighting!I50</f>
        <v>102828.96804761</v>
      </c>
      <c r="J50" s="4">
        <f>StdO_Customers_Residential!J50+StdO_Customers_Small_Commercial!J50+StdO_Customers_Lighting!J50</f>
        <v>98471.760076709994</v>
      </c>
      <c r="K50" s="4">
        <f>StdO_Customers_Residential!K50+StdO_Customers_Small_Commercial!K50+StdO_Customers_Lighting!K50</f>
        <v>95081.451636509999</v>
      </c>
      <c r="L50" s="4">
        <f>StdO_Customers_Residential!L50+StdO_Customers_Small_Commercial!L50+StdO_Customers_Lighting!L50</f>
        <v>93016.97381339001</v>
      </c>
      <c r="M50" s="4">
        <f>StdO_Customers_Residential!M50+StdO_Customers_Small_Commercial!M50+StdO_Customers_Lighting!M50</f>
        <v>91848.279464530002</v>
      </c>
      <c r="N50" s="4">
        <f>StdO_Customers_Residential!N50+StdO_Customers_Small_Commercial!N50+StdO_Customers_Lighting!N50</f>
        <v>89834.120596059991</v>
      </c>
      <c r="O50" s="4">
        <f>StdO_Customers_Residential!O50+StdO_Customers_Small_Commercial!O50+StdO_Customers_Lighting!O50</f>
        <v>88318.491281380004</v>
      </c>
      <c r="P50" s="4">
        <f>StdO_Customers_Residential!P50+StdO_Customers_Small_Commercial!P50+StdO_Customers_Lighting!P50</f>
        <v>86697.368990379997</v>
      </c>
      <c r="Q50" s="4">
        <f>StdO_Customers_Residential!Q50+StdO_Customers_Small_Commercial!Q50+StdO_Customers_Lighting!Q50</f>
        <v>90955.935464740003</v>
      </c>
      <c r="R50" s="4">
        <f>StdO_Customers_Residential!R50+StdO_Customers_Small_Commercial!R50+StdO_Customers_Lighting!R50</f>
        <v>99958.001246300002</v>
      </c>
      <c r="S50" s="4">
        <f>StdO_Customers_Residential!S50+StdO_Customers_Small_Commercial!S50+StdO_Customers_Lighting!S50</f>
        <v>119424.91092004</v>
      </c>
      <c r="T50" s="4">
        <f>StdO_Customers_Residential!T50+StdO_Customers_Small_Commercial!T50+StdO_Customers_Lighting!T50</f>
        <v>122334.13910112</v>
      </c>
      <c r="U50" s="4">
        <f>StdO_Customers_Residential!U50+StdO_Customers_Small_Commercial!U50+StdO_Customers_Lighting!U50</f>
        <v>120605.62341153</v>
      </c>
      <c r="V50" s="4">
        <f>StdO_Customers_Residential!V50+StdO_Customers_Small_Commercial!V50+StdO_Customers_Lighting!V50</f>
        <v>111978.21095482999</v>
      </c>
      <c r="W50" s="4">
        <f>StdO_Customers_Residential!W50+StdO_Customers_Small_Commercial!W50+StdO_Customers_Lighting!W50</f>
        <v>99299.043889399996</v>
      </c>
      <c r="X50" s="4">
        <f>StdO_Customers_Residential!X50+StdO_Customers_Small_Commercial!X50+StdO_Customers_Lighting!X50</f>
        <v>84412.238350180007</v>
      </c>
      <c r="Y50" s="4">
        <f>StdO_Customers_Residential!Y50+StdO_Customers_Small_Commercial!Y50+StdO_Customers_Lighting!Y50</f>
        <v>75312.184842570001</v>
      </c>
    </row>
    <row r="51" spans="1:25" x14ac:dyDescent="0.2">
      <c r="A51" s="3">
        <v>41681</v>
      </c>
      <c r="B51" s="4">
        <f>StdO_Customers_Residential!B51+StdO_Customers_Small_Commercial!B51+StdO_Customers_Lighting!B51</f>
        <v>69691.342724069997</v>
      </c>
      <c r="C51" s="4">
        <f>StdO_Customers_Residential!C51+StdO_Customers_Small_Commercial!C51+StdO_Customers_Lighting!C51</f>
        <v>69208.990379509996</v>
      </c>
      <c r="D51" s="4">
        <f>StdO_Customers_Residential!D51+StdO_Customers_Small_Commercial!D51+StdO_Customers_Lighting!D51</f>
        <v>69134.543660709998</v>
      </c>
      <c r="E51" s="4">
        <f>StdO_Customers_Residential!E51+StdO_Customers_Small_Commercial!E51+StdO_Customers_Lighting!E51</f>
        <v>69415.451955679993</v>
      </c>
      <c r="F51" s="4">
        <f>StdO_Customers_Residential!F51+StdO_Customers_Small_Commercial!F51+StdO_Customers_Lighting!F51</f>
        <v>73687.115168550008</v>
      </c>
      <c r="G51" s="4">
        <f>StdO_Customers_Residential!G51+StdO_Customers_Small_Commercial!G51+StdO_Customers_Lighting!G51</f>
        <v>83529.084550739994</v>
      </c>
      <c r="H51" s="4">
        <f>StdO_Customers_Residential!H51+StdO_Customers_Small_Commercial!H51+StdO_Customers_Lighting!H51</f>
        <v>107394.06560806</v>
      </c>
      <c r="I51" s="4">
        <f>StdO_Customers_Residential!I51+StdO_Customers_Small_Commercial!I51+StdO_Customers_Lighting!I51</f>
        <v>108220.21952386</v>
      </c>
      <c r="J51" s="4">
        <f>StdO_Customers_Residential!J51+StdO_Customers_Small_Commercial!J51+StdO_Customers_Lighting!J51</f>
        <v>103295.60069104</v>
      </c>
      <c r="K51" s="4">
        <f>StdO_Customers_Residential!K51+StdO_Customers_Small_Commercial!K51+StdO_Customers_Lighting!K51</f>
        <v>98140.408484320011</v>
      </c>
      <c r="L51" s="4">
        <f>StdO_Customers_Residential!L51+StdO_Customers_Small_Commercial!L51+StdO_Customers_Lighting!L51</f>
        <v>95783.75935795001</v>
      </c>
      <c r="M51" s="4">
        <f>StdO_Customers_Residential!M51+StdO_Customers_Small_Commercial!M51+StdO_Customers_Lighting!M51</f>
        <v>93997.687273830001</v>
      </c>
      <c r="N51" s="4">
        <f>StdO_Customers_Residential!N51+StdO_Customers_Small_Commercial!N51+StdO_Customers_Lighting!N51</f>
        <v>90872.081976090005</v>
      </c>
      <c r="O51" s="4">
        <f>StdO_Customers_Residential!O51+StdO_Customers_Small_Commercial!O51+StdO_Customers_Lighting!O51</f>
        <v>88378.641316760011</v>
      </c>
      <c r="P51" s="4">
        <f>StdO_Customers_Residential!P51+StdO_Customers_Small_Commercial!P51+StdO_Customers_Lighting!P51</f>
        <v>87368.83991390001</v>
      </c>
      <c r="Q51" s="4">
        <f>StdO_Customers_Residential!Q51+StdO_Customers_Small_Commercial!Q51+StdO_Customers_Lighting!Q51</f>
        <v>91322.143321940006</v>
      </c>
      <c r="R51" s="4">
        <f>StdO_Customers_Residential!R51+StdO_Customers_Small_Commercial!R51+StdO_Customers_Lighting!R51</f>
        <v>102161.46961895999</v>
      </c>
      <c r="S51" s="4">
        <f>StdO_Customers_Residential!S51+StdO_Customers_Small_Commercial!S51+StdO_Customers_Lighting!S51</f>
        <v>121794.11721668999</v>
      </c>
      <c r="T51" s="4">
        <f>StdO_Customers_Residential!T51+StdO_Customers_Small_Commercial!T51+StdO_Customers_Lighting!T51</f>
        <v>125843.57698276</v>
      </c>
      <c r="U51" s="4">
        <f>StdO_Customers_Residential!U51+StdO_Customers_Small_Commercial!U51+StdO_Customers_Lighting!U51</f>
        <v>126013.66261130999</v>
      </c>
      <c r="V51" s="4">
        <f>StdO_Customers_Residential!V51+StdO_Customers_Small_Commercial!V51+StdO_Customers_Lighting!V51</f>
        <v>118618.00333069001</v>
      </c>
      <c r="W51" s="4">
        <f>StdO_Customers_Residential!W51+StdO_Customers_Small_Commercial!W51+StdO_Customers_Lighting!W51</f>
        <v>106257.79241550999</v>
      </c>
      <c r="X51" s="4">
        <f>StdO_Customers_Residential!X51+StdO_Customers_Small_Commercial!X51+StdO_Customers_Lighting!X51</f>
        <v>88884.96961972001</v>
      </c>
      <c r="Y51" s="4">
        <f>StdO_Customers_Residential!Y51+StdO_Customers_Small_Commercial!Y51+StdO_Customers_Lighting!Y51</f>
        <v>80149.056984159994</v>
      </c>
    </row>
    <row r="52" spans="1:25" x14ac:dyDescent="0.2">
      <c r="A52" s="3">
        <v>41682</v>
      </c>
      <c r="B52" s="4">
        <f>StdO_Customers_Residential!B52+StdO_Customers_Small_Commercial!B52+StdO_Customers_Lighting!B52</f>
        <v>73497.489472999994</v>
      </c>
      <c r="C52" s="4">
        <f>StdO_Customers_Residential!C52+StdO_Customers_Small_Commercial!C52+StdO_Customers_Lighting!C52</f>
        <v>72425.298109480005</v>
      </c>
      <c r="D52" s="4">
        <f>StdO_Customers_Residential!D52+StdO_Customers_Small_Commercial!D52+StdO_Customers_Lighting!D52</f>
        <v>71777.601316850007</v>
      </c>
      <c r="E52" s="4">
        <f>StdO_Customers_Residential!E52+StdO_Customers_Small_Commercial!E52+StdO_Customers_Lighting!E52</f>
        <v>71837.735953029987</v>
      </c>
      <c r="F52" s="4">
        <f>StdO_Customers_Residential!F52+StdO_Customers_Small_Commercial!F52+StdO_Customers_Lighting!F52</f>
        <v>76211.980776679993</v>
      </c>
      <c r="G52" s="4">
        <f>StdO_Customers_Residential!G52+StdO_Customers_Small_Commercial!G52+StdO_Customers_Lighting!G52</f>
        <v>86173.325462199995</v>
      </c>
      <c r="H52" s="4">
        <f>StdO_Customers_Residential!H52+StdO_Customers_Small_Commercial!H52+StdO_Customers_Lighting!H52</f>
        <v>111007.73903723</v>
      </c>
      <c r="I52" s="4">
        <f>StdO_Customers_Residential!I52+StdO_Customers_Small_Commercial!I52+StdO_Customers_Lighting!I52</f>
        <v>111286.85069976001</v>
      </c>
      <c r="J52" s="4">
        <f>StdO_Customers_Residential!J52+StdO_Customers_Small_Commercial!J52+StdO_Customers_Lighting!J52</f>
        <v>105207.980759</v>
      </c>
      <c r="K52" s="4">
        <f>StdO_Customers_Residential!K52+StdO_Customers_Small_Commercial!K52+StdO_Customers_Lighting!K52</f>
        <v>99018.074540770001</v>
      </c>
      <c r="L52" s="4">
        <f>StdO_Customers_Residential!L52+StdO_Customers_Small_Commercial!L52+StdO_Customers_Lighting!L52</f>
        <v>96871.794161690006</v>
      </c>
      <c r="M52" s="4">
        <f>StdO_Customers_Residential!M52+StdO_Customers_Small_Commercial!M52+StdO_Customers_Lighting!M52</f>
        <v>94188.114857890003</v>
      </c>
      <c r="N52" s="4">
        <f>StdO_Customers_Residential!N52+StdO_Customers_Small_Commercial!N52+StdO_Customers_Lighting!N52</f>
        <v>90498.02304443001</v>
      </c>
      <c r="O52" s="4">
        <f>StdO_Customers_Residential!O52+StdO_Customers_Small_Commercial!O52+StdO_Customers_Lighting!O52</f>
        <v>87686.528966080004</v>
      </c>
      <c r="P52" s="4">
        <f>StdO_Customers_Residential!P52+StdO_Customers_Small_Commercial!P52+StdO_Customers_Lighting!P52</f>
        <v>85815.377455480004</v>
      </c>
      <c r="Q52" s="4">
        <f>StdO_Customers_Residential!Q52+StdO_Customers_Small_Commercial!Q52+StdO_Customers_Lighting!Q52</f>
        <v>89956.581313750008</v>
      </c>
      <c r="R52" s="4">
        <f>StdO_Customers_Residential!R52+StdO_Customers_Small_Commercial!R52+StdO_Customers_Lighting!R52</f>
        <v>98091.279485590014</v>
      </c>
      <c r="S52" s="4">
        <f>StdO_Customers_Residential!S52+StdO_Customers_Small_Commercial!S52+StdO_Customers_Lighting!S52</f>
        <v>117019.64223746001</v>
      </c>
      <c r="T52" s="4">
        <f>StdO_Customers_Residential!T52+StdO_Customers_Small_Commercial!T52+StdO_Customers_Lighting!T52</f>
        <v>121148.55127695001</v>
      </c>
      <c r="U52" s="4">
        <f>StdO_Customers_Residential!U52+StdO_Customers_Small_Commercial!U52+StdO_Customers_Lighting!U52</f>
        <v>120982.23201862001</v>
      </c>
      <c r="V52" s="4">
        <f>StdO_Customers_Residential!V52+StdO_Customers_Small_Commercial!V52+StdO_Customers_Lighting!V52</f>
        <v>113975.76601935001</v>
      </c>
      <c r="W52" s="4">
        <f>StdO_Customers_Residential!W52+StdO_Customers_Small_Commercial!W52+StdO_Customers_Lighting!W52</f>
        <v>103835.02777514</v>
      </c>
      <c r="X52" s="4">
        <f>StdO_Customers_Residential!X52+StdO_Customers_Small_Commercial!X52+StdO_Customers_Lighting!X52</f>
        <v>87417.784050169997</v>
      </c>
      <c r="Y52" s="4">
        <f>StdO_Customers_Residential!Y52+StdO_Customers_Small_Commercial!Y52+StdO_Customers_Lighting!Y52</f>
        <v>79937.554267350002</v>
      </c>
    </row>
    <row r="53" spans="1:25" x14ac:dyDescent="0.2">
      <c r="A53" s="3">
        <v>41683</v>
      </c>
      <c r="B53" s="4">
        <f>StdO_Customers_Residential!B53+StdO_Customers_Small_Commercial!B53+StdO_Customers_Lighting!B53</f>
        <v>72606.424273319994</v>
      </c>
      <c r="C53" s="4">
        <f>StdO_Customers_Residential!C53+StdO_Customers_Small_Commercial!C53+StdO_Customers_Lighting!C53</f>
        <v>71293.080075899998</v>
      </c>
      <c r="D53" s="4">
        <f>StdO_Customers_Residential!D53+StdO_Customers_Small_Commercial!D53+StdO_Customers_Lighting!D53</f>
        <v>69592.135317139997</v>
      </c>
      <c r="E53" s="4">
        <f>StdO_Customers_Residential!E53+StdO_Customers_Small_Commercial!E53+StdO_Customers_Lighting!E53</f>
        <v>69242.169797859999</v>
      </c>
      <c r="F53" s="4">
        <f>StdO_Customers_Residential!F53+StdO_Customers_Small_Commercial!F53+StdO_Customers_Lighting!F53</f>
        <v>73229.31866533999</v>
      </c>
      <c r="G53" s="4">
        <f>StdO_Customers_Residential!G53+StdO_Customers_Small_Commercial!G53+StdO_Customers_Lighting!G53</f>
        <v>82736.344526929999</v>
      </c>
      <c r="H53" s="4">
        <f>StdO_Customers_Residential!H53+StdO_Customers_Small_Commercial!H53+StdO_Customers_Lighting!H53</f>
        <v>104212.38013172</v>
      </c>
      <c r="I53" s="4">
        <f>StdO_Customers_Residential!I53+StdO_Customers_Small_Commercial!I53+StdO_Customers_Lighting!I53</f>
        <v>105646.58924211</v>
      </c>
      <c r="J53" s="4">
        <f>StdO_Customers_Residential!J53+StdO_Customers_Small_Commercial!J53+StdO_Customers_Lighting!J53</f>
        <v>102340.75459413</v>
      </c>
      <c r="K53" s="4">
        <f>StdO_Customers_Residential!K53+StdO_Customers_Small_Commercial!K53+StdO_Customers_Lighting!K53</f>
        <v>97294.518482109997</v>
      </c>
      <c r="L53" s="4">
        <f>StdO_Customers_Residential!L53+StdO_Customers_Small_Commercial!L53+StdO_Customers_Lighting!L53</f>
        <v>95865.708156420005</v>
      </c>
      <c r="M53" s="4">
        <f>StdO_Customers_Residential!M53+StdO_Customers_Small_Commercial!M53+StdO_Customers_Lighting!M53</f>
        <v>95464.507744039991</v>
      </c>
      <c r="N53" s="4">
        <f>StdO_Customers_Residential!N53+StdO_Customers_Small_Commercial!N53+StdO_Customers_Lighting!N53</f>
        <v>92644.667905659997</v>
      </c>
      <c r="O53" s="4">
        <f>StdO_Customers_Residential!O53+StdO_Customers_Small_Commercial!O53+StdO_Customers_Lighting!O53</f>
        <v>90769.979096509996</v>
      </c>
      <c r="P53" s="4">
        <f>StdO_Customers_Residential!P53+StdO_Customers_Small_Commercial!P53+StdO_Customers_Lighting!P53</f>
        <v>90193.209696229998</v>
      </c>
      <c r="Q53" s="4">
        <f>StdO_Customers_Residential!Q53+StdO_Customers_Small_Commercial!Q53+StdO_Customers_Lighting!Q53</f>
        <v>94934.116949040006</v>
      </c>
      <c r="R53" s="4">
        <f>StdO_Customers_Residential!R53+StdO_Customers_Small_Commercial!R53+StdO_Customers_Lighting!R53</f>
        <v>104985.68137184001</v>
      </c>
      <c r="S53" s="4">
        <f>StdO_Customers_Residential!S53+StdO_Customers_Small_Commercial!S53+StdO_Customers_Lighting!S53</f>
        <v>119606.31794823</v>
      </c>
      <c r="T53" s="4">
        <f>StdO_Customers_Residential!T53+StdO_Customers_Small_Commercial!T53+StdO_Customers_Lighting!T53</f>
        <v>120416.78806332999</v>
      </c>
      <c r="U53" s="4">
        <f>StdO_Customers_Residential!U53+StdO_Customers_Small_Commercial!U53+StdO_Customers_Lighting!U53</f>
        <v>117338.18500065</v>
      </c>
      <c r="V53" s="4">
        <f>StdO_Customers_Residential!V53+StdO_Customers_Small_Commercial!V53+StdO_Customers_Lighting!V53</f>
        <v>105298.82556607001</v>
      </c>
      <c r="W53" s="4">
        <f>StdO_Customers_Residential!W53+StdO_Customers_Small_Commercial!W53+StdO_Customers_Lighting!W53</f>
        <v>92323.706328250002</v>
      </c>
      <c r="X53" s="4">
        <f>StdO_Customers_Residential!X53+StdO_Customers_Small_Commercial!X53+StdO_Customers_Lighting!X53</f>
        <v>77411.681981109999</v>
      </c>
      <c r="Y53" s="4">
        <f>StdO_Customers_Residential!Y53+StdO_Customers_Small_Commercial!Y53+StdO_Customers_Lighting!Y53</f>
        <v>69424.543427199998</v>
      </c>
    </row>
    <row r="54" spans="1:25" x14ac:dyDescent="0.2">
      <c r="A54" s="3">
        <v>41684</v>
      </c>
      <c r="B54" s="4">
        <f>StdO_Customers_Residential!B54+StdO_Customers_Small_Commercial!B54+StdO_Customers_Lighting!B54</f>
        <v>63065.699594049998</v>
      </c>
      <c r="C54" s="4">
        <f>StdO_Customers_Residential!C54+StdO_Customers_Small_Commercial!C54+StdO_Customers_Lighting!C54</f>
        <v>62846.277829989995</v>
      </c>
      <c r="D54" s="4">
        <f>StdO_Customers_Residential!D54+StdO_Customers_Small_Commercial!D54+StdO_Customers_Lighting!D54</f>
        <v>61757.986853229995</v>
      </c>
      <c r="E54" s="4">
        <f>StdO_Customers_Residential!E54+StdO_Customers_Small_Commercial!E54+StdO_Customers_Lighting!E54</f>
        <v>61128.801788780002</v>
      </c>
      <c r="F54" s="4">
        <f>StdO_Customers_Residential!F54+StdO_Customers_Small_Commercial!F54+StdO_Customers_Lighting!F54</f>
        <v>64194.109560450001</v>
      </c>
      <c r="G54" s="4">
        <f>StdO_Customers_Residential!G54+StdO_Customers_Small_Commercial!G54+StdO_Customers_Lighting!G54</f>
        <v>70279.672597320008</v>
      </c>
      <c r="H54" s="4">
        <f>StdO_Customers_Residential!H54+StdO_Customers_Small_Commercial!H54+StdO_Customers_Lighting!H54</f>
        <v>84756.584377510007</v>
      </c>
      <c r="I54" s="4">
        <f>StdO_Customers_Residential!I54+StdO_Customers_Small_Commercial!I54+StdO_Customers_Lighting!I54</f>
        <v>88651.847657560007</v>
      </c>
      <c r="J54" s="4">
        <f>StdO_Customers_Residential!J54+StdO_Customers_Small_Commercial!J54+StdO_Customers_Lighting!J54</f>
        <v>90419.875322150008</v>
      </c>
      <c r="K54" s="4">
        <f>StdO_Customers_Residential!K54+StdO_Customers_Small_Commercial!K54+StdO_Customers_Lighting!K54</f>
        <v>91757.127008359996</v>
      </c>
      <c r="L54" s="4">
        <f>StdO_Customers_Residential!L54+StdO_Customers_Small_Commercial!L54+StdO_Customers_Lighting!L54</f>
        <v>92737.310453070007</v>
      </c>
      <c r="M54" s="4">
        <f>StdO_Customers_Residential!M54+StdO_Customers_Small_Commercial!M54+StdO_Customers_Lighting!M54</f>
        <v>92544.905994230008</v>
      </c>
      <c r="N54" s="4">
        <f>StdO_Customers_Residential!N54+StdO_Customers_Small_Commercial!N54+StdO_Customers_Lighting!N54</f>
        <v>89738.536892859993</v>
      </c>
      <c r="O54" s="4">
        <f>StdO_Customers_Residential!O54+StdO_Customers_Small_Commercial!O54+StdO_Customers_Lighting!O54</f>
        <v>87808.409152540014</v>
      </c>
      <c r="P54" s="4">
        <f>StdO_Customers_Residential!P54+StdO_Customers_Small_Commercial!P54+StdO_Customers_Lighting!P54</f>
        <v>86103.254228150006</v>
      </c>
      <c r="Q54" s="4">
        <f>StdO_Customers_Residential!Q54+StdO_Customers_Small_Commercial!Q54+StdO_Customers_Lighting!Q54</f>
        <v>89625.618074180005</v>
      </c>
      <c r="R54" s="4">
        <f>StdO_Customers_Residential!R54+StdO_Customers_Small_Commercial!R54+StdO_Customers_Lighting!R54</f>
        <v>98351.883046530013</v>
      </c>
      <c r="S54" s="4">
        <f>StdO_Customers_Residential!S54+StdO_Customers_Small_Commercial!S54+StdO_Customers_Lighting!S54</f>
        <v>112104.38017610999</v>
      </c>
      <c r="T54" s="4">
        <f>StdO_Customers_Residential!T54+StdO_Customers_Small_Commercial!T54+StdO_Customers_Lighting!T54</f>
        <v>112464.81558993</v>
      </c>
      <c r="U54" s="4">
        <f>StdO_Customers_Residential!U54+StdO_Customers_Small_Commercial!U54+StdO_Customers_Lighting!U54</f>
        <v>110046.31803852</v>
      </c>
      <c r="V54" s="4">
        <f>StdO_Customers_Residential!V54+StdO_Customers_Small_Commercial!V54+StdO_Customers_Lighting!V54</f>
        <v>102502.86351417001</v>
      </c>
      <c r="W54" s="4">
        <f>StdO_Customers_Residential!W54+StdO_Customers_Small_Commercial!W54+StdO_Customers_Lighting!W54</f>
        <v>93005.866819329996</v>
      </c>
      <c r="X54" s="4">
        <f>StdO_Customers_Residential!X54+StdO_Customers_Small_Commercial!X54+StdO_Customers_Lighting!X54</f>
        <v>80756.679225309999</v>
      </c>
      <c r="Y54" s="4">
        <f>StdO_Customers_Residential!Y54+StdO_Customers_Small_Commercial!Y54+StdO_Customers_Lighting!Y54</f>
        <v>72387.064590669994</v>
      </c>
    </row>
    <row r="55" spans="1:25" x14ac:dyDescent="0.2">
      <c r="A55" s="3">
        <v>41685</v>
      </c>
      <c r="B55" s="4">
        <f>StdO_Customers_Residential!B55+StdO_Customers_Small_Commercial!B55+StdO_Customers_Lighting!B55</f>
        <v>68085.832555159999</v>
      </c>
      <c r="C55" s="4">
        <f>StdO_Customers_Residential!C55+StdO_Customers_Small_Commercial!C55+StdO_Customers_Lighting!C55</f>
        <v>63892.177028069993</v>
      </c>
      <c r="D55" s="4">
        <f>StdO_Customers_Residential!D55+StdO_Customers_Small_Commercial!D55+StdO_Customers_Lighting!D55</f>
        <v>63810.523556</v>
      </c>
      <c r="E55" s="4">
        <f>StdO_Customers_Residential!E55+StdO_Customers_Small_Commercial!E55+StdO_Customers_Lighting!E55</f>
        <v>64533.883997289995</v>
      </c>
      <c r="F55" s="4">
        <f>StdO_Customers_Residential!F55+StdO_Customers_Small_Commercial!F55+StdO_Customers_Lighting!F55</f>
        <v>65833.18400275</v>
      </c>
      <c r="G55" s="4">
        <f>StdO_Customers_Residential!G55+StdO_Customers_Small_Commercial!G55+StdO_Customers_Lighting!G55</f>
        <v>68521.317267070001</v>
      </c>
      <c r="H55" s="4">
        <f>StdO_Customers_Residential!H55+StdO_Customers_Small_Commercial!H55+StdO_Customers_Lighting!H55</f>
        <v>77697.164685459997</v>
      </c>
      <c r="I55" s="4">
        <f>StdO_Customers_Residential!I55+StdO_Customers_Small_Commercial!I55+StdO_Customers_Lighting!I55</f>
        <v>88280.878803280008</v>
      </c>
      <c r="J55" s="4">
        <f>StdO_Customers_Residential!J55+StdO_Customers_Small_Commercial!J55+StdO_Customers_Lighting!J55</f>
        <v>97065.613951179999</v>
      </c>
      <c r="K55" s="4">
        <f>StdO_Customers_Residential!K55+StdO_Customers_Small_Commercial!K55+StdO_Customers_Lighting!K55</f>
        <v>100898.98980973</v>
      </c>
      <c r="L55" s="4">
        <f>StdO_Customers_Residential!L55+StdO_Customers_Small_Commercial!L55+StdO_Customers_Lighting!L55</f>
        <v>99496.684703390012</v>
      </c>
      <c r="M55" s="4">
        <f>StdO_Customers_Residential!M55+StdO_Customers_Small_Commercial!M55+StdO_Customers_Lighting!M55</f>
        <v>97208.984604780009</v>
      </c>
      <c r="N55" s="4">
        <f>StdO_Customers_Residential!N55+StdO_Customers_Small_Commercial!N55+StdO_Customers_Lighting!N55</f>
        <v>93277.73633118</v>
      </c>
      <c r="O55" s="4">
        <f>StdO_Customers_Residential!O55+StdO_Customers_Small_Commercial!O55+StdO_Customers_Lighting!O55</f>
        <v>91890.886745170006</v>
      </c>
      <c r="P55" s="4">
        <f>StdO_Customers_Residential!P55+StdO_Customers_Small_Commercial!P55+StdO_Customers_Lighting!P55</f>
        <v>92806.387866020013</v>
      </c>
      <c r="Q55" s="4">
        <f>StdO_Customers_Residential!Q55+StdO_Customers_Small_Commercial!Q55+StdO_Customers_Lighting!Q55</f>
        <v>96729.309590510005</v>
      </c>
      <c r="R55" s="4">
        <f>StdO_Customers_Residential!R55+StdO_Customers_Small_Commercial!R55+StdO_Customers_Lighting!R55</f>
        <v>105012.38217426</v>
      </c>
      <c r="S55" s="4">
        <f>StdO_Customers_Residential!S55+StdO_Customers_Small_Commercial!S55+StdO_Customers_Lighting!S55</f>
        <v>116330.56190415</v>
      </c>
      <c r="T55" s="4">
        <f>StdO_Customers_Residential!T55+StdO_Customers_Small_Commercial!T55+StdO_Customers_Lighting!T55</f>
        <v>117186.12400989</v>
      </c>
      <c r="U55" s="4">
        <f>StdO_Customers_Residential!U55+StdO_Customers_Small_Commercial!U55+StdO_Customers_Lighting!U55</f>
        <v>113021.54374841</v>
      </c>
      <c r="V55" s="4">
        <f>StdO_Customers_Residential!V55+StdO_Customers_Small_Commercial!V55+StdO_Customers_Lighting!V55</f>
        <v>104163.53509069</v>
      </c>
      <c r="W55" s="4">
        <f>StdO_Customers_Residential!W55+StdO_Customers_Small_Commercial!W55+StdO_Customers_Lighting!W55</f>
        <v>92471.139377219995</v>
      </c>
      <c r="X55" s="4">
        <f>StdO_Customers_Residential!X55+StdO_Customers_Small_Commercial!X55+StdO_Customers_Lighting!X55</f>
        <v>82667.723249679999</v>
      </c>
      <c r="Y55" s="4">
        <f>StdO_Customers_Residential!Y55+StdO_Customers_Small_Commercial!Y55+StdO_Customers_Lighting!Y55</f>
        <v>74109.507410010003</v>
      </c>
    </row>
    <row r="56" spans="1:25" x14ac:dyDescent="0.2">
      <c r="A56" s="3">
        <v>41686</v>
      </c>
      <c r="B56" s="4">
        <f>StdO_Customers_Residential!B56+StdO_Customers_Small_Commercial!B56+StdO_Customers_Lighting!B56</f>
        <v>67502.631197890005</v>
      </c>
      <c r="C56" s="4">
        <f>StdO_Customers_Residential!C56+StdO_Customers_Small_Commercial!C56+StdO_Customers_Lighting!C56</f>
        <v>65142.775872860002</v>
      </c>
      <c r="D56" s="4">
        <f>StdO_Customers_Residential!D56+StdO_Customers_Small_Commercial!D56+StdO_Customers_Lighting!D56</f>
        <v>64126.172121870004</v>
      </c>
      <c r="E56" s="4">
        <f>StdO_Customers_Residential!E56+StdO_Customers_Small_Commercial!E56+StdO_Customers_Lighting!E56</f>
        <v>64542.245790679997</v>
      </c>
      <c r="F56" s="4">
        <f>StdO_Customers_Residential!F56+StdO_Customers_Small_Commercial!F56+StdO_Customers_Lighting!F56</f>
        <v>65682.922485100004</v>
      </c>
      <c r="G56" s="4">
        <f>StdO_Customers_Residential!G56+StdO_Customers_Small_Commercial!G56+StdO_Customers_Lighting!G56</f>
        <v>67189.156223450002</v>
      </c>
      <c r="H56" s="4">
        <f>StdO_Customers_Residential!H56+StdO_Customers_Small_Commercial!H56+StdO_Customers_Lighting!H56</f>
        <v>73784.153284739994</v>
      </c>
      <c r="I56" s="4">
        <f>StdO_Customers_Residential!I56+StdO_Customers_Small_Commercial!I56+StdO_Customers_Lighting!I56</f>
        <v>83170.893679589994</v>
      </c>
      <c r="J56" s="4">
        <f>StdO_Customers_Residential!J56+StdO_Customers_Small_Commercial!J56+StdO_Customers_Lighting!J56</f>
        <v>93202.792249930004</v>
      </c>
      <c r="K56" s="4">
        <f>StdO_Customers_Residential!K56+StdO_Customers_Small_Commercial!K56+StdO_Customers_Lighting!K56</f>
        <v>99119.908900620008</v>
      </c>
      <c r="L56" s="4">
        <f>StdO_Customers_Residential!L56+StdO_Customers_Small_Commercial!L56+StdO_Customers_Lighting!L56</f>
        <v>101082.39366946</v>
      </c>
      <c r="M56" s="4">
        <f>StdO_Customers_Residential!M56+StdO_Customers_Small_Commercial!M56+StdO_Customers_Lighting!M56</f>
        <v>100626.6627711</v>
      </c>
      <c r="N56" s="4">
        <f>StdO_Customers_Residential!N56+StdO_Customers_Small_Commercial!N56+StdO_Customers_Lighting!N56</f>
        <v>97193.487501130003</v>
      </c>
      <c r="O56" s="4">
        <f>StdO_Customers_Residential!O56+StdO_Customers_Small_Commercial!O56+StdO_Customers_Lighting!O56</f>
        <v>94563.207142640007</v>
      </c>
      <c r="P56" s="4">
        <f>StdO_Customers_Residential!P56+StdO_Customers_Small_Commercial!P56+StdO_Customers_Lighting!P56</f>
        <v>93398.019088159999</v>
      </c>
      <c r="Q56" s="4">
        <f>StdO_Customers_Residential!Q56+StdO_Customers_Small_Commercial!Q56+StdO_Customers_Lighting!Q56</f>
        <v>97054.40366004</v>
      </c>
      <c r="R56" s="4">
        <f>StdO_Customers_Residential!R56+StdO_Customers_Small_Commercial!R56+StdO_Customers_Lighting!R56</f>
        <v>104953.70591634999</v>
      </c>
      <c r="S56" s="4">
        <f>StdO_Customers_Residential!S56+StdO_Customers_Small_Commercial!S56+StdO_Customers_Lighting!S56</f>
        <v>119551.87654950001</v>
      </c>
      <c r="T56" s="4">
        <f>StdO_Customers_Residential!T56+StdO_Customers_Small_Commercial!T56+StdO_Customers_Lighting!T56</f>
        <v>123184.56001123</v>
      </c>
      <c r="U56" s="4">
        <f>StdO_Customers_Residential!U56+StdO_Customers_Small_Commercial!U56+StdO_Customers_Lighting!U56</f>
        <v>118198.86485121</v>
      </c>
      <c r="V56" s="4">
        <f>StdO_Customers_Residential!V56+StdO_Customers_Small_Commercial!V56+StdO_Customers_Lighting!V56</f>
        <v>107407.01836116999</v>
      </c>
      <c r="W56" s="4">
        <f>StdO_Customers_Residential!W56+StdO_Customers_Small_Commercial!W56+StdO_Customers_Lighting!W56</f>
        <v>94617.706384360004</v>
      </c>
      <c r="X56" s="4">
        <f>StdO_Customers_Residential!X56+StdO_Customers_Small_Commercial!X56+StdO_Customers_Lighting!X56</f>
        <v>84948.999766140012</v>
      </c>
      <c r="Y56" s="4">
        <f>StdO_Customers_Residential!Y56+StdO_Customers_Small_Commercial!Y56+StdO_Customers_Lighting!Y56</f>
        <v>75830.605506840002</v>
      </c>
    </row>
    <row r="57" spans="1:25" x14ac:dyDescent="0.2">
      <c r="A57" s="3">
        <v>41687</v>
      </c>
      <c r="B57" s="4">
        <f>StdO_Customers_Residential!B57+StdO_Customers_Small_Commercial!B57+StdO_Customers_Lighting!B57</f>
        <v>68793.663411360001</v>
      </c>
      <c r="C57" s="4">
        <f>StdO_Customers_Residential!C57+StdO_Customers_Small_Commercial!C57+StdO_Customers_Lighting!C57</f>
        <v>66615.033384580005</v>
      </c>
      <c r="D57" s="4">
        <f>StdO_Customers_Residential!D57+StdO_Customers_Small_Commercial!D57+StdO_Customers_Lighting!D57</f>
        <v>66951.013659289994</v>
      </c>
      <c r="E57" s="4">
        <f>StdO_Customers_Residential!E57+StdO_Customers_Small_Commercial!E57+StdO_Customers_Lighting!E57</f>
        <v>66399.264021349998</v>
      </c>
      <c r="F57" s="4">
        <f>StdO_Customers_Residential!F57+StdO_Customers_Small_Commercial!F57+StdO_Customers_Lighting!F57</f>
        <v>69071.12436401</v>
      </c>
      <c r="G57" s="4">
        <f>StdO_Customers_Residential!G57+StdO_Customers_Small_Commercial!G57+StdO_Customers_Lighting!G57</f>
        <v>76566.66085226</v>
      </c>
      <c r="H57" s="4">
        <f>StdO_Customers_Residential!H57+StdO_Customers_Small_Commercial!H57+StdO_Customers_Lighting!H57</f>
        <v>93964.505969900012</v>
      </c>
      <c r="I57" s="4">
        <f>StdO_Customers_Residential!I57+StdO_Customers_Small_Commercial!I57+StdO_Customers_Lighting!I57</f>
        <v>98283.498195959997</v>
      </c>
      <c r="J57" s="4">
        <f>StdO_Customers_Residential!J57+StdO_Customers_Small_Commercial!J57+StdO_Customers_Lighting!J57</f>
        <v>98588.23970214001</v>
      </c>
      <c r="K57" s="4">
        <f>StdO_Customers_Residential!K57+StdO_Customers_Small_Commercial!K57+StdO_Customers_Lighting!K57</f>
        <v>97468.532395219998</v>
      </c>
      <c r="L57" s="4">
        <f>StdO_Customers_Residential!L57+StdO_Customers_Small_Commercial!L57+StdO_Customers_Lighting!L57</f>
        <v>96788.969684030002</v>
      </c>
      <c r="M57" s="4">
        <f>StdO_Customers_Residential!M57+StdO_Customers_Small_Commercial!M57+StdO_Customers_Lighting!M57</f>
        <v>94674.722589149998</v>
      </c>
      <c r="N57" s="4">
        <f>StdO_Customers_Residential!N57+StdO_Customers_Small_Commercial!N57+StdO_Customers_Lighting!N57</f>
        <v>90350.295448640012</v>
      </c>
      <c r="O57" s="4">
        <f>StdO_Customers_Residential!O57+StdO_Customers_Small_Commercial!O57+StdO_Customers_Lighting!O57</f>
        <v>88084.754538320005</v>
      </c>
      <c r="P57" s="4">
        <f>StdO_Customers_Residential!P57+StdO_Customers_Small_Commercial!P57+StdO_Customers_Lighting!P57</f>
        <v>86531.948273679998</v>
      </c>
      <c r="Q57" s="4">
        <f>StdO_Customers_Residential!Q57+StdO_Customers_Small_Commercial!Q57+StdO_Customers_Lighting!Q57</f>
        <v>90604.186247349993</v>
      </c>
      <c r="R57" s="4">
        <f>StdO_Customers_Residential!R57+StdO_Customers_Small_Commercial!R57+StdO_Customers_Lighting!R57</f>
        <v>98463.924179619993</v>
      </c>
      <c r="S57" s="4">
        <f>StdO_Customers_Residential!S57+StdO_Customers_Small_Commercial!S57+StdO_Customers_Lighting!S57</f>
        <v>116993.01976356001</v>
      </c>
      <c r="T57" s="4">
        <f>StdO_Customers_Residential!T57+StdO_Customers_Small_Commercial!T57+StdO_Customers_Lighting!T57</f>
        <v>120699.96808357001</v>
      </c>
      <c r="U57" s="4">
        <f>StdO_Customers_Residential!U57+StdO_Customers_Small_Commercial!U57+StdO_Customers_Lighting!U57</f>
        <v>118496.36209257999</v>
      </c>
      <c r="V57" s="4">
        <f>StdO_Customers_Residential!V57+StdO_Customers_Small_Commercial!V57+StdO_Customers_Lighting!V57</f>
        <v>110448.58115344</v>
      </c>
      <c r="W57" s="4">
        <f>StdO_Customers_Residential!W57+StdO_Customers_Small_Commercial!W57+StdO_Customers_Lighting!W57</f>
        <v>99203.925229249988</v>
      </c>
      <c r="X57" s="4">
        <f>StdO_Customers_Residential!X57+StdO_Customers_Small_Commercial!X57+StdO_Customers_Lighting!X57</f>
        <v>85589.44416811</v>
      </c>
      <c r="Y57" s="4">
        <f>StdO_Customers_Residential!Y57+StdO_Customers_Small_Commercial!Y57+StdO_Customers_Lighting!Y57</f>
        <v>78015.583745609998</v>
      </c>
    </row>
    <row r="58" spans="1:25" x14ac:dyDescent="0.2">
      <c r="A58" s="3">
        <v>41688</v>
      </c>
      <c r="B58" s="4">
        <f>StdO_Customers_Residential!B58+StdO_Customers_Small_Commercial!B58+StdO_Customers_Lighting!B58</f>
        <v>71310.694733870012</v>
      </c>
      <c r="C58" s="4">
        <f>StdO_Customers_Residential!C58+StdO_Customers_Small_Commercial!C58+StdO_Customers_Lighting!C58</f>
        <v>70846.283982730005</v>
      </c>
      <c r="D58" s="4">
        <f>StdO_Customers_Residential!D58+StdO_Customers_Small_Commercial!D58+StdO_Customers_Lighting!D58</f>
        <v>71060.672225980001</v>
      </c>
      <c r="E58" s="4">
        <f>StdO_Customers_Residential!E58+StdO_Customers_Small_Commercial!E58+StdO_Customers_Lighting!E58</f>
        <v>70912.894378530007</v>
      </c>
      <c r="F58" s="4">
        <f>StdO_Customers_Residential!F58+StdO_Customers_Small_Commercial!F58+StdO_Customers_Lighting!F58</f>
        <v>75678.329207309987</v>
      </c>
      <c r="G58" s="4">
        <f>StdO_Customers_Residential!G58+StdO_Customers_Small_Commercial!G58+StdO_Customers_Lighting!G58</f>
        <v>84517.319990550008</v>
      </c>
      <c r="H58" s="4">
        <f>StdO_Customers_Residential!H58+StdO_Customers_Small_Commercial!H58+StdO_Customers_Lighting!H58</f>
        <v>103617.6201969</v>
      </c>
      <c r="I58" s="4">
        <f>StdO_Customers_Residential!I58+StdO_Customers_Small_Commercial!I58+StdO_Customers_Lighting!I58</f>
        <v>107523.51965491999</v>
      </c>
      <c r="J58" s="4">
        <f>StdO_Customers_Residential!J58+StdO_Customers_Small_Commercial!J58+StdO_Customers_Lighting!J58</f>
        <v>104859.45905618</v>
      </c>
      <c r="K58" s="4">
        <f>StdO_Customers_Residential!K58+StdO_Customers_Small_Commercial!K58+StdO_Customers_Lighting!K58</f>
        <v>101610.40755299</v>
      </c>
      <c r="L58" s="4">
        <f>StdO_Customers_Residential!L58+StdO_Customers_Small_Commercial!L58+StdO_Customers_Lighting!L58</f>
        <v>99721.962804380004</v>
      </c>
      <c r="M58" s="4">
        <f>StdO_Customers_Residential!M58+StdO_Customers_Small_Commercial!M58+StdO_Customers_Lighting!M58</f>
        <v>98667.031791059999</v>
      </c>
      <c r="N58" s="4">
        <f>StdO_Customers_Residential!N58+StdO_Customers_Small_Commercial!N58+StdO_Customers_Lighting!N58</f>
        <v>95594.801933499999</v>
      </c>
      <c r="O58" s="4">
        <f>StdO_Customers_Residential!O58+StdO_Customers_Small_Commercial!O58+StdO_Customers_Lighting!O58</f>
        <v>92771.103949650002</v>
      </c>
      <c r="P58" s="4">
        <f>StdO_Customers_Residential!P58+StdO_Customers_Small_Commercial!P58+StdO_Customers_Lighting!P58</f>
        <v>91348.30355478001</v>
      </c>
      <c r="Q58" s="4">
        <f>StdO_Customers_Residential!Q58+StdO_Customers_Small_Commercial!Q58+StdO_Customers_Lighting!Q58</f>
        <v>95555.928454010005</v>
      </c>
      <c r="R58" s="4">
        <f>StdO_Customers_Residential!R58+StdO_Customers_Small_Commercial!R58+StdO_Customers_Lighting!R58</f>
        <v>103436.96009476</v>
      </c>
      <c r="S58" s="4">
        <f>StdO_Customers_Residential!S58+StdO_Customers_Small_Commercial!S58+StdO_Customers_Lighting!S58</f>
        <v>119333.73496356001</v>
      </c>
      <c r="T58" s="4">
        <f>StdO_Customers_Residential!T58+StdO_Customers_Small_Commercial!T58+StdO_Customers_Lighting!T58</f>
        <v>121461.61465498</v>
      </c>
      <c r="U58" s="4">
        <f>StdO_Customers_Residential!U58+StdO_Customers_Small_Commercial!U58+StdO_Customers_Lighting!U58</f>
        <v>118003.36408676</v>
      </c>
      <c r="V58" s="4">
        <f>StdO_Customers_Residential!V58+StdO_Customers_Small_Commercial!V58+StdO_Customers_Lighting!V58</f>
        <v>108585.12508537</v>
      </c>
      <c r="W58" s="4">
        <f>StdO_Customers_Residential!W58+StdO_Customers_Small_Commercial!W58+StdO_Customers_Lighting!W58</f>
        <v>96432.789492970012</v>
      </c>
      <c r="X58" s="4">
        <f>StdO_Customers_Residential!X58+StdO_Customers_Small_Commercial!X58+StdO_Customers_Lighting!X58</f>
        <v>82722.668853829993</v>
      </c>
      <c r="Y58" s="4">
        <f>StdO_Customers_Residential!Y58+StdO_Customers_Small_Commercial!Y58+StdO_Customers_Lighting!Y58</f>
        <v>74324.02004403001</v>
      </c>
    </row>
    <row r="59" spans="1:25" x14ac:dyDescent="0.2">
      <c r="A59" s="3">
        <v>41689</v>
      </c>
      <c r="B59" s="4">
        <f>StdO_Customers_Residential!B59+StdO_Customers_Small_Commercial!B59+StdO_Customers_Lighting!B59</f>
        <v>66612.761045489999</v>
      </c>
      <c r="C59" s="4">
        <f>StdO_Customers_Residential!C59+StdO_Customers_Small_Commercial!C59+StdO_Customers_Lighting!C59</f>
        <v>65172.943414289992</v>
      </c>
      <c r="D59" s="4">
        <f>StdO_Customers_Residential!D59+StdO_Customers_Small_Commercial!D59+StdO_Customers_Lighting!D59</f>
        <v>64153.111871609988</v>
      </c>
      <c r="E59" s="4">
        <f>StdO_Customers_Residential!E59+StdO_Customers_Small_Commercial!E59+StdO_Customers_Lighting!E59</f>
        <v>64209.252694489995</v>
      </c>
      <c r="F59" s="4">
        <f>StdO_Customers_Residential!F59+StdO_Customers_Small_Commercial!F59+StdO_Customers_Lighting!F59</f>
        <v>68025.570621119987</v>
      </c>
      <c r="G59" s="4">
        <f>StdO_Customers_Residential!G59+StdO_Customers_Small_Commercial!G59+StdO_Customers_Lighting!G59</f>
        <v>76140.126461860011</v>
      </c>
      <c r="H59" s="4">
        <f>StdO_Customers_Residential!H59+StdO_Customers_Small_Commercial!H59+StdO_Customers_Lighting!H59</f>
        <v>92889.643690350014</v>
      </c>
      <c r="I59" s="4">
        <f>StdO_Customers_Residential!I59+StdO_Customers_Small_Commercial!I59+StdO_Customers_Lighting!I59</f>
        <v>94596.221070519998</v>
      </c>
      <c r="J59" s="4">
        <f>StdO_Customers_Residential!J59+StdO_Customers_Small_Commercial!J59+StdO_Customers_Lighting!J59</f>
        <v>93442.191592019997</v>
      </c>
      <c r="K59" s="4">
        <f>StdO_Customers_Residential!K59+StdO_Customers_Small_Commercial!K59+StdO_Customers_Lighting!K59</f>
        <v>90633.945679700002</v>
      </c>
      <c r="L59" s="4">
        <f>StdO_Customers_Residential!L59+StdO_Customers_Small_Commercial!L59+StdO_Customers_Lighting!L59</f>
        <v>89336.851705699999</v>
      </c>
      <c r="M59" s="4">
        <f>StdO_Customers_Residential!M59+StdO_Customers_Small_Commercial!M59+StdO_Customers_Lighting!M59</f>
        <v>87348.714712799992</v>
      </c>
      <c r="N59" s="4">
        <f>StdO_Customers_Residential!N59+StdO_Customers_Small_Commercial!N59+StdO_Customers_Lighting!N59</f>
        <v>85328.754194339999</v>
      </c>
      <c r="O59" s="4">
        <f>StdO_Customers_Residential!O59+StdO_Customers_Small_Commercial!O59+StdO_Customers_Lighting!O59</f>
        <v>84252.651301689999</v>
      </c>
      <c r="P59" s="4">
        <f>StdO_Customers_Residential!P59+StdO_Customers_Small_Commercial!P59+StdO_Customers_Lighting!P59</f>
        <v>82778.372138070001</v>
      </c>
      <c r="Q59" s="4">
        <f>StdO_Customers_Residential!Q59+StdO_Customers_Small_Commercial!Q59+StdO_Customers_Lighting!Q59</f>
        <v>88057.197690610003</v>
      </c>
      <c r="R59" s="4">
        <f>StdO_Customers_Residential!R59+StdO_Customers_Small_Commercial!R59+StdO_Customers_Lighting!R59</f>
        <v>96417.365770450007</v>
      </c>
      <c r="S59" s="4">
        <f>StdO_Customers_Residential!S59+StdO_Customers_Small_Commercial!S59+StdO_Customers_Lighting!S59</f>
        <v>112292.94505263001</v>
      </c>
      <c r="T59" s="4">
        <f>StdO_Customers_Residential!T59+StdO_Customers_Small_Commercial!T59+StdO_Customers_Lighting!T59</f>
        <v>114102.02390938</v>
      </c>
      <c r="U59" s="4">
        <f>StdO_Customers_Residential!U59+StdO_Customers_Small_Commercial!U59+StdO_Customers_Lighting!U59</f>
        <v>112022.93560616</v>
      </c>
      <c r="V59" s="4">
        <f>StdO_Customers_Residential!V59+StdO_Customers_Small_Commercial!V59+StdO_Customers_Lighting!V59</f>
        <v>102628.90155809</v>
      </c>
      <c r="W59" s="4">
        <f>StdO_Customers_Residential!W59+StdO_Customers_Small_Commercial!W59+StdO_Customers_Lighting!W59</f>
        <v>91038.316172070015</v>
      </c>
      <c r="X59" s="4">
        <f>StdO_Customers_Residential!X59+StdO_Customers_Small_Commercial!X59+StdO_Customers_Lighting!X59</f>
        <v>76665.241115950004</v>
      </c>
      <c r="Y59" s="4">
        <f>StdO_Customers_Residential!Y59+StdO_Customers_Small_Commercial!Y59+StdO_Customers_Lighting!Y59</f>
        <v>68493.810348400002</v>
      </c>
    </row>
    <row r="60" spans="1:25" x14ac:dyDescent="0.2">
      <c r="A60" s="3">
        <v>41690</v>
      </c>
      <c r="B60" s="4">
        <f>StdO_Customers_Residential!B60+StdO_Customers_Small_Commercial!B60+StdO_Customers_Lighting!B60</f>
        <v>61522.448169769996</v>
      </c>
      <c r="C60" s="4">
        <f>StdO_Customers_Residential!C60+StdO_Customers_Small_Commercial!C60+StdO_Customers_Lighting!C60</f>
        <v>59822.833675489994</v>
      </c>
      <c r="D60" s="4">
        <f>StdO_Customers_Residential!D60+StdO_Customers_Small_Commercial!D60+StdO_Customers_Lighting!D60</f>
        <v>59044.35160555</v>
      </c>
      <c r="E60" s="4">
        <f>StdO_Customers_Residential!E60+StdO_Customers_Small_Commercial!E60+StdO_Customers_Lighting!E60</f>
        <v>58850.953021250003</v>
      </c>
      <c r="F60" s="4">
        <f>StdO_Customers_Residential!F60+StdO_Customers_Small_Commercial!F60+StdO_Customers_Lighting!F60</f>
        <v>62907.167720139994</v>
      </c>
      <c r="G60" s="4">
        <f>StdO_Customers_Residential!G60+StdO_Customers_Small_Commercial!G60+StdO_Customers_Lighting!G60</f>
        <v>70792.68617288</v>
      </c>
      <c r="H60" s="4">
        <f>StdO_Customers_Residential!H60+StdO_Customers_Small_Commercial!H60+StdO_Customers_Lighting!H60</f>
        <v>87377.958849720002</v>
      </c>
      <c r="I60" s="4">
        <f>StdO_Customers_Residential!I60+StdO_Customers_Small_Commercial!I60+StdO_Customers_Lighting!I60</f>
        <v>90013.489925079994</v>
      </c>
      <c r="J60" s="4">
        <f>StdO_Customers_Residential!J60+StdO_Customers_Small_Commercial!J60+StdO_Customers_Lighting!J60</f>
        <v>88295.811808240003</v>
      </c>
      <c r="K60" s="4">
        <f>StdO_Customers_Residential!K60+StdO_Customers_Small_Commercial!K60+StdO_Customers_Lighting!K60</f>
        <v>85598.329296309996</v>
      </c>
      <c r="L60" s="4">
        <f>StdO_Customers_Residential!L60+StdO_Customers_Small_Commercial!L60+StdO_Customers_Lighting!L60</f>
        <v>84146.152632190002</v>
      </c>
      <c r="M60" s="4">
        <f>StdO_Customers_Residential!M60+StdO_Customers_Small_Commercial!M60+StdO_Customers_Lighting!M60</f>
        <v>82244.357932169994</v>
      </c>
      <c r="N60" s="4">
        <f>StdO_Customers_Residential!N60+StdO_Customers_Small_Commercial!N60+StdO_Customers_Lighting!N60</f>
        <v>79842.463520360005</v>
      </c>
      <c r="O60" s="4">
        <f>StdO_Customers_Residential!O60+StdO_Customers_Small_Commercial!O60+StdO_Customers_Lighting!O60</f>
        <v>77868.398830410006</v>
      </c>
      <c r="P60" s="4">
        <f>StdO_Customers_Residential!P60+StdO_Customers_Small_Commercial!P60+StdO_Customers_Lighting!P60</f>
        <v>76357.652001089999</v>
      </c>
      <c r="Q60" s="4">
        <f>StdO_Customers_Residential!Q60+StdO_Customers_Small_Commercial!Q60+StdO_Customers_Lighting!Q60</f>
        <v>79949.185098499991</v>
      </c>
      <c r="R60" s="4">
        <f>StdO_Customers_Residential!R60+StdO_Customers_Small_Commercial!R60+StdO_Customers_Lighting!R60</f>
        <v>86411.31174402</v>
      </c>
      <c r="S60" s="4">
        <f>StdO_Customers_Residential!S60+StdO_Customers_Small_Commercial!S60+StdO_Customers_Lighting!S60</f>
        <v>103892.10327474</v>
      </c>
      <c r="T60" s="4">
        <f>StdO_Customers_Residential!T60+StdO_Customers_Small_Commercial!T60+StdO_Customers_Lighting!T60</f>
        <v>107940.52788004001</v>
      </c>
      <c r="U60" s="4">
        <f>StdO_Customers_Residential!U60+StdO_Customers_Small_Commercial!U60+StdO_Customers_Lighting!U60</f>
        <v>107348.16879991</v>
      </c>
      <c r="V60" s="4">
        <f>StdO_Customers_Residential!V60+StdO_Customers_Small_Commercial!V60+StdO_Customers_Lighting!V60</f>
        <v>98725.757010610003</v>
      </c>
      <c r="W60" s="4">
        <f>StdO_Customers_Residential!W60+StdO_Customers_Small_Commercial!W60+StdO_Customers_Lighting!W60</f>
        <v>88346.53583927</v>
      </c>
      <c r="X60" s="4">
        <f>StdO_Customers_Residential!X60+StdO_Customers_Small_Commercial!X60+StdO_Customers_Lighting!X60</f>
        <v>75106.724749720015</v>
      </c>
      <c r="Y60" s="4">
        <f>StdO_Customers_Residential!Y60+StdO_Customers_Small_Commercial!Y60+StdO_Customers_Lighting!Y60</f>
        <v>66892.338526910011</v>
      </c>
    </row>
    <row r="61" spans="1:25" x14ac:dyDescent="0.2">
      <c r="A61" s="3">
        <v>41691</v>
      </c>
      <c r="B61" s="4">
        <f>StdO_Customers_Residential!B61+StdO_Customers_Small_Commercial!B61+StdO_Customers_Lighting!B61</f>
        <v>60290.160528429995</v>
      </c>
      <c r="C61" s="4">
        <f>StdO_Customers_Residential!C61+StdO_Customers_Small_Commercial!C61+StdO_Customers_Lighting!C61</f>
        <v>58476.102306599998</v>
      </c>
      <c r="D61" s="4">
        <f>StdO_Customers_Residential!D61+StdO_Customers_Small_Commercial!D61+StdO_Customers_Lighting!D61</f>
        <v>57597.632826959998</v>
      </c>
      <c r="E61" s="4">
        <f>StdO_Customers_Residential!E61+StdO_Customers_Small_Commercial!E61+StdO_Customers_Lighting!E61</f>
        <v>57528.17034212</v>
      </c>
      <c r="F61" s="4">
        <f>StdO_Customers_Residential!F61+StdO_Customers_Small_Commercial!F61+StdO_Customers_Lighting!F61</f>
        <v>61443.003168029994</v>
      </c>
      <c r="G61" s="4">
        <f>StdO_Customers_Residential!G61+StdO_Customers_Small_Commercial!G61+StdO_Customers_Lighting!G61</f>
        <v>69466.920839750004</v>
      </c>
      <c r="H61" s="4">
        <f>StdO_Customers_Residential!H61+StdO_Customers_Small_Commercial!H61+StdO_Customers_Lighting!H61</f>
        <v>87516.337416859998</v>
      </c>
      <c r="I61" s="4">
        <f>StdO_Customers_Residential!I61+StdO_Customers_Small_Commercial!I61+StdO_Customers_Lighting!I61</f>
        <v>91695.323251810012</v>
      </c>
      <c r="J61" s="4">
        <f>StdO_Customers_Residential!J61+StdO_Customers_Small_Commercial!J61+StdO_Customers_Lighting!J61</f>
        <v>93152.458888260007</v>
      </c>
      <c r="K61" s="4">
        <f>StdO_Customers_Residential!K61+StdO_Customers_Small_Commercial!K61+StdO_Customers_Lighting!K61</f>
        <v>93237.254346850008</v>
      </c>
      <c r="L61" s="4">
        <f>StdO_Customers_Residential!L61+StdO_Customers_Small_Commercial!L61+StdO_Customers_Lighting!L61</f>
        <v>93112.583069520013</v>
      </c>
      <c r="M61" s="4">
        <f>StdO_Customers_Residential!M61+StdO_Customers_Small_Commercial!M61+StdO_Customers_Lighting!M61</f>
        <v>92546.025828540005</v>
      </c>
      <c r="N61" s="4">
        <f>StdO_Customers_Residential!N61+StdO_Customers_Small_Commercial!N61+StdO_Customers_Lighting!N61</f>
        <v>90491.091072640003</v>
      </c>
      <c r="O61" s="4">
        <f>StdO_Customers_Residential!O61+StdO_Customers_Small_Commercial!O61+StdO_Customers_Lighting!O61</f>
        <v>88228.948760960004</v>
      </c>
      <c r="P61" s="4">
        <f>StdO_Customers_Residential!P61+StdO_Customers_Small_Commercial!P61+StdO_Customers_Lighting!P61</f>
        <v>86857.294403559994</v>
      </c>
      <c r="Q61" s="4">
        <f>StdO_Customers_Residential!Q61+StdO_Customers_Small_Commercial!Q61+StdO_Customers_Lighting!Q61</f>
        <v>89843.322395299998</v>
      </c>
      <c r="R61" s="4">
        <f>StdO_Customers_Residential!R61+StdO_Customers_Small_Commercial!R61+StdO_Customers_Lighting!R61</f>
        <v>97157.11084893001</v>
      </c>
      <c r="S61" s="4">
        <f>StdO_Customers_Residential!S61+StdO_Customers_Small_Commercial!S61+StdO_Customers_Lighting!S61</f>
        <v>110385.21109462</v>
      </c>
      <c r="T61" s="4">
        <f>StdO_Customers_Residential!T61+StdO_Customers_Small_Commercial!T61+StdO_Customers_Lighting!T61</f>
        <v>111014.18555438999</v>
      </c>
      <c r="U61" s="4">
        <f>StdO_Customers_Residential!U61+StdO_Customers_Small_Commercial!U61+StdO_Customers_Lighting!U61</f>
        <v>107744.13850631</v>
      </c>
      <c r="V61" s="4">
        <f>StdO_Customers_Residential!V61+StdO_Customers_Small_Commercial!V61+StdO_Customers_Lighting!V61</f>
        <v>99677.581924409998</v>
      </c>
      <c r="W61" s="4">
        <f>StdO_Customers_Residential!W61+StdO_Customers_Small_Commercial!W61+StdO_Customers_Lighting!W61</f>
        <v>89660.61321714001</v>
      </c>
      <c r="X61" s="4">
        <f>StdO_Customers_Residential!X61+StdO_Customers_Small_Commercial!X61+StdO_Customers_Lighting!X61</f>
        <v>75810.75696893</v>
      </c>
      <c r="Y61" s="4">
        <f>StdO_Customers_Residential!Y61+StdO_Customers_Small_Commercial!Y61+StdO_Customers_Lighting!Y61</f>
        <v>67982.013675830007</v>
      </c>
    </row>
    <row r="62" spans="1:25" x14ac:dyDescent="0.2">
      <c r="A62" s="3">
        <v>41692</v>
      </c>
      <c r="B62" s="4">
        <f>StdO_Customers_Residential!B62+StdO_Customers_Small_Commercial!B62+StdO_Customers_Lighting!B62</f>
        <v>63634.514023419993</v>
      </c>
      <c r="C62" s="4">
        <f>StdO_Customers_Residential!C62+StdO_Customers_Small_Commercial!C62+StdO_Customers_Lighting!C62</f>
        <v>59916.894297549996</v>
      </c>
      <c r="D62" s="4">
        <f>StdO_Customers_Residential!D62+StdO_Customers_Small_Commercial!D62+StdO_Customers_Lighting!D62</f>
        <v>57859.342738610001</v>
      </c>
      <c r="E62" s="4">
        <f>StdO_Customers_Residential!E62+StdO_Customers_Small_Commercial!E62+StdO_Customers_Lighting!E62</f>
        <v>59527.465589370004</v>
      </c>
      <c r="F62" s="4">
        <f>StdO_Customers_Residential!F62+StdO_Customers_Small_Commercial!F62+StdO_Customers_Lighting!F62</f>
        <v>61434.961340399997</v>
      </c>
      <c r="G62" s="4">
        <f>StdO_Customers_Residential!G62+StdO_Customers_Small_Commercial!G62+StdO_Customers_Lighting!G62</f>
        <v>63967.202596279996</v>
      </c>
      <c r="H62" s="4">
        <f>StdO_Customers_Residential!H62+StdO_Customers_Small_Commercial!H62+StdO_Customers_Lighting!H62</f>
        <v>72305.966514669999</v>
      </c>
      <c r="I62" s="4">
        <f>StdO_Customers_Residential!I62+StdO_Customers_Small_Commercial!I62+StdO_Customers_Lighting!I62</f>
        <v>82873.777762979997</v>
      </c>
      <c r="J62" s="4">
        <f>StdO_Customers_Residential!J62+StdO_Customers_Small_Commercial!J62+StdO_Customers_Lighting!J62</f>
        <v>90205.157275310004</v>
      </c>
      <c r="K62" s="4">
        <f>StdO_Customers_Residential!K62+StdO_Customers_Small_Commercial!K62+StdO_Customers_Lighting!K62</f>
        <v>94627.350919090008</v>
      </c>
      <c r="L62" s="4">
        <f>StdO_Customers_Residential!L62+StdO_Customers_Small_Commercial!L62+StdO_Customers_Lighting!L62</f>
        <v>92809.701462840007</v>
      </c>
      <c r="M62" s="4">
        <f>StdO_Customers_Residential!M62+StdO_Customers_Small_Commercial!M62+StdO_Customers_Lighting!M62</f>
        <v>90311.595702990002</v>
      </c>
      <c r="N62" s="4">
        <f>StdO_Customers_Residential!N62+StdO_Customers_Small_Commercial!N62+StdO_Customers_Lighting!N62</f>
        <v>86244.32276753</v>
      </c>
      <c r="O62" s="4">
        <f>StdO_Customers_Residential!O62+StdO_Customers_Small_Commercial!O62+StdO_Customers_Lighting!O62</f>
        <v>83332.068338590005</v>
      </c>
      <c r="P62" s="4">
        <f>StdO_Customers_Residential!P62+StdO_Customers_Small_Commercial!P62+StdO_Customers_Lighting!P62</f>
        <v>82251.574191220003</v>
      </c>
      <c r="Q62" s="4">
        <f>StdO_Customers_Residential!Q62+StdO_Customers_Small_Commercial!Q62+StdO_Customers_Lighting!Q62</f>
        <v>85626.830281529998</v>
      </c>
      <c r="R62" s="4">
        <f>StdO_Customers_Residential!R62+StdO_Customers_Small_Commercial!R62+StdO_Customers_Lighting!R62</f>
        <v>92078.826257000008</v>
      </c>
      <c r="S62" s="4">
        <f>StdO_Customers_Residential!S62+StdO_Customers_Small_Commercial!S62+StdO_Customers_Lighting!S62</f>
        <v>103768.6589788</v>
      </c>
      <c r="T62" s="4">
        <f>StdO_Customers_Residential!T62+StdO_Customers_Small_Commercial!T62+StdO_Customers_Lighting!T62</f>
        <v>108339.50901564</v>
      </c>
      <c r="U62" s="4">
        <f>StdO_Customers_Residential!U62+StdO_Customers_Small_Commercial!U62+StdO_Customers_Lighting!U62</f>
        <v>104408.98910388</v>
      </c>
      <c r="V62" s="4">
        <f>StdO_Customers_Residential!V62+StdO_Customers_Small_Commercial!V62+StdO_Customers_Lighting!V62</f>
        <v>95857.181459650004</v>
      </c>
      <c r="W62" s="4">
        <f>StdO_Customers_Residential!W62+StdO_Customers_Small_Commercial!W62+StdO_Customers_Lighting!W62</f>
        <v>77118.447563669994</v>
      </c>
      <c r="X62" s="4">
        <f>StdO_Customers_Residential!X62+StdO_Customers_Small_Commercial!X62+StdO_Customers_Lighting!X62</f>
        <v>68301.511236260005</v>
      </c>
      <c r="Y62" s="4">
        <f>StdO_Customers_Residential!Y62+StdO_Customers_Small_Commercial!Y62+StdO_Customers_Lighting!Y62</f>
        <v>60027.11922927</v>
      </c>
    </row>
    <row r="63" spans="1:25" x14ac:dyDescent="0.2">
      <c r="A63" s="3">
        <v>41693</v>
      </c>
      <c r="B63" s="4">
        <f>StdO_Customers_Residential!B63+StdO_Customers_Small_Commercial!B63+StdO_Customers_Lighting!B63</f>
        <v>53901.992980690004</v>
      </c>
      <c r="C63" s="4">
        <f>StdO_Customers_Residential!C63+StdO_Customers_Small_Commercial!C63+StdO_Customers_Lighting!C63</f>
        <v>58878.293797749997</v>
      </c>
      <c r="D63" s="4">
        <f>StdO_Customers_Residential!D63+StdO_Customers_Small_Commercial!D63+StdO_Customers_Lighting!D63</f>
        <v>57663.323548520006</v>
      </c>
      <c r="E63" s="4">
        <f>StdO_Customers_Residential!E63+StdO_Customers_Small_Commercial!E63+StdO_Customers_Lighting!E63</f>
        <v>58853.262939029999</v>
      </c>
      <c r="F63" s="4">
        <f>StdO_Customers_Residential!F63+StdO_Customers_Small_Commercial!F63+StdO_Customers_Lighting!F63</f>
        <v>60006.234498740007</v>
      </c>
      <c r="G63" s="4">
        <f>StdO_Customers_Residential!G63+StdO_Customers_Small_Commercial!G63+StdO_Customers_Lighting!G63</f>
        <v>62289.656802589998</v>
      </c>
      <c r="H63" s="4">
        <f>StdO_Customers_Residential!H63+StdO_Customers_Small_Commercial!H63+StdO_Customers_Lighting!H63</f>
        <v>69137.161614019991</v>
      </c>
      <c r="I63" s="4">
        <f>StdO_Customers_Residential!I63+StdO_Customers_Small_Commercial!I63+StdO_Customers_Lighting!I63</f>
        <v>79225.320672080008</v>
      </c>
      <c r="J63" s="4">
        <f>StdO_Customers_Residential!J63+StdO_Customers_Small_Commercial!J63+StdO_Customers_Lighting!J63</f>
        <v>89969.911895319994</v>
      </c>
      <c r="K63" s="4">
        <f>StdO_Customers_Residential!K63+StdO_Customers_Small_Commercial!K63+StdO_Customers_Lighting!K63</f>
        <v>95696.427468110007</v>
      </c>
      <c r="L63" s="4">
        <f>StdO_Customers_Residential!L63+StdO_Customers_Small_Commercial!L63+StdO_Customers_Lighting!L63</f>
        <v>96945.683352680004</v>
      </c>
      <c r="M63" s="4">
        <f>StdO_Customers_Residential!M63+StdO_Customers_Small_Commercial!M63+StdO_Customers_Lighting!M63</f>
        <v>95220.472694060009</v>
      </c>
      <c r="N63" s="4">
        <f>StdO_Customers_Residential!N63+StdO_Customers_Small_Commercial!N63+StdO_Customers_Lighting!N63</f>
        <v>93837.49520587</v>
      </c>
      <c r="O63" s="4">
        <f>StdO_Customers_Residential!O63+StdO_Customers_Small_Commercial!O63+StdO_Customers_Lighting!O63</f>
        <v>90414.460363270002</v>
      </c>
      <c r="P63" s="4">
        <f>StdO_Customers_Residential!P63+StdO_Customers_Small_Commercial!P63+StdO_Customers_Lighting!P63</f>
        <v>88997.825834999996</v>
      </c>
      <c r="Q63" s="4">
        <f>StdO_Customers_Residential!Q63+StdO_Customers_Small_Commercial!Q63+StdO_Customers_Lighting!Q63</f>
        <v>92394.912923900003</v>
      </c>
      <c r="R63" s="4">
        <f>StdO_Customers_Residential!R63+StdO_Customers_Small_Commercial!R63+StdO_Customers_Lighting!R63</f>
        <v>98726.42606345001</v>
      </c>
      <c r="S63" s="4">
        <f>StdO_Customers_Residential!S63+StdO_Customers_Small_Commercial!S63+StdO_Customers_Lighting!S63</f>
        <v>112121.05364986001</v>
      </c>
      <c r="T63" s="4">
        <f>StdO_Customers_Residential!T63+StdO_Customers_Small_Commercial!T63+StdO_Customers_Lighting!T63</f>
        <v>117753.09866534</v>
      </c>
      <c r="U63" s="4">
        <f>StdO_Customers_Residential!U63+StdO_Customers_Small_Commercial!U63+StdO_Customers_Lighting!U63</f>
        <v>111467.50811978</v>
      </c>
      <c r="V63" s="4">
        <f>StdO_Customers_Residential!V63+StdO_Customers_Small_Commercial!V63+StdO_Customers_Lighting!V63</f>
        <v>100699.56347472999</v>
      </c>
      <c r="W63" s="4">
        <f>StdO_Customers_Residential!W63+StdO_Customers_Small_Commercial!W63+StdO_Customers_Lighting!W63</f>
        <v>86699.145078050002</v>
      </c>
      <c r="X63" s="4">
        <f>StdO_Customers_Residential!X63+StdO_Customers_Small_Commercial!X63+StdO_Customers_Lighting!X63</f>
        <v>75938.147642889991</v>
      </c>
      <c r="Y63" s="4">
        <f>StdO_Customers_Residential!Y63+StdO_Customers_Small_Commercial!Y63+StdO_Customers_Lighting!Y63</f>
        <v>67003.180559679997</v>
      </c>
    </row>
    <row r="64" spans="1:25" x14ac:dyDescent="0.2">
      <c r="A64" s="3">
        <v>41694</v>
      </c>
      <c r="B64" s="4">
        <f>StdO_Customers_Residential!B64+StdO_Customers_Small_Commercial!B64+StdO_Customers_Lighting!B64</f>
        <v>58750.391077660002</v>
      </c>
      <c r="C64" s="4">
        <f>StdO_Customers_Residential!C64+StdO_Customers_Small_Commercial!C64+StdO_Customers_Lighting!C64</f>
        <v>57003.133939549996</v>
      </c>
      <c r="D64" s="4">
        <f>StdO_Customers_Residential!D64+StdO_Customers_Small_Commercial!D64+StdO_Customers_Lighting!D64</f>
        <v>57405.172071009998</v>
      </c>
      <c r="E64" s="4">
        <f>StdO_Customers_Residential!E64+StdO_Customers_Small_Commercial!E64+StdO_Customers_Lighting!E64</f>
        <v>57772.236951860003</v>
      </c>
      <c r="F64" s="4">
        <f>StdO_Customers_Residential!F64+StdO_Customers_Small_Commercial!F64+StdO_Customers_Lighting!F64</f>
        <v>61856.682498649992</v>
      </c>
      <c r="G64" s="4">
        <f>StdO_Customers_Residential!G64+StdO_Customers_Small_Commercial!G64+StdO_Customers_Lighting!G64</f>
        <v>72375.419449109992</v>
      </c>
      <c r="H64" s="4">
        <f>StdO_Customers_Residential!H64+StdO_Customers_Small_Commercial!H64+StdO_Customers_Lighting!H64</f>
        <v>92067.733531999998</v>
      </c>
      <c r="I64" s="4">
        <f>StdO_Customers_Residential!I64+StdO_Customers_Small_Commercial!I64+StdO_Customers_Lighting!I64</f>
        <v>94579.810487709998</v>
      </c>
      <c r="J64" s="4">
        <f>StdO_Customers_Residential!J64+StdO_Customers_Small_Commercial!J64+StdO_Customers_Lighting!J64</f>
        <v>90338.534867380004</v>
      </c>
      <c r="K64" s="4">
        <f>StdO_Customers_Residential!K64+StdO_Customers_Small_Commercial!K64+StdO_Customers_Lighting!K64</f>
        <v>88594.943009690003</v>
      </c>
      <c r="L64" s="4">
        <f>StdO_Customers_Residential!L64+StdO_Customers_Small_Commercial!L64+StdO_Customers_Lighting!L64</f>
        <v>87361.976693499993</v>
      </c>
      <c r="M64" s="4">
        <f>StdO_Customers_Residential!M64+StdO_Customers_Small_Commercial!M64+StdO_Customers_Lighting!M64</f>
        <v>86532.664114790008</v>
      </c>
      <c r="N64" s="4">
        <f>StdO_Customers_Residential!N64+StdO_Customers_Small_Commercial!N64+StdO_Customers_Lighting!N64</f>
        <v>83735.859032239998</v>
      </c>
      <c r="O64" s="4">
        <f>StdO_Customers_Residential!O64+StdO_Customers_Small_Commercial!O64+StdO_Customers_Lighting!O64</f>
        <v>82788.459562500007</v>
      </c>
      <c r="P64" s="4">
        <f>StdO_Customers_Residential!P64+StdO_Customers_Small_Commercial!P64+StdO_Customers_Lighting!P64</f>
        <v>81576.524676350004</v>
      </c>
      <c r="Q64" s="4">
        <f>StdO_Customers_Residential!Q64+StdO_Customers_Small_Commercial!Q64+StdO_Customers_Lighting!Q64</f>
        <v>85557.608656459997</v>
      </c>
      <c r="R64" s="4">
        <f>StdO_Customers_Residential!R64+StdO_Customers_Small_Commercial!R64+StdO_Customers_Lighting!R64</f>
        <v>93518.139682450012</v>
      </c>
      <c r="S64" s="4">
        <f>StdO_Customers_Residential!S64+StdO_Customers_Small_Commercial!S64+StdO_Customers_Lighting!S64</f>
        <v>111978.73568579</v>
      </c>
      <c r="T64" s="4">
        <f>StdO_Customers_Residential!T64+StdO_Customers_Small_Commercial!T64+StdO_Customers_Lighting!T64</f>
        <v>117424.80316995</v>
      </c>
      <c r="U64" s="4">
        <f>StdO_Customers_Residential!U64+StdO_Customers_Small_Commercial!U64+StdO_Customers_Lighting!U64</f>
        <v>115827.66694826999</v>
      </c>
      <c r="V64" s="4">
        <f>StdO_Customers_Residential!V64+StdO_Customers_Small_Commercial!V64+StdO_Customers_Lighting!V64</f>
        <v>107149.41367287</v>
      </c>
      <c r="W64" s="4">
        <f>StdO_Customers_Residential!W64+StdO_Customers_Small_Commercial!W64+StdO_Customers_Lighting!W64</f>
        <v>95713.491572669998</v>
      </c>
      <c r="X64" s="4">
        <f>StdO_Customers_Residential!X64+StdO_Customers_Small_Commercial!X64+StdO_Customers_Lighting!X64</f>
        <v>81246.339110690009</v>
      </c>
      <c r="Y64" s="4">
        <f>StdO_Customers_Residential!Y64+StdO_Customers_Small_Commercial!Y64+StdO_Customers_Lighting!Y64</f>
        <v>72831.604284279994</v>
      </c>
    </row>
    <row r="65" spans="1:25" x14ac:dyDescent="0.2">
      <c r="A65" s="3">
        <v>41695</v>
      </c>
      <c r="B65" s="4">
        <f>StdO_Customers_Residential!B65+StdO_Customers_Small_Commercial!B65+StdO_Customers_Lighting!B65</f>
        <v>66777.765336009994</v>
      </c>
      <c r="C65" s="4">
        <f>StdO_Customers_Residential!C65+StdO_Customers_Small_Commercial!C65+StdO_Customers_Lighting!C65</f>
        <v>65125.624769199996</v>
      </c>
      <c r="D65" s="4">
        <f>StdO_Customers_Residential!D65+StdO_Customers_Small_Commercial!D65+StdO_Customers_Lighting!D65</f>
        <v>64725.731113379996</v>
      </c>
      <c r="E65" s="4">
        <f>StdO_Customers_Residential!E65+StdO_Customers_Small_Commercial!E65+StdO_Customers_Lighting!E65</f>
        <v>65373.902765710001</v>
      </c>
      <c r="F65" s="4">
        <f>StdO_Customers_Residential!F65+StdO_Customers_Small_Commercial!F65+StdO_Customers_Lighting!F65</f>
        <v>69374.875645399996</v>
      </c>
      <c r="G65" s="4">
        <f>StdO_Customers_Residential!G65+StdO_Customers_Small_Commercial!G65+StdO_Customers_Lighting!G65</f>
        <v>78854.161918960002</v>
      </c>
      <c r="H65" s="4">
        <f>StdO_Customers_Residential!H65+StdO_Customers_Small_Commercial!H65+StdO_Customers_Lighting!H65</f>
        <v>99556.782027790003</v>
      </c>
      <c r="I65" s="4">
        <f>StdO_Customers_Residential!I65+StdO_Customers_Small_Commercial!I65+StdO_Customers_Lighting!I65</f>
        <v>100995.99783974999</v>
      </c>
      <c r="J65" s="4">
        <f>StdO_Customers_Residential!J65+StdO_Customers_Small_Commercial!J65+StdO_Customers_Lighting!J65</f>
        <v>98284.675518060001</v>
      </c>
      <c r="K65" s="4">
        <f>StdO_Customers_Residential!K65+StdO_Customers_Small_Commercial!K65+StdO_Customers_Lighting!K65</f>
        <v>94565.394210409999</v>
      </c>
      <c r="L65" s="4">
        <f>StdO_Customers_Residential!L65+StdO_Customers_Small_Commercial!L65+StdO_Customers_Lighting!L65</f>
        <v>92763.638583649998</v>
      </c>
      <c r="M65" s="4">
        <f>StdO_Customers_Residential!M65+StdO_Customers_Small_Commercial!M65+StdO_Customers_Lighting!M65</f>
        <v>91407.405817000006</v>
      </c>
      <c r="N65" s="4">
        <f>StdO_Customers_Residential!N65+StdO_Customers_Small_Commercial!N65+StdO_Customers_Lighting!N65</f>
        <v>88162.290781809992</v>
      </c>
      <c r="O65" s="4">
        <f>StdO_Customers_Residential!O65+StdO_Customers_Small_Commercial!O65+StdO_Customers_Lighting!O65</f>
        <v>86001.644983229999</v>
      </c>
      <c r="P65" s="4">
        <f>StdO_Customers_Residential!P65+StdO_Customers_Small_Commercial!P65+StdO_Customers_Lighting!P65</f>
        <v>84916.65230146001</v>
      </c>
      <c r="Q65" s="4">
        <f>StdO_Customers_Residential!Q65+StdO_Customers_Small_Commercial!Q65+StdO_Customers_Lighting!Q65</f>
        <v>89759.860584419992</v>
      </c>
      <c r="R65" s="4">
        <f>StdO_Customers_Residential!R65+StdO_Customers_Small_Commercial!R65+StdO_Customers_Lighting!R65</f>
        <v>98443.821652289989</v>
      </c>
      <c r="S65" s="4">
        <f>StdO_Customers_Residential!S65+StdO_Customers_Small_Commercial!S65+StdO_Customers_Lighting!S65</f>
        <v>115591.103455</v>
      </c>
      <c r="T65" s="4">
        <f>StdO_Customers_Residential!T65+StdO_Customers_Small_Commercial!T65+StdO_Customers_Lighting!T65</f>
        <v>121110.21754741999</v>
      </c>
      <c r="U65" s="4">
        <f>StdO_Customers_Residential!U65+StdO_Customers_Small_Commercial!U65+StdO_Customers_Lighting!U65</f>
        <v>119943.95854844</v>
      </c>
      <c r="V65" s="4">
        <f>StdO_Customers_Residential!V65+StdO_Customers_Small_Commercial!V65+StdO_Customers_Lighting!V65</f>
        <v>110522.67973078</v>
      </c>
      <c r="W65" s="4">
        <f>StdO_Customers_Residential!W65+StdO_Customers_Small_Commercial!W65+StdO_Customers_Lighting!W65</f>
        <v>98862.987153490001</v>
      </c>
      <c r="X65" s="4">
        <f>StdO_Customers_Residential!X65+StdO_Customers_Small_Commercial!X65+StdO_Customers_Lighting!X65</f>
        <v>83707.949428070002</v>
      </c>
      <c r="Y65" s="4">
        <f>StdO_Customers_Residential!Y65+StdO_Customers_Small_Commercial!Y65+StdO_Customers_Lighting!Y65</f>
        <v>75816.644893059987</v>
      </c>
    </row>
    <row r="66" spans="1:25" x14ac:dyDescent="0.2">
      <c r="A66" s="3">
        <v>41696</v>
      </c>
      <c r="B66" s="4">
        <f>StdO_Customers_Residential!B66+StdO_Customers_Small_Commercial!B66+StdO_Customers_Lighting!B66</f>
        <v>68938.383398849997</v>
      </c>
      <c r="C66" s="4">
        <f>StdO_Customers_Residential!C66+StdO_Customers_Small_Commercial!C66+StdO_Customers_Lighting!C66</f>
        <v>67631.883643810012</v>
      </c>
      <c r="D66" s="4">
        <f>StdO_Customers_Residential!D66+StdO_Customers_Small_Commercial!D66+StdO_Customers_Lighting!D66</f>
        <v>67257.490469600001</v>
      </c>
      <c r="E66" s="4">
        <f>StdO_Customers_Residential!E66+StdO_Customers_Small_Commercial!E66+StdO_Customers_Lighting!E66</f>
        <v>67527.840176160011</v>
      </c>
      <c r="F66" s="4">
        <f>StdO_Customers_Residential!F66+StdO_Customers_Small_Commercial!F66+StdO_Customers_Lighting!F66</f>
        <v>72120.453762060002</v>
      </c>
      <c r="G66" s="4">
        <f>StdO_Customers_Residential!G66+StdO_Customers_Small_Commercial!G66+StdO_Customers_Lighting!G66</f>
        <v>82569.326768049999</v>
      </c>
      <c r="H66" s="4">
        <f>StdO_Customers_Residential!H66+StdO_Customers_Small_Commercial!H66+StdO_Customers_Lighting!H66</f>
        <v>103539.42953831</v>
      </c>
      <c r="I66" s="4">
        <f>StdO_Customers_Residential!I66+StdO_Customers_Small_Commercial!I66+StdO_Customers_Lighting!I66</f>
        <v>105587.07558453</v>
      </c>
      <c r="J66" s="4">
        <f>StdO_Customers_Residential!J66+StdO_Customers_Small_Commercial!J66+StdO_Customers_Lighting!J66</f>
        <v>99611.574423209997</v>
      </c>
      <c r="K66" s="4">
        <f>StdO_Customers_Residential!K66+StdO_Customers_Small_Commercial!K66+StdO_Customers_Lighting!K66</f>
        <v>96399.165838500005</v>
      </c>
      <c r="L66" s="4">
        <f>StdO_Customers_Residential!L66+StdO_Customers_Small_Commercial!L66+StdO_Customers_Lighting!L66</f>
        <v>93812.587988040003</v>
      </c>
      <c r="M66" s="4">
        <f>StdO_Customers_Residential!M66+StdO_Customers_Small_Commercial!M66+StdO_Customers_Lighting!M66</f>
        <v>92562.850111920008</v>
      </c>
      <c r="N66" s="4">
        <f>StdO_Customers_Residential!N66+StdO_Customers_Small_Commercial!N66+StdO_Customers_Lighting!N66</f>
        <v>88723.384995219996</v>
      </c>
      <c r="O66" s="4">
        <f>StdO_Customers_Residential!O66+StdO_Customers_Small_Commercial!O66+StdO_Customers_Lighting!O66</f>
        <v>86457.248028589995</v>
      </c>
      <c r="P66" s="4">
        <f>StdO_Customers_Residential!P66+StdO_Customers_Small_Commercial!P66+StdO_Customers_Lighting!P66</f>
        <v>84562.534714199996</v>
      </c>
      <c r="Q66" s="4">
        <f>StdO_Customers_Residential!Q66+StdO_Customers_Small_Commercial!Q66+StdO_Customers_Lighting!Q66</f>
        <v>89715.811117720004</v>
      </c>
      <c r="R66" s="4">
        <f>StdO_Customers_Residential!R66+StdO_Customers_Small_Commercial!R66+StdO_Customers_Lighting!R66</f>
        <v>98175.387399940009</v>
      </c>
      <c r="S66" s="4">
        <f>StdO_Customers_Residential!S66+StdO_Customers_Small_Commercial!S66+StdO_Customers_Lighting!S66</f>
        <v>115266.18804477999</v>
      </c>
      <c r="T66" s="4">
        <f>StdO_Customers_Residential!T66+StdO_Customers_Small_Commercial!T66+StdO_Customers_Lighting!T66</f>
        <v>121153.44921057002</v>
      </c>
      <c r="U66" s="4">
        <f>StdO_Customers_Residential!U66+StdO_Customers_Small_Commercial!U66+StdO_Customers_Lighting!U66</f>
        <v>120147.91153344</v>
      </c>
      <c r="V66" s="4">
        <f>StdO_Customers_Residential!V66+StdO_Customers_Small_Commercial!V66+StdO_Customers_Lighting!V66</f>
        <v>110508.72233893999</v>
      </c>
      <c r="W66" s="4">
        <f>StdO_Customers_Residential!W66+StdO_Customers_Small_Commercial!W66+StdO_Customers_Lighting!W66</f>
        <v>98235.998739720002</v>
      </c>
      <c r="X66" s="4">
        <f>StdO_Customers_Residential!X66+StdO_Customers_Small_Commercial!X66+StdO_Customers_Lighting!X66</f>
        <v>83678.073666389988</v>
      </c>
      <c r="Y66" s="4">
        <f>StdO_Customers_Residential!Y66+StdO_Customers_Small_Commercial!Y66+StdO_Customers_Lighting!Y66</f>
        <v>76018.394612449993</v>
      </c>
    </row>
    <row r="67" spans="1:25" x14ac:dyDescent="0.2">
      <c r="A67" s="3">
        <v>41697</v>
      </c>
      <c r="B67" s="4">
        <f>StdO_Customers_Residential!B67+StdO_Customers_Small_Commercial!B67+StdO_Customers_Lighting!B67</f>
        <v>70207.864672269992</v>
      </c>
      <c r="C67" s="4">
        <f>StdO_Customers_Residential!C67+StdO_Customers_Small_Commercial!C67+StdO_Customers_Lighting!C67</f>
        <v>69359.327287909997</v>
      </c>
      <c r="D67" s="4">
        <f>StdO_Customers_Residential!D67+StdO_Customers_Small_Commercial!D67+StdO_Customers_Lighting!D67</f>
        <v>68868.276338710013</v>
      </c>
      <c r="E67" s="4">
        <f>StdO_Customers_Residential!E67+StdO_Customers_Small_Commercial!E67+StdO_Customers_Lighting!E67</f>
        <v>69221.802791139999</v>
      </c>
      <c r="F67" s="4">
        <f>StdO_Customers_Residential!F67+StdO_Customers_Small_Commercial!F67+StdO_Customers_Lighting!F67</f>
        <v>74331.67423846999</v>
      </c>
      <c r="G67" s="4">
        <f>StdO_Customers_Residential!G67+StdO_Customers_Small_Commercial!G67+StdO_Customers_Lighting!G67</f>
        <v>84934.678826310002</v>
      </c>
      <c r="H67" s="4">
        <f>StdO_Customers_Residential!H67+StdO_Customers_Small_Commercial!H67+StdO_Customers_Lighting!H67</f>
        <v>106153.18789804001</v>
      </c>
      <c r="I67" s="4">
        <f>StdO_Customers_Residential!I67+StdO_Customers_Small_Commercial!I67+StdO_Customers_Lighting!I67</f>
        <v>107806.77313060001</v>
      </c>
      <c r="J67" s="4">
        <f>StdO_Customers_Residential!J67+StdO_Customers_Small_Commercial!J67+StdO_Customers_Lighting!J67</f>
        <v>102453.27087416001</v>
      </c>
      <c r="K67" s="4">
        <f>StdO_Customers_Residential!K67+StdO_Customers_Small_Commercial!K67+StdO_Customers_Lighting!K67</f>
        <v>97211.365839820006</v>
      </c>
      <c r="L67" s="4">
        <f>StdO_Customers_Residential!L67+StdO_Customers_Small_Commercial!L67+StdO_Customers_Lighting!L67</f>
        <v>95391.426397639996</v>
      </c>
      <c r="M67" s="4">
        <f>StdO_Customers_Residential!M67+StdO_Customers_Small_Commercial!M67+StdO_Customers_Lighting!M67</f>
        <v>92695.901326990002</v>
      </c>
      <c r="N67" s="4">
        <f>StdO_Customers_Residential!N67+StdO_Customers_Small_Commercial!N67+StdO_Customers_Lighting!N67</f>
        <v>89937.052878870003</v>
      </c>
      <c r="O67" s="4">
        <f>StdO_Customers_Residential!O67+StdO_Customers_Small_Commercial!O67+StdO_Customers_Lighting!O67</f>
        <v>88472.523272870007</v>
      </c>
      <c r="P67" s="4">
        <f>StdO_Customers_Residential!P67+StdO_Customers_Small_Commercial!P67+StdO_Customers_Lighting!P67</f>
        <v>86664.037330179999</v>
      </c>
      <c r="Q67" s="4">
        <f>StdO_Customers_Residential!Q67+StdO_Customers_Small_Commercial!Q67+StdO_Customers_Lighting!Q67</f>
        <v>90574.47604953</v>
      </c>
      <c r="R67" s="4">
        <f>StdO_Customers_Residential!R67+StdO_Customers_Small_Commercial!R67+StdO_Customers_Lighting!R67</f>
        <v>97483.104758789996</v>
      </c>
      <c r="S67" s="4">
        <f>StdO_Customers_Residential!S67+StdO_Customers_Small_Commercial!S67+StdO_Customers_Lighting!S67</f>
        <v>113244.8743401</v>
      </c>
      <c r="T67" s="4">
        <f>StdO_Customers_Residential!T67+StdO_Customers_Small_Commercial!T67+StdO_Customers_Lighting!T67</f>
        <v>121283.91305286001</v>
      </c>
      <c r="U67" s="4">
        <f>StdO_Customers_Residential!U67+StdO_Customers_Small_Commercial!U67+StdO_Customers_Lighting!U67</f>
        <v>120920.03556829</v>
      </c>
      <c r="V67" s="4">
        <f>StdO_Customers_Residential!V67+StdO_Customers_Small_Commercial!V67+StdO_Customers_Lighting!V67</f>
        <v>112434.19257992</v>
      </c>
      <c r="W67" s="4">
        <f>StdO_Customers_Residential!W67+StdO_Customers_Small_Commercial!W67+StdO_Customers_Lighting!W67</f>
        <v>99934.06540182</v>
      </c>
      <c r="X67" s="4">
        <f>StdO_Customers_Residential!X67+StdO_Customers_Small_Commercial!X67+StdO_Customers_Lighting!X67</f>
        <v>85204.35889398001</v>
      </c>
      <c r="Y67" s="4">
        <f>StdO_Customers_Residential!Y67+StdO_Customers_Small_Commercial!Y67+StdO_Customers_Lighting!Y67</f>
        <v>76842.593320590007</v>
      </c>
    </row>
    <row r="68" spans="1:25" x14ac:dyDescent="0.2">
      <c r="A68" s="3">
        <v>41698</v>
      </c>
      <c r="B68" s="4">
        <f>StdO_Customers_Residential!B68+StdO_Customers_Small_Commercial!B68+StdO_Customers_Lighting!B68</f>
        <v>70686.711379410001</v>
      </c>
      <c r="C68" s="4">
        <f>StdO_Customers_Residential!C68+StdO_Customers_Small_Commercial!C68+StdO_Customers_Lighting!C68</f>
        <v>68924.309145679988</v>
      </c>
      <c r="D68" s="4">
        <f>StdO_Customers_Residential!D68+StdO_Customers_Small_Commercial!D68+StdO_Customers_Lighting!D68</f>
        <v>67677.512221579993</v>
      </c>
      <c r="E68" s="4">
        <f>StdO_Customers_Residential!E68+StdO_Customers_Small_Commercial!E68+StdO_Customers_Lighting!E68</f>
        <v>67489.788053060009</v>
      </c>
      <c r="F68" s="4">
        <f>StdO_Customers_Residential!F68+StdO_Customers_Small_Commercial!F68+StdO_Customers_Lighting!F68</f>
        <v>71345.265425849997</v>
      </c>
      <c r="G68" s="4">
        <f>StdO_Customers_Residential!G68+StdO_Customers_Small_Commercial!G68+StdO_Customers_Lighting!G68</f>
        <v>80803.414306489998</v>
      </c>
      <c r="H68" s="4">
        <f>StdO_Customers_Residential!H68+StdO_Customers_Small_Commercial!H68+StdO_Customers_Lighting!H68</f>
        <v>101314.37417408</v>
      </c>
      <c r="I68" s="4">
        <f>StdO_Customers_Residential!I68+StdO_Customers_Small_Commercial!I68+StdO_Customers_Lighting!I68</f>
        <v>104757.67427577999</v>
      </c>
      <c r="J68" s="4">
        <f>StdO_Customers_Residential!J68+StdO_Customers_Small_Commercial!J68+StdO_Customers_Lighting!J68</f>
        <v>99940.645532840004</v>
      </c>
      <c r="K68" s="4">
        <f>StdO_Customers_Residential!K68+StdO_Customers_Small_Commercial!K68+StdO_Customers_Lighting!K68</f>
        <v>96897.740392910011</v>
      </c>
      <c r="L68" s="4">
        <f>StdO_Customers_Residential!L68+StdO_Customers_Small_Commercial!L68+StdO_Customers_Lighting!L68</f>
        <v>93767.217837740012</v>
      </c>
      <c r="M68" s="4">
        <f>StdO_Customers_Residential!M68+StdO_Customers_Small_Commercial!M68+StdO_Customers_Lighting!M68</f>
        <v>92260.171226460006</v>
      </c>
      <c r="N68" s="4">
        <f>StdO_Customers_Residential!N68+StdO_Customers_Small_Commercial!N68+StdO_Customers_Lighting!N68</f>
        <v>88554.389397830004</v>
      </c>
      <c r="O68" s="4">
        <f>StdO_Customers_Residential!O68+StdO_Customers_Small_Commercial!O68+StdO_Customers_Lighting!O68</f>
        <v>85945.306887419996</v>
      </c>
      <c r="P68" s="4">
        <f>StdO_Customers_Residential!P68+StdO_Customers_Small_Commercial!P68+StdO_Customers_Lighting!P68</f>
        <v>84143.298350919998</v>
      </c>
      <c r="Q68" s="4">
        <f>StdO_Customers_Residential!Q68+StdO_Customers_Small_Commercial!Q68+StdO_Customers_Lighting!Q68</f>
        <v>87024.326813300009</v>
      </c>
      <c r="R68" s="4">
        <f>StdO_Customers_Residential!R68+StdO_Customers_Small_Commercial!R68+StdO_Customers_Lighting!R68</f>
        <v>94251.800264850011</v>
      </c>
      <c r="S68" s="4">
        <f>StdO_Customers_Residential!S68+StdO_Customers_Small_Commercial!S68+StdO_Customers_Lighting!S68</f>
        <v>110379.15969045</v>
      </c>
      <c r="T68" s="4">
        <f>StdO_Customers_Residential!T68+StdO_Customers_Small_Commercial!T68+StdO_Customers_Lighting!T68</f>
        <v>116464.97327831</v>
      </c>
      <c r="U68" s="4">
        <f>StdO_Customers_Residential!U68+StdO_Customers_Small_Commercial!U68+StdO_Customers_Lighting!U68</f>
        <v>115218.47855150001</v>
      </c>
      <c r="V68" s="4">
        <f>StdO_Customers_Residential!V68+StdO_Customers_Small_Commercial!V68+StdO_Customers_Lighting!V68</f>
        <v>109035.27598661001</v>
      </c>
      <c r="W68" s="4">
        <f>StdO_Customers_Residential!W68+StdO_Customers_Small_Commercial!W68+StdO_Customers_Lighting!W68</f>
        <v>99269.165981889993</v>
      </c>
      <c r="X68" s="4">
        <f>StdO_Customers_Residential!X68+StdO_Customers_Small_Commercial!X68+StdO_Customers_Lighting!X68</f>
        <v>87360.848181690002</v>
      </c>
      <c r="Y68" s="4">
        <f>StdO_Customers_Residential!Y68+StdO_Customers_Small_Commercial!Y68+StdO_Customers_Lighting!Y68</f>
        <v>78709.091632210009</v>
      </c>
    </row>
    <row r="69" spans="1:25" x14ac:dyDescent="0.2">
      <c r="A69" s="3">
        <v>41699</v>
      </c>
      <c r="B69" s="4">
        <f>StdO_Customers_Residential!B69+StdO_Customers_Small_Commercial!B69+StdO_Customers_Lighting!B69</f>
        <v>73172.20107196999</v>
      </c>
      <c r="C69" s="4">
        <f>StdO_Customers_Residential!C69+StdO_Customers_Small_Commercial!C69+StdO_Customers_Lighting!C69</f>
        <v>70560.769641949984</v>
      </c>
      <c r="D69" s="4">
        <f>StdO_Customers_Residential!D69+StdO_Customers_Small_Commercial!D69+StdO_Customers_Lighting!D69</f>
        <v>69918.289262310005</v>
      </c>
      <c r="E69" s="4">
        <f>StdO_Customers_Residential!E69+StdO_Customers_Small_Commercial!E69+StdO_Customers_Lighting!E69</f>
        <v>69908.860336170008</v>
      </c>
      <c r="F69" s="4">
        <f>StdO_Customers_Residential!F69+StdO_Customers_Small_Commercial!F69+StdO_Customers_Lighting!F69</f>
        <v>72976.656440769992</v>
      </c>
      <c r="G69" s="4">
        <f>StdO_Customers_Residential!G69+StdO_Customers_Small_Commercial!G69+StdO_Customers_Lighting!G69</f>
        <v>76360.054684600007</v>
      </c>
      <c r="H69" s="4">
        <f>StdO_Customers_Residential!H69+StdO_Customers_Small_Commercial!H69+StdO_Customers_Lighting!H69</f>
        <v>85940.470946120011</v>
      </c>
      <c r="I69" s="4">
        <f>StdO_Customers_Residential!I69+StdO_Customers_Small_Commercial!I69+StdO_Customers_Lighting!I69</f>
        <v>95685.70093543001</v>
      </c>
      <c r="J69" s="4">
        <f>StdO_Customers_Residential!J69+StdO_Customers_Small_Commercial!J69+StdO_Customers_Lighting!J69</f>
        <v>104870.06760023</v>
      </c>
      <c r="K69" s="4">
        <f>StdO_Customers_Residential!K69+StdO_Customers_Small_Commercial!K69+StdO_Customers_Lighting!K69</f>
        <v>108007.46808556</v>
      </c>
      <c r="L69" s="4">
        <f>StdO_Customers_Residential!L69+StdO_Customers_Small_Commercial!L69+StdO_Customers_Lighting!L69</f>
        <v>107091.87105997</v>
      </c>
      <c r="M69" s="4">
        <f>StdO_Customers_Residential!M69+StdO_Customers_Small_Commercial!M69+StdO_Customers_Lighting!M69</f>
        <v>104672.17126334</v>
      </c>
      <c r="N69" s="4">
        <f>StdO_Customers_Residential!N69+StdO_Customers_Small_Commercial!N69+StdO_Customers_Lighting!N69</f>
        <v>101410.56806611001</v>
      </c>
      <c r="O69" s="4">
        <f>StdO_Customers_Residential!O69+StdO_Customers_Small_Commercial!O69+StdO_Customers_Lighting!O69</f>
        <v>97701.958606560001</v>
      </c>
      <c r="P69" s="4">
        <f>StdO_Customers_Residential!P69+StdO_Customers_Small_Commercial!P69+StdO_Customers_Lighting!P69</f>
        <v>92893.242901970007</v>
      </c>
      <c r="Q69" s="4">
        <f>StdO_Customers_Residential!Q69+StdO_Customers_Small_Commercial!Q69+StdO_Customers_Lighting!Q69</f>
        <v>96945.810292370006</v>
      </c>
      <c r="R69" s="4">
        <f>StdO_Customers_Residential!R69+StdO_Customers_Small_Commercial!R69+StdO_Customers_Lighting!R69</f>
        <v>104497.54430478001</v>
      </c>
      <c r="S69" s="4">
        <f>StdO_Customers_Residential!S69+StdO_Customers_Small_Commercial!S69+StdO_Customers_Lighting!S69</f>
        <v>113630.86425018001</v>
      </c>
      <c r="T69" s="4">
        <f>StdO_Customers_Residential!T69+StdO_Customers_Small_Commercial!T69+StdO_Customers_Lighting!T69</f>
        <v>115153.86613409</v>
      </c>
      <c r="U69" s="4">
        <f>StdO_Customers_Residential!U69+StdO_Customers_Small_Commercial!U69+StdO_Customers_Lighting!U69</f>
        <v>112062.19316900001</v>
      </c>
      <c r="V69" s="4">
        <f>StdO_Customers_Residential!V69+StdO_Customers_Small_Commercial!V69+StdO_Customers_Lighting!V69</f>
        <v>105782.31056579002</v>
      </c>
      <c r="W69" s="4">
        <f>StdO_Customers_Residential!W69+StdO_Customers_Small_Commercial!W69+StdO_Customers_Lighting!W69</f>
        <v>93504.153585959997</v>
      </c>
      <c r="X69" s="4">
        <f>StdO_Customers_Residential!X69+StdO_Customers_Small_Commercial!X69+StdO_Customers_Lighting!X69</f>
        <v>81279.319064010007</v>
      </c>
      <c r="Y69" s="4">
        <f>StdO_Customers_Residential!Y69+StdO_Customers_Small_Commercial!Y69+StdO_Customers_Lighting!Y69</f>
        <v>72168.997521790006</v>
      </c>
    </row>
    <row r="70" spans="1:25" x14ac:dyDescent="0.2">
      <c r="A70" s="3">
        <v>41700</v>
      </c>
      <c r="B70" s="4">
        <f>StdO_Customers_Residential!B70+StdO_Customers_Small_Commercial!B70+StdO_Customers_Lighting!B70</f>
        <v>64902.99549827</v>
      </c>
      <c r="C70" s="4">
        <f>StdO_Customers_Residential!C70+StdO_Customers_Small_Commercial!C70+StdO_Customers_Lighting!C70</f>
        <v>61386.868312089995</v>
      </c>
      <c r="D70" s="4">
        <f>StdO_Customers_Residential!D70+StdO_Customers_Small_Commercial!D70+StdO_Customers_Lighting!D70</f>
        <v>59594.663269209996</v>
      </c>
      <c r="E70" s="4">
        <f>StdO_Customers_Residential!E70+StdO_Customers_Small_Commercial!E70+StdO_Customers_Lighting!E70</f>
        <v>59263.483329809998</v>
      </c>
      <c r="F70" s="4">
        <f>StdO_Customers_Residential!F70+StdO_Customers_Small_Commercial!F70+StdO_Customers_Lighting!F70</f>
        <v>61375.222543879994</v>
      </c>
      <c r="G70" s="4">
        <f>StdO_Customers_Residential!G70+StdO_Customers_Small_Commercial!G70+StdO_Customers_Lighting!G70</f>
        <v>63137.537473649994</v>
      </c>
      <c r="H70" s="4">
        <f>StdO_Customers_Residential!H70+StdO_Customers_Small_Commercial!H70+StdO_Customers_Lighting!H70</f>
        <v>71131.512055209998</v>
      </c>
      <c r="I70" s="4">
        <f>StdO_Customers_Residential!I70+StdO_Customers_Small_Commercial!I70+StdO_Customers_Lighting!I70</f>
        <v>81463.338103300004</v>
      </c>
      <c r="J70" s="4">
        <f>StdO_Customers_Residential!J70+StdO_Customers_Small_Commercial!J70+StdO_Customers_Lighting!J70</f>
        <v>93625.211770049995</v>
      </c>
      <c r="K70" s="4">
        <f>StdO_Customers_Residential!K70+StdO_Customers_Small_Commercial!K70+StdO_Customers_Lighting!K70</f>
        <v>99470.815469770008</v>
      </c>
      <c r="L70" s="4">
        <f>StdO_Customers_Residential!L70+StdO_Customers_Small_Commercial!L70+StdO_Customers_Lighting!L70</f>
        <v>98924.405176920001</v>
      </c>
      <c r="M70" s="4">
        <f>StdO_Customers_Residential!M70+StdO_Customers_Small_Commercial!M70+StdO_Customers_Lighting!M70</f>
        <v>99177.703508179999</v>
      </c>
      <c r="N70" s="4">
        <f>StdO_Customers_Residential!N70+StdO_Customers_Small_Commercial!N70+StdO_Customers_Lighting!N70</f>
        <v>98627.144964649997</v>
      </c>
      <c r="O70" s="4">
        <f>StdO_Customers_Residential!O70+StdO_Customers_Small_Commercial!O70+StdO_Customers_Lighting!O70</f>
        <v>95695.982148659998</v>
      </c>
      <c r="P70" s="4">
        <f>StdO_Customers_Residential!P70+StdO_Customers_Small_Commercial!P70+StdO_Customers_Lighting!P70</f>
        <v>90915.137314869993</v>
      </c>
      <c r="Q70" s="4">
        <f>StdO_Customers_Residential!Q70+StdO_Customers_Small_Commercial!Q70+StdO_Customers_Lighting!Q70</f>
        <v>92195.78513597</v>
      </c>
      <c r="R70" s="4">
        <f>StdO_Customers_Residential!R70+StdO_Customers_Small_Commercial!R70+StdO_Customers_Lighting!R70</f>
        <v>99683.656545559992</v>
      </c>
      <c r="S70" s="4">
        <f>StdO_Customers_Residential!S70+StdO_Customers_Small_Commercial!S70+StdO_Customers_Lighting!S70</f>
        <v>115881.84674197</v>
      </c>
      <c r="T70" s="4">
        <f>StdO_Customers_Residential!T70+StdO_Customers_Small_Commercial!T70+StdO_Customers_Lighting!T70</f>
        <v>121382.18890939999</v>
      </c>
      <c r="U70" s="4">
        <f>StdO_Customers_Residential!U70+StdO_Customers_Small_Commercial!U70+StdO_Customers_Lighting!U70</f>
        <v>118491.80768466</v>
      </c>
      <c r="V70" s="4">
        <f>StdO_Customers_Residential!V70+StdO_Customers_Small_Commercial!V70+StdO_Customers_Lighting!V70</f>
        <v>110544.21558384999</v>
      </c>
      <c r="W70" s="4">
        <f>StdO_Customers_Residential!W70+StdO_Customers_Small_Commercial!W70+StdO_Customers_Lighting!W70</f>
        <v>96033.847228090002</v>
      </c>
      <c r="X70" s="4">
        <f>StdO_Customers_Residential!X70+StdO_Customers_Small_Commercial!X70+StdO_Customers_Lighting!X70</f>
        <v>83431.304456979997</v>
      </c>
      <c r="Y70" s="4">
        <f>StdO_Customers_Residential!Y70+StdO_Customers_Small_Commercial!Y70+StdO_Customers_Lighting!Y70</f>
        <v>73566.13636158999</v>
      </c>
    </row>
    <row r="71" spans="1:25" x14ac:dyDescent="0.2">
      <c r="A71" s="3">
        <v>41701</v>
      </c>
      <c r="B71" s="4">
        <f>StdO_Customers_Residential!B71+StdO_Customers_Small_Commercial!B71+StdO_Customers_Lighting!B71</f>
        <v>68615.383983649997</v>
      </c>
      <c r="C71" s="4">
        <f>StdO_Customers_Residential!C71+StdO_Customers_Small_Commercial!C71+StdO_Customers_Lighting!C71</f>
        <v>65756.377282049987</v>
      </c>
      <c r="D71" s="4">
        <f>StdO_Customers_Residential!D71+StdO_Customers_Small_Commercial!D71+StdO_Customers_Lighting!D71</f>
        <v>65511.357831460002</v>
      </c>
      <c r="E71" s="4">
        <f>StdO_Customers_Residential!E71+StdO_Customers_Small_Commercial!E71+StdO_Customers_Lighting!E71</f>
        <v>67495.417234890003</v>
      </c>
      <c r="F71" s="4">
        <f>StdO_Customers_Residential!F71+StdO_Customers_Small_Commercial!F71+StdO_Customers_Lighting!F71</f>
        <v>70462.540179030009</v>
      </c>
      <c r="G71" s="4">
        <f>StdO_Customers_Residential!G71+StdO_Customers_Small_Commercial!G71+StdO_Customers_Lighting!G71</f>
        <v>81878.785913140004</v>
      </c>
      <c r="H71" s="4">
        <f>StdO_Customers_Residential!H71+StdO_Customers_Small_Commercial!H71+StdO_Customers_Lighting!H71</f>
        <v>99907.362859219997</v>
      </c>
      <c r="I71" s="4">
        <f>StdO_Customers_Residential!I71+StdO_Customers_Small_Commercial!I71+StdO_Customers_Lighting!I71</f>
        <v>104836.76805617</v>
      </c>
      <c r="J71" s="4">
        <f>StdO_Customers_Residential!J71+StdO_Customers_Small_Commercial!J71+StdO_Customers_Lighting!J71</f>
        <v>98910.473563149993</v>
      </c>
      <c r="K71" s="4">
        <f>StdO_Customers_Residential!K71+StdO_Customers_Small_Commercial!K71+StdO_Customers_Lighting!K71</f>
        <v>96588.969004550003</v>
      </c>
      <c r="L71" s="4">
        <f>StdO_Customers_Residential!L71+StdO_Customers_Small_Commercial!L71+StdO_Customers_Lighting!L71</f>
        <v>94838.124179580002</v>
      </c>
      <c r="M71" s="4">
        <f>StdO_Customers_Residential!M71+StdO_Customers_Small_Commercial!M71+StdO_Customers_Lighting!M71</f>
        <v>92984.07468351</v>
      </c>
      <c r="N71" s="4">
        <f>StdO_Customers_Residential!N71+StdO_Customers_Small_Commercial!N71+StdO_Customers_Lighting!N71</f>
        <v>90963.514368639997</v>
      </c>
      <c r="O71" s="4">
        <f>StdO_Customers_Residential!O71+StdO_Customers_Small_Commercial!O71+StdO_Customers_Lighting!O71</f>
        <v>87518.834463170002</v>
      </c>
      <c r="P71" s="4">
        <f>StdO_Customers_Residential!P71+StdO_Customers_Small_Commercial!P71+StdO_Customers_Lighting!P71</f>
        <v>85945.861389939993</v>
      </c>
      <c r="Q71" s="4">
        <f>StdO_Customers_Residential!Q71+StdO_Customers_Small_Commercial!Q71+StdO_Customers_Lighting!Q71</f>
        <v>89121.103664399998</v>
      </c>
      <c r="R71" s="4">
        <f>StdO_Customers_Residential!R71+StdO_Customers_Small_Commercial!R71+StdO_Customers_Lighting!R71</f>
        <v>94981.152819679992</v>
      </c>
      <c r="S71" s="4">
        <f>StdO_Customers_Residential!S71+StdO_Customers_Small_Commercial!S71+StdO_Customers_Lighting!S71</f>
        <v>110990.13764975</v>
      </c>
      <c r="T71" s="4">
        <f>StdO_Customers_Residential!T71+StdO_Customers_Small_Commercial!T71+StdO_Customers_Lighting!T71</f>
        <v>117527.39565860001</v>
      </c>
      <c r="U71" s="4">
        <f>StdO_Customers_Residential!U71+StdO_Customers_Small_Commercial!U71+StdO_Customers_Lighting!U71</f>
        <v>120279.53635328999</v>
      </c>
      <c r="V71" s="4">
        <f>StdO_Customers_Residential!V71+StdO_Customers_Small_Commercial!V71+StdO_Customers_Lighting!V71</f>
        <v>113253.10678534</v>
      </c>
      <c r="W71" s="4">
        <f>StdO_Customers_Residential!W71+StdO_Customers_Small_Commercial!W71+StdO_Customers_Lighting!W71</f>
        <v>101121.92160162001</v>
      </c>
      <c r="X71" s="4">
        <f>StdO_Customers_Residential!X71+StdO_Customers_Small_Commercial!X71+StdO_Customers_Lighting!X71</f>
        <v>84836.452624469995</v>
      </c>
      <c r="Y71" s="4">
        <f>StdO_Customers_Residential!Y71+StdO_Customers_Small_Commercial!Y71+StdO_Customers_Lighting!Y71</f>
        <v>76801.042632960001</v>
      </c>
    </row>
    <row r="72" spans="1:25" x14ac:dyDescent="0.2">
      <c r="A72" s="3">
        <v>41702</v>
      </c>
      <c r="B72" s="4">
        <f>StdO_Customers_Residential!B72+StdO_Customers_Small_Commercial!B72+StdO_Customers_Lighting!B72</f>
        <v>72277.408579880008</v>
      </c>
      <c r="C72" s="4">
        <f>StdO_Customers_Residential!C72+StdO_Customers_Small_Commercial!C72+StdO_Customers_Lighting!C72</f>
        <v>70141.121462530005</v>
      </c>
      <c r="D72" s="4">
        <f>StdO_Customers_Residential!D72+StdO_Customers_Small_Commercial!D72+StdO_Customers_Lighting!D72</f>
        <v>68606.128399659996</v>
      </c>
      <c r="E72" s="4">
        <f>StdO_Customers_Residential!E72+StdO_Customers_Small_Commercial!E72+StdO_Customers_Lighting!E72</f>
        <v>70831.221369660008</v>
      </c>
      <c r="F72" s="4">
        <f>StdO_Customers_Residential!F72+StdO_Customers_Small_Commercial!F72+StdO_Customers_Lighting!F72</f>
        <v>73806.953023480004</v>
      </c>
      <c r="G72" s="4">
        <f>StdO_Customers_Residential!G72+StdO_Customers_Small_Commercial!G72+StdO_Customers_Lighting!G72</f>
        <v>86751.080450500012</v>
      </c>
      <c r="H72" s="4">
        <f>StdO_Customers_Residential!H72+StdO_Customers_Small_Commercial!H72+StdO_Customers_Lighting!H72</f>
        <v>106048.13799864</v>
      </c>
      <c r="I72" s="4">
        <f>StdO_Customers_Residential!I72+StdO_Customers_Small_Commercial!I72+StdO_Customers_Lighting!I72</f>
        <v>109770.45404461</v>
      </c>
      <c r="J72" s="4">
        <f>StdO_Customers_Residential!J72+StdO_Customers_Small_Commercial!J72+StdO_Customers_Lighting!J72</f>
        <v>103225.30170661</v>
      </c>
      <c r="K72" s="4">
        <f>StdO_Customers_Residential!K72+StdO_Customers_Small_Commercial!K72+StdO_Customers_Lighting!K72</f>
        <v>98396.837839100001</v>
      </c>
      <c r="L72" s="4">
        <f>StdO_Customers_Residential!L72+StdO_Customers_Small_Commercial!L72+StdO_Customers_Lighting!L72</f>
        <v>97320.104015050005</v>
      </c>
      <c r="M72" s="4">
        <f>StdO_Customers_Residential!M72+StdO_Customers_Small_Commercial!M72+StdO_Customers_Lighting!M72</f>
        <v>92030.98538441</v>
      </c>
      <c r="N72" s="4">
        <f>StdO_Customers_Residential!N72+StdO_Customers_Small_Commercial!N72+StdO_Customers_Lighting!N72</f>
        <v>89462.557404149993</v>
      </c>
      <c r="O72" s="4">
        <f>StdO_Customers_Residential!O72+StdO_Customers_Small_Commercial!O72+StdO_Customers_Lighting!O72</f>
        <v>86177.056376100008</v>
      </c>
      <c r="P72" s="4">
        <f>StdO_Customers_Residential!P72+StdO_Customers_Small_Commercial!P72+StdO_Customers_Lighting!P72</f>
        <v>84204.915978079996</v>
      </c>
      <c r="Q72" s="4">
        <f>StdO_Customers_Residential!Q72+StdO_Customers_Small_Commercial!Q72+StdO_Customers_Lighting!Q72</f>
        <v>85851.649382119998</v>
      </c>
      <c r="R72" s="4">
        <f>StdO_Customers_Residential!R72+StdO_Customers_Small_Commercial!R72+StdO_Customers_Lighting!R72</f>
        <v>95503.482220919992</v>
      </c>
      <c r="S72" s="4">
        <f>StdO_Customers_Residential!S72+StdO_Customers_Small_Commercial!S72+StdO_Customers_Lighting!S72</f>
        <v>112240.89055696</v>
      </c>
      <c r="T72" s="4">
        <f>StdO_Customers_Residential!T72+StdO_Customers_Small_Commercial!T72+StdO_Customers_Lighting!T72</f>
        <v>117432.79963513001</v>
      </c>
      <c r="U72" s="4">
        <f>StdO_Customers_Residential!U72+StdO_Customers_Small_Commercial!U72+StdO_Customers_Lighting!U72</f>
        <v>119863.90016096001</v>
      </c>
      <c r="V72" s="4">
        <f>StdO_Customers_Residential!V72+StdO_Customers_Small_Commercial!V72+StdO_Customers_Lighting!V72</f>
        <v>111551.224965</v>
      </c>
      <c r="W72" s="4">
        <f>StdO_Customers_Residential!W72+StdO_Customers_Small_Commercial!W72+StdO_Customers_Lighting!W72</f>
        <v>99965.004418649987</v>
      </c>
      <c r="X72" s="4">
        <f>StdO_Customers_Residential!X72+StdO_Customers_Small_Commercial!X72+StdO_Customers_Lighting!X72</f>
        <v>81116.316425530007</v>
      </c>
      <c r="Y72" s="4">
        <f>StdO_Customers_Residential!Y72+StdO_Customers_Small_Commercial!Y72+StdO_Customers_Lighting!Y72</f>
        <v>73385.488755639992</v>
      </c>
    </row>
    <row r="73" spans="1:25" x14ac:dyDescent="0.2">
      <c r="A73" s="3">
        <v>41703</v>
      </c>
      <c r="B73" s="4">
        <f>StdO_Customers_Residential!B73+StdO_Customers_Small_Commercial!B73+StdO_Customers_Lighting!B73</f>
        <v>68138.889890509992</v>
      </c>
      <c r="C73" s="4">
        <f>StdO_Customers_Residential!C73+StdO_Customers_Small_Commercial!C73+StdO_Customers_Lighting!C73</f>
        <v>65216.012358389991</v>
      </c>
      <c r="D73" s="4">
        <f>StdO_Customers_Residential!D73+StdO_Customers_Small_Commercial!D73+StdO_Customers_Lighting!D73</f>
        <v>64659.566319259997</v>
      </c>
      <c r="E73" s="4">
        <f>StdO_Customers_Residential!E73+StdO_Customers_Small_Commercial!E73+StdO_Customers_Lighting!E73</f>
        <v>66529.221553260009</v>
      </c>
      <c r="F73" s="4">
        <f>StdO_Customers_Residential!F73+StdO_Customers_Small_Commercial!F73+StdO_Customers_Lighting!F73</f>
        <v>69491.58071876</v>
      </c>
      <c r="G73" s="4">
        <f>StdO_Customers_Residential!G73+StdO_Customers_Small_Commercial!G73+StdO_Customers_Lighting!G73</f>
        <v>81446.209912100006</v>
      </c>
      <c r="H73" s="4">
        <f>StdO_Customers_Residential!H73+StdO_Customers_Small_Commercial!H73+StdO_Customers_Lighting!H73</f>
        <v>99985.074345710003</v>
      </c>
      <c r="I73" s="4">
        <f>StdO_Customers_Residential!I73+StdO_Customers_Small_Commercial!I73+StdO_Customers_Lighting!I73</f>
        <v>105708.70359337</v>
      </c>
      <c r="J73" s="4">
        <f>StdO_Customers_Residential!J73+StdO_Customers_Small_Commercial!J73+StdO_Customers_Lighting!J73</f>
        <v>100229.00914786999</v>
      </c>
      <c r="K73" s="4">
        <f>StdO_Customers_Residential!K73+StdO_Customers_Small_Commercial!K73+StdO_Customers_Lighting!K73</f>
        <v>99081.540839959998</v>
      </c>
      <c r="L73" s="4">
        <f>StdO_Customers_Residential!L73+StdO_Customers_Small_Commercial!L73+StdO_Customers_Lighting!L73</f>
        <v>96148.104080539997</v>
      </c>
      <c r="M73" s="4">
        <f>StdO_Customers_Residential!M73+StdO_Customers_Small_Commercial!M73+StdO_Customers_Lighting!M73</f>
        <v>93552.609766590002</v>
      </c>
      <c r="N73" s="4">
        <f>StdO_Customers_Residential!N73+StdO_Customers_Small_Commercial!N73+StdO_Customers_Lighting!N73</f>
        <v>91053.746507000003</v>
      </c>
      <c r="O73" s="4">
        <f>StdO_Customers_Residential!O73+StdO_Customers_Small_Commercial!O73+StdO_Customers_Lighting!O73</f>
        <v>87321.991499730007</v>
      </c>
      <c r="P73" s="4">
        <f>StdO_Customers_Residential!P73+StdO_Customers_Small_Commercial!P73+StdO_Customers_Lighting!P73</f>
        <v>86368.948179060011</v>
      </c>
      <c r="Q73" s="4">
        <f>StdO_Customers_Residential!Q73+StdO_Customers_Small_Commercial!Q73+StdO_Customers_Lighting!Q73</f>
        <v>88208.058243099993</v>
      </c>
      <c r="R73" s="4">
        <f>StdO_Customers_Residential!R73+StdO_Customers_Small_Commercial!R73+StdO_Customers_Lighting!R73</f>
        <v>94283.219550070004</v>
      </c>
      <c r="S73" s="4">
        <f>StdO_Customers_Residential!S73+StdO_Customers_Small_Commercial!S73+StdO_Customers_Lighting!S73</f>
        <v>109279.47757855001</v>
      </c>
      <c r="T73" s="4">
        <f>StdO_Customers_Residential!T73+StdO_Customers_Small_Commercial!T73+StdO_Customers_Lighting!T73</f>
        <v>117715.98009399</v>
      </c>
      <c r="U73" s="4">
        <f>StdO_Customers_Residential!U73+StdO_Customers_Small_Commercial!U73+StdO_Customers_Lighting!U73</f>
        <v>120660.25757507001</v>
      </c>
      <c r="V73" s="4">
        <f>StdO_Customers_Residential!V73+StdO_Customers_Small_Commercial!V73+StdO_Customers_Lighting!V73</f>
        <v>113357.61550489</v>
      </c>
      <c r="W73" s="4">
        <f>StdO_Customers_Residential!W73+StdO_Customers_Small_Commercial!W73+StdO_Customers_Lighting!W73</f>
        <v>101774.12865026001</v>
      </c>
      <c r="X73" s="4">
        <f>StdO_Customers_Residential!X73+StdO_Customers_Small_Commercial!X73+StdO_Customers_Lighting!X73</f>
        <v>85241.86498489001</v>
      </c>
      <c r="Y73" s="4">
        <f>StdO_Customers_Residential!Y73+StdO_Customers_Small_Commercial!Y73+StdO_Customers_Lighting!Y73</f>
        <v>77150.996416809998</v>
      </c>
    </row>
    <row r="74" spans="1:25" x14ac:dyDescent="0.2">
      <c r="A74" s="3">
        <v>41704</v>
      </c>
      <c r="B74" s="4">
        <f>StdO_Customers_Residential!B74+StdO_Customers_Small_Commercial!B74+StdO_Customers_Lighting!B74</f>
        <v>72421.772137849999</v>
      </c>
      <c r="C74" s="4">
        <f>StdO_Customers_Residential!C74+StdO_Customers_Small_Commercial!C74+StdO_Customers_Lighting!C74</f>
        <v>69610.199524240001</v>
      </c>
      <c r="D74" s="4">
        <f>StdO_Customers_Residential!D74+StdO_Customers_Small_Commercial!D74+StdO_Customers_Lighting!D74</f>
        <v>69632.882143230003</v>
      </c>
      <c r="E74" s="4">
        <f>StdO_Customers_Residential!E74+StdO_Customers_Small_Commercial!E74+StdO_Customers_Lighting!E74</f>
        <v>70986.692972689998</v>
      </c>
      <c r="F74" s="4">
        <f>StdO_Customers_Residential!F74+StdO_Customers_Small_Commercial!F74+StdO_Customers_Lighting!F74</f>
        <v>74045.823477700003</v>
      </c>
      <c r="G74" s="4">
        <f>StdO_Customers_Residential!G74+StdO_Customers_Small_Commercial!G74+StdO_Customers_Lighting!G74</f>
        <v>86388.152762190002</v>
      </c>
      <c r="H74" s="4">
        <f>StdO_Customers_Residential!H74+StdO_Customers_Small_Commercial!H74+StdO_Customers_Lighting!H74</f>
        <v>104515.20314592001</v>
      </c>
      <c r="I74" s="4">
        <f>StdO_Customers_Residential!I74+StdO_Customers_Small_Commercial!I74+StdO_Customers_Lighting!I74</f>
        <v>108729.26864875</v>
      </c>
      <c r="J74" s="4">
        <f>StdO_Customers_Residential!J74+StdO_Customers_Small_Commercial!J74+StdO_Customers_Lighting!J74</f>
        <v>101757.14834345</v>
      </c>
      <c r="K74" s="4">
        <f>StdO_Customers_Residential!K74+StdO_Customers_Small_Commercial!K74+StdO_Customers_Lighting!K74</f>
        <v>98212.617952440007</v>
      </c>
      <c r="L74" s="4">
        <f>StdO_Customers_Residential!L74+StdO_Customers_Small_Commercial!L74+StdO_Customers_Lighting!L74</f>
        <v>95588.634155070002</v>
      </c>
      <c r="M74" s="4">
        <f>StdO_Customers_Residential!M74+StdO_Customers_Small_Commercial!M74+StdO_Customers_Lighting!M74</f>
        <v>92012.870465230008</v>
      </c>
      <c r="N74" s="4">
        <f>StdO_Customers_Residential!N74+StdO_Customers_Small_Commercial!N74+StdO_Customers_Lighting!N74</f>
        <v>89100.84115208</v>
      </c>
      <c r="O74" s="4">
        <f>StdO_Customers_Residential!O74+StdO_Customers_Small_Commercial!O74+StdO_Customers_Lighting!O74</f>
        <v>85047.883015540006</v>
      </c>
      <c r="P74" s="4">
        <f>StdO_Customers_Residential!P74+StdO_Customers_Small_Commercial!P74+StdO_Customers_Lighting!P74</f>
        <v>83047.816669210006</v>
      </c>
      <c r="Q74" s="4">
        <f>StdO_Customers_Residential!Q74+StdO_Customers_Small_Commercial!Q74+StdO_Customers_Lighting!Q74</f>
        <v>84836.672626600004</v>
      </c>
      <c r="R74" s="4">
        <f>StdO_Customers_Residential!R74+StdO_Customers_Small_Commercial!R74+StdO_Customers_Lighting!R74</f>
        <v>90651.039712629994</v>
      </c>
      <c r="S74" s="4">
        <f>StdO_Customers_Residential!S74+StdO_Customers_Small_Commercial!S74+StdO_Customers_Lighting!S74</f>
        <v>105949.50289647</v>
      </c>
      <c r="T74" s="4">
        <f>StdO_Customers_Residential!T74+StdO_Customers_Small_Commercial!T74+StdO_Customers_Lighting!T74</f>
        <v>114224.95914455</v>
      </c>
      <c r="U74" s="4">
        <f>StdO_Customers_Residential!U74+StdO_Customers_Small_Commercial!U74+StdO_Customers_Lighting!U74</f>
        <v>117835.23995307001</v>
      </c>
      <c r="V74" s="4">
        <f>StdO_Customers_Residential!V74+StdO_Customers_Small_Commercial!V74+StdO_Customers_Lighting!V74</f>
        <v>111999.07936076001</v>
      </c>
      <c r="W74" s="4">
        <f>StdO_Customers_Residential!W74+StdO_Customers_Small_Commercial!W74+StdO_Customers_Lighting!W74</f>
        <v>99600.805545679992</v>
      </c>
      <c r="X74" s="4">
        <f>StdO_Customers_Residential!X74+StdO_Customers_Small_Commercial!X74+StdO_Customers_Lighting!X74</f>
        <v>83360.690051030004</v>
      </c>
      <c r="Y74" s="4">
        <f>StdO_Customers_Residential!Y74+StdO_Customers_Small_Commercial!Y74+StdO_Customers_Lighting!Y74</f>
        <v>75546.73371185</v>
      </c>
    </row>
    <row r="75" spans="1:25" x14ac:dyDescent="0.2">
      <c r="A75" s="3">
        <v>41705</v>
      </c>
      <c r="B75" s="4">
        <f>StdO_Customers_Residential!B75+StdO_Customers_Small_Commercial!B75+StdO_Customers_Lighting!B75</f>
        <v>70545.822225440003</v>
      </c>
      <c r="C75" s="4">
        <f>StdO_Customers_Residential!C75+StdO_Customers_Small_Commercial!C75+StdO_Customers_Lighting!C75</f>
        <v>68683.335535649996</v>
      </c>
      <c r="D75" s="4">
        <f>StdO_Customers_Residential!D75+StdO_Customers_Small_Commercial!D75+StdO_Customers_Lighting!D75</f>
        <v>67541.006788009996</v>
      </c>
      <c r="E75" s="4">
        <f>StdO_Customers_Residential!E75+StdO_Customers_Small_Commercial!E75+StdO_Customers_Lighting!E75</f>
        <v>69638.070167240003</v>
      </c>
      <c r="F75" s="4">
        <f>StdO_Customers_Residential!F75+StdO_Customers_Small_Commercial!F75+StdO_Customers_Lighting!F75</f>
        <v>72171.484064810007</v>
      </c>
      <c r="G75" s="4">
        <f>StdO_Customers_Residential!G75+StdO_Customers_Small_Commercial!G75+StdO_Customers_Lighting!G75</f>
        <v>83315.549500100009</v>
      </c>
      <c r="H75" s="4">
        <f>StdO_Customers_Residential!H75+StdO_Customers_Small_Commercial!H75+StdO_Customers_Lighting!H75</f>
        <v>100734.45673262999</v>
      </c>
      <c r="I75" s="4">
        <f>StdO_Customers_Residential!I75+StdO_Customers_Small_Commercial!I75+StdO_Customers_Lighting!I75</f>
        <v>104075.0888004</v>
      </c>
      <c r="J75" s="4">
        <f>StdO_Customers_Residential!J75+StdO_Customers_Small_Commercial!J75+StdO_Customers_Lighting!J75</f>
        <v>96829.796439690006</v>
      </c>
      <c r="K75" s="4">
        <f>StdO_Customers_Residential!K75+StdO_Customers_Small_Commercial!K75+StdO_Customers_Lighting!K75</f>
        <v>94402.860394880001</v>
      </c>
      <c r="L75" s="4">
        <f>StdO_Customers_Residential!L75+StdO_Customers_Small_Commercial!L75+StdO_Customers_Lighting!L75</f>
        <v>91209.249942310009</v>
      </c>
      <c r="M75" s="4">
        <f>StdO_Customers_Residential!M75+StdO_Customers_Small_Commercial!M75+StdO_Customers_Lighting!M75</f>
        <v>87901.509896499992</v>
      </c>
      <c r="N75" s="4">
        <f>StdO_Customers_Residential!N75+StdO_Customers_Small_Commercial!N75+StdO_Customers_Lighting!N75</f>
        <v>85006.626470949996</v>
      </c>
      <c r="O75" s="4">
        <f>StdO_Customers_Residential!O75+StdO_Customers_Small_Commercial!O75+StdO_Customers_Lighting!O75</f>
        <v>81432.284946650005</v>
      </c>
      <c r="P75" s="4">
        <f>StdO_Customers_Residential!P75+StdO_Customers_Small_Commercial!P75+StdO_Customers_Lighting!P75</f>
        <v>78922.610870429999</v>
      </c>
      <c r="Q75" s="4">
        <f>StdO_Customers_Residential!Q75+StdO_Customers_Small_Commercial!Q75+StdO_Customers_Lighting!Q75</f>
        <v>80728.558352499997</v>
      </c>
      <c r="R75" s="4">
        <f>StdO_Customers_Residential!R75+StdO_Customers_Small_Commercial!R75+StdO_Customers_Lighting!R75</f>
        <v>86274.094392880012</v>
      </c>
      <c r="S75" s="4">
        <f>StdO_Customers_Residential!S75+StdO_Customers_Small_Commercial!S75+StdO_Customers_Lighting!S75</f>
        <v>99193.08312842001</v>
      </c>
      <c r="T75" s="4">
        <f>StdO_Customers_Residential!T75+StdO_Customers_Small_Commercial!T75+StdO_Customers_Lighting!T75</f>
        <v>105637.74233545001</v>
      </c>
      <c r="U75" s="4">
        <f>StdO_Customers_Residential!U75+StdO_Customers_Small_Commercial!U75+StdO_Customers_Lighting!U75</f>
        <v>107495.63924431</v>
      </c>
      <c r="V75" s="4">
        <f>StdO_Customers_Residential!V75+StdO_Customers_Small_Commercial!V75+StdO_Customers_Lighting!V75</f>
        <v>102475.71858696999</v>
      </c>
      <c r="W75" s="4">
        <f>StdO_Customers_Residential!W75+StdO_Customers_Small_Commercial!W75+StdO_Customers_Lighting!W75</f>
        <v>92877.246033620002</v>
      </c>
      <c r="X75" s="4">
        <f>StdO_Customers_Residential!X75+StdO_Customers_Small_Commercial!X75+StdO_Customers_Lighting!X75</f>
        <v>79392.782126120001</v>
      </c>
      <c r="Y75" s="4">
        <f>StdO_Customers_Residential!Y75+StdO_Customers_Small_Commercial!Y75+StdO_Customers_Lighting!Y75</f>
        <v>70273.856758890004</v>
      </c>
    </row>
    <row r="76" spans="1:25" x14ac:dyDescent="0.2">
      <c r="A76" s="3">
        <v>41706</v>
      </c>
      <c r="B76" s="4">
        <f>StdO_Customers_Residential!B76+StdO_Customers_Small_Commercial!B76+StdO_Customers_Lighting!B76</f>
        <v>65713.778959770003</v>
      </c>
      <c r="C76" s="4">
        <f>StdO_Customers_Residential!C76+StdO_Customers_Small_Commercial!C76+StdO_Customers_Lighting!C76</f>
        <v>62274.995653580001</v>
      </c>
      <c r="D76" s="4">
        <f>StdO_Customers_Residential!D76+StdO_Customers_Small_Commercial!D76+StdO_Customers_Lighting!D76</f>
        <v>61403.158229109991</v>
      </c>
      <c r="E76" s="4">
        <f>StdO_Customers_Residential!E76+StdO_Customers_Small_Commercial!E76+StdO_Customers_Lighting!E76</f>
        <v>61701.92943081</v>
      </c>
      <c r="F76" s="4">
        <f>StdO_Customers_Residential!F76+StdO_Customers_Small_Commercial!F76+StdO_Customers_Lighting!F76</f>
        <v>64179.477162580006</v>
      </c>
      <c r="G76" s="4">
        <f>StdO_Customers_Residential!G76+StdO_Customers_Small_Commercial!G76+StdO_Customers_Lighting!G76</f>
        <v>68554.877364600005</v>
      </c>
      <c r="H76" s="4">
        <f>StdO_Customers_Residential!H76+StdO_Customers_Small_Commercial!H76+StdO_Customers_Lighting!H76</f>
        <v>77487.522911250009</v>
      </c>
      <c r="I76" s="4">
        <f>StdO_Customers_Residential!I76+StdO_Customers_Small_Commercial!I76+StdO_Customers_Lighting!I76</f>
        <v>88520.82446525</v>
      </c>
      <c r="J76" s="4">
        <f>StdO_Customers_Residential!J76+StdO_Customers_Small_Commercial!J76+StdO_Customers_Lighting!J76</f>
        <v>97195.249528130007</v>
      </c>
      <c r="K76" s="4">
        <f>StdO_Customers_Residential!K76+StdO_Customers_Small_Commercial!K76+StdO_Customers_Lighting!K76</f>
        <v>99774.601507629995</v>
      </c>
      <c r="L76" s="4">
        <f>StdO_Customers_Residential!L76+StdO_Customers_Small_Commercial!L76+StdO_Customers_Lighting!L76</f>
        <v>97054.561093340002</v>
      </c>
      <c r="M76" s="4">
        <f>StdO_Customers_Residential!M76+StdO_Customers_Small_Commercial!M76+StdO_Customers_Lighting!M76</f>
        <v>94522.613783510009</v>
      </c>
      <c r="N76" s="4">
        <f>StdO_Customers_Residential!N76+StdO_Customers_Small_Commercial!N76+StdO_Customers_Lighting!N76</f>
        <v>90049.326538769994</v>
      </c>
      <c r="O76" s="4">
        <f>StdO_Customers_Residential!O76+StdO_Customers_Small_Commercial!O76+StdO_Customers_Lighting!O76</f>
        <v>87226.388253070007</v>
      </c>
      <c r="P76" s="4">
        <f>StdO_Customers_Residential!P76+StdO_Customers_Small_Commercial!P76+StdO_Customers_Lighting!P76</f>
        <v>84013.762952539997</v>
      </c>
      <c r="Q76" s="4">
        <f>StdO_Customers_Residential!Q76+StdO_Customers_Small_Commercial!Q76+StdO_Customers_Lighting!Q76</f>
        <v>84860.070567160001</v>
      </c>
      <c r="R76" s="4">
        <f>StdO_Customers_Residential!R76+StdO_Customers_Small_Commercial!R76+StdO_Customers_Lighting!R76</f>
        <v>90335.965914760003</v>
      </c>
      <c r="S76" s="4">
        <f>StdO_Customers_Residential!S76+StdO_Customers_Small_Commercial!S76+StdO_Customers_Lighting!S76</f>
        <v>100443.48478603001</v>
      </c>
      <c r="T76" s="4">
        <f>StdO_Customers_Residential!T76+StdO_Customers_Small_Commercial!T76+StdO_Customers_Lighting!T76</f>
        <v>107966.75754489999</v>
      </c>
      <c r="U76" s="4">
        <f>StdO_Customers_Residential!U76+StdO_Customers_Small_Commercial!U76+StdO_Customers_Lighting!U76</f>
        <v>106560.52815432001</v>
      </c>
      <c r="V76" s="4">
        <f>StdO_Customers_Residential!V76+StdO_Customers_Small_Commercial!V76+StdO_Customers_Lighting!V76</f>
        <v>101628.90849304</v>
      </c>
      <c r="W76" s="4">
        <f>StdO_Customers_Residential!W76+StdO_Customers_Small_Commercial!W76+StdO_Customers_Lighting!W76</f>
        <v>89584.00213927</v>
      </c>
      <c r="X76" s="4">
        <f>StdO_Customers_Residential!X76+StdO_Customers_Small_Commercial!X76+StdO_Customers_Lighting!X76</f>
        <v>77537.961255079994</v>
      </c>
      <c r="Y76" s="4">
        <f>StdO_Customers_Residential!Y76+StdO_Customers_Small_Commercial!Y76+StdO_Customers_Lighting!Y76</f>
        <v>68940.804746109992</v>
      </c>
    </row>
    <row r="77" spans="1:25" x14ac:dyDescent="0.2">
      <c r="A77" s="3">
        <v>41707</v>
      </c>
      <c r="B77" s="4">
        <f>StdO_Customers_Residential!B77+StdO_Customers_Small_Commercial!B77+StdO_Customers_Lighting!B77</f>
        <v>62942.739429189998</v>
      </c>
      <c r="C77" s="4">
        <f>StdO_Customers_Residential!C77+StdO_Customers_Small_Commercial!C77+StdO_Customers_Lighting!C77</f>
        <v>60551.958602749997</v>
      </c>
      <c r="D77" s="4">
        <f>StdO_Customers_Residential!D77+StdO_Customers_Small_Commercial!D77+StdO_Customers_Lighting!D77</f>
        <v>0</v>
      </c>
      <c r="E77" s="4">
        <f>StdO_Customers_Residential!E77+StdO_Customers_Small_Commercial!E77+StdO_Customers_Lighting!E77</f>
        <v>59795.626351810002</v>
      </c>
      <c r="F77" s="4">
        <f>StdO_Customers_Residential!F77+StdO_Customers_Small_Commercial!F77+StdO_Customers_Lighting!F77</f>
        <v>61885.717932589992</v>
      </c>
      <c r="G77" s="4">
        <f>StdO_Customers_Residential!G77+StdO_Customers_Small_Commercial!G77+StdO_Customers_Lighting!G77</f>
        <v>64075.995055640007</v>
      </c>
      <c r="H77" s="4">
        <f>StdO_Customers_Residential!H77+StdO_Customers_Small_Commercial!H77+StdO_Customers_Lighting!H77</f>
        <v>71843.734523479987</v>
      </c>
      <c r="I77" s="4">
        <f>StdO_Customers_Residential!I77+StdO_Customers_Small_Commercial!I77+StdO_Customers_Lighting!I77</f>
        <v>79831.217260810008</v>
      </c>
      <c r="J77" s="4">
        <f>StdO_Customers_Residential!J77+StdO_Customers_Small_Commercial!J77+StdO_Customers_Lighting!J77</f>
        <v>90390.12123075001</v>
      </c>
      <c r="K77" s="4">
        <f>StdO_Customers_Residential!K77+StdO_Customers_Small_Commercial!K77+StdO_Customers_Lighting!K77</f>
        <v>96017.190088510004</v>
      </c>
      <c r="L77" s="4">
        <f>StdO_Customers_Residential!L77+StdO_Customers_Small_Commercial!L77+StdO_Customers_Lighting!L77</f>
        <v>96921.819819290002</v>
      </c>
      <c r="M77" s="4">
        <f>StdO_Customers_Residential!M77+StdO_Customers_Small_Commercial!M77+StdO_Customers_Lighting!M77</f>
        <v>96425.617808559997</v>
      </c>
      <c r="N77" s="4">
        <f>StdO_Customers_Residential!N77+StdO_Customers_Small_Commercial!N77+StdO_Customers_Lighting!N77</f>
        <v>95021.99614386</v>
      </c>
      <c r="O77" s="4">
        <f>StdO_Customers_Residential!O77+StdO_Customers_Small_Commercial!O77+StdO_Customers_Lighting!O77</f>
        <v>91914.761374690002</v>
      </c>
      <c r="P77" s="4">
        <f>StdO_Customers_Residential!P77+StdO_Customers_Small_Commercial!P77+StdO_Customers_Lighting!P77</f>
        <v>88456.137441530009</v>
      </c>
      <c r="Q77" s="4">
        <f>StdO_Customers_Residential!Q77+StdO_Customers_Small_Commercial!Q77+StdO_Customers_Lighting!Q77</f>
        <v>89497.452644349993</v>
      </c>
      <c r="R77" s="4">
        <f>StdO_Customers_Residential!R77+StdO_Customers_Small_Commercial!R77+StdO_Customers_Lighting!R77</f>
        <v>94209.232087309996</v>
      </c>
      <c r="S77" s="4">
        <f>StdO_Customers_Residential!S77+StdO_Customers_Small_Commercial!S77+StdO_Customers_Lighting!S77</f>
        <v>101366.1689948</v>
      </c>
      <c r="T77" s="4">
        <f>StdO_Customers_Residential!T77+StdO_Customers_Small_Commercial!T77+StdO_Customers_Lighting!T77</f>
        <v>110591.76513492</v>
      </c>
      <c r="U77" s="4">
        <f>StdO_Customers_Residential!U77+StdO_Customers_Small_Commercial!U77+StdO_Customers_Lighting!U77</f>
        <v>118946.97233296001</v>
      </c>
      <c r="V77" s="4">
        <f>StdO_Customers_Residential!V77+StdO_Customers_Small_Commercial!V77+StdO_Customers_Lighting!V77</f>
        <v>112436.654067</v>
      </c>
      <c r="W77" s="4">
        <f>StdO_Customers_Residential!W77+StdO_Customers_Small_Commercial!W77+StdO_Customers_Lighting!W77</f>
        <v>96879.225694389999</v>
      </c>
      <c r="X77" s="4">
        <f>StdO_Customers_Residential!X77+StdO_Customers_Small_Commercial!X77+StdO_Customers_Lighting!X77</f>
        <v>82772.585660519995</v>
      </c>
      <c r="Y77" s="4">
        <f>StdO_Customers_Residential!Y77+StdO_Customers_Small_Commercial!Y77+StdO_Customers_Lighting!Y77</f>
        <v>72412.859730559998</v>
      </c>
    </row>
    <row r="78" spans="1:25" x14ac:dyDescent="0.2">
      <c r="A78" s="3">
        <v>41708</v>
      </c>
      <c r="B78" s="4">
        <f>StdO_Customers_Residential!B78+StdO_Customers_Small_Commercial!B78+StdO_Customers_Lighting!B78</f>
        <v>65549.134762279995</v>
      </c>
      <c r="C78" s="4">
        <f>StdO_Customers_Residential!C78+StdO_Customers_Small_Commercial!C78+StdO_Customers_Lighting!C78</f>
        <v>61964.146361660001</v>
      </c>
      <c r="D78" s="4">
        <f>StdO_Customers_Residential!D78+StdO_Customers_Small_Commercial!D78+StdO_Customers_Lighting!D78</f>
        <v>61737.621113469992</v>
      </c>
      <c r="E78" s="4">
        <f>StdO_Customers_Residential!E78+StdO_Customers_Small_Commercial!E78+StdO_Customers_Lighting!E78</f>
        <v>63053.10999681001</v>
      </c>
      <c r="F78" s="4">
        <f>StdO_Customers_Residential!F78+StdO_Customers_Small_Commercial!F78+StdO_Customers_Lighting!F78</f>
        <v>66467.113068760009</v>
      </c>
      <c r="G78" s="4">
        <f>StdO_Customers_Residential!G78+StdO_Customers_Small_Commercial!G78+StdO_Customers_Lighting!G78</f>
        <v>77277.393623680007</v>
      </c>
      <c r="H78" s="4">
        <f>StdO_Customers_Residential!H78+StdO_Customers_Small_Commercial!H78+StdO_Customers_Lighting!H78</f>
        <v>96449.906010370003</v>
      </c>
      <c r="I78" s="4">
        <f>StdO_Customers_Residential!I78+StdO_Customers_Small_Commercial!I78+StdO_Customers_Lighting!I78</f>
        <v>102861.33039471001</v>
      </c>
      <c r="J78" s="4">
        <f>StdO_Customers_Residential!J78+StdO_Customers_Small_Commercial!J78+StdO_Customers_Lighting!J78</f>
        <v>98047.376872760011</v>
      </c>
      <c r="K78" s="4">
        <f>StdO_Customers_Residential!K78+StdO_Customers_Small_Commercial!K78+StdO_Customers_Lighting!K78</f>
        <v>96867.511182069997</v>
      </c>
      <c r="L78" s="4">
        <f>StdO_Customers_Residential!L78+StdO_Customers_Small_Commercial!L78+StdO_Customers_Lighting!L78</f>
        <v>94732.342148340002</v>
      </c>
      <c r="M78" s="4">
        <f>StdO_Customers_Residential!M78+StdO_Customers_Small_Commercial!M78+StdO_Customers_Lighting!M78</f>
        <v>89406.538025840011</v>
      </c>
      <c r="N78" s="4">
        <f>StdO_Customers_Residential!N78+StdO_Customers_Small_Commercial!N78+StdO_Customers_Lighting!N78</f>
        <v>87483.023241949995</v>
      </c>
      <c r="O78" s="4">
        <f>StdO_Customers_Residential!O78+StdO_Customers_Small_Commercial!O78+StdO_Customers_Lighting!O78</f>
        <v>83960.916054950008</v>
      </c>
      <c r="P78" s="4">
        <f>StdO_Customers_Residential!P78+StdO_Customers_Small_Commercial!P78+StdO_Customers_Lighting!P78</f>
        <v>81730.446818049997</v>
      </c>
      <c r="Q78" s="4">
        <f>StdO_Customers_Residential!Q78+StdO_Customers_Small_Commercial!Q78+StdO_Customers_Lighting!Q78</f>
        <v>82887.18025582</v>
      </c>
      <c r="R78" s="4">
        <f>StdO_Customers_Residential!R78+StdO_Customers_Small_Commercial!R78+StdO_Customers_Lighting!R78</f>
        <v>87419.771919880004</v>
      </c>
      <c r="S78" s="4">
        <f>StdO_Customers_Residential!S78+StdO_Customers_Small_Commercial!S78+StdO_Customers_Lighting!S78</f>
        <v>97922.817009110004</v>
      </c>
      <c r="T78" s="4">
        <f>StdO_Customers_Residential!T78+StdO_Customers_Small_Commercial!T78+StdO_Customers_Lighting!T78</f>
        <v>105551.08333235</v>
      </c>
      <c r="U78" s="4">
        <f>StdO_Customers_Residential!U78+StdO_Customers_Small_Commercial!U78+StdO_Customers_Lighting!U78</f>
        <v>114615.88856122999</v>
      </c>
      <c r="V78" s="4">
        <f>StdO_Customers_Residential!V78+StdO_Customers_Small_Commercial!V78+StdO_Customers_Lighting!V78</f>
        <v>108755.77139472001</v>
      </c>
      <c r="W78" s="4">
        <f>StdO_Customers_Residential!W78+StdO_Customers_Small_Commercial!W78+StdO_Customers_Lighting!W78</f>
        <v>94733.645287539999</v>
      </c>
      <c r="X78" s="4">
        <f>StdO_Customers_Residential!X78+StdO_Customers_Small_Commercial!X78+StdO_Customers_Lighting!X78</f>
        <v>79557.825352140004</v>
      </c>
      <c r="Y78" s="4">
        <f>StdO_Customers_Residential!Y78+StdO_Customers_Small_Commercial!Y78+StdO_Customers_Lighting!Y78</f>
        <v>71556.345044400005</v>
      </c>
    </row>
    <row r="79" spans="1:25" x14ac:dyDescent="0.2">
      <c r="A79" s="3">
        <v>41709</v>
      </c>
      <c r="B79" s="4">
        <f>StdO_Customers_Residential!B79+StdO_Customers_Small_Commercial!B79+StdO_Customers_Lighting!B79</f>
        <v>64714.565652289995</v>
      </c>
      <c r="C79" s="4">
        <f>StdO_Customers_Residential!C79+StdO_Customers_Small_Commercial!C79+StdO_Customers_Lighting!C79</f>
        <v>63198.536872659999</v>
      </c>
      <c r="D79" s="4">
        <f>StdO_Customers_Residential!D79+StdO_Customers_Small_Commercial!D79+StdO_Customers_Lighting!D79</f>
        <v>59775.42614548</v>
      </c>
      <c r="E79" s="4">
        <f>StdO_Customers_Residential!E79+StdO_Customers_Small_Commercial!E79+StdO_Customers_Lighting!E79</f>
        <v>60449.331670649997</v>
      </c>
      <c r="F79" s="4">
        <f>StdO_Customers_Residential!F79+StdO_Customers_Small_Commercial!F79+StdO_Customers_Lighting!F79</f>
        <v>63530.230086880001</v>
      </c>
      <c r="G79" s="4">
        <f>StdO_Customers_Residential!G79+StdO_Customers_Small_Commercial!G79+StdO_Customers_Lighting!G79</f>
        <v>73667.89919199</v>
      </c>
      <c r="H79" s="4">
        <f>StdO_Customers_Residential!H79+StdO_Customers_Small_Commercial!H79+StdO_Customers_Lighting!H79</f>
        <v>93277.958343400009</v>
      </c>
      <c r="I79" s="4">
        <f>StdO_Customers_Residential!I79+StdO_Customers_Small_Commercial!I79+StdO_Customers_Lighting!I79</f>
        <v>98490.938003720003</v>
      </c>
      <c r="J79" s="4">
        <f>StdO_Customers_Residential!J79+StdO_Customers_Small_Commercial!J79+StdO_Customers_Lighting!J79</f>
        <v>92395.09678004001</v>
      </c>
      <c r="K79" s="4">
        <f>StdO_Customers_Residential!K79+StdO_Customers_Small_Commercial!K79+StdO_Customers_Lighting!K79</f>
        <v>92339.38617523</v>
      </c>
      <c r="L79" s="4">
        <f>StdO_Customers_Residential!L79+StdO_Customers_Small_Commercial!L79+StdO_Customers_Lighting!L79</f>
        <v>91762.997421010004</v>
      </c>
      <c r="M79" s="4">
        <f>StdO_Customers_Residential!M79+StdO_Customers_Small_Commercial!M79+StdO_Customers_Lighting!M79</f>
        <v>89912.321811760004</v>
      </c>
      <c r="N79" s="4">
        <f>StdO_Customers_Residential!N79+StdO_Customers_Small_Commercial!N79+StdO_Customers_Lighting!N79</f>
        <v>87610.046815470007</v>
      </c>
      <c r="O79" s="4">
        <f>StdO_Customers_Residential!O79+StdO_Customers_Small_Commercial!O79+StdO_Customers_Lighting!O79</f>
        <v>83838.409463549993</v>
      </c>
      <c r="P79" s="4">
        <f>StdO_Customers_Residential!P79+StdO_Customers_Small_Commercial!P79+StdO_Customers_Lighting!P79</f>
        <v>82120.425507649998</v>
      </c>
      <c r="Q79" s="4">
        <f>StdO_Customers_Residential!Q79+StdO_Customers_Small_Commercial!Q79+StdO_Customers_Lighting!Q79</f>
        <v>84637.93596562001</v>
      </c>
      <c r="R79" s="4">
        <f>StdO_Customers_Residential!R79+StdO_Customers_Small_Commercial!R79+StdO_Customers_Lighting!R79</f>
        <v>89885.660537939999</v>
      </c>
      <c r="S79" s="4">
        <f>StdO_Customers_Residential!S79+StdO_Customers_Small_Commercial!S79+StdO_Customers_Lighting!S79</f>
        <v>97501.38825032</v>
      </c>
      <c r="T79" s="4">
        <f>StdO_Customers_Residential!T79+StdO_Customers_Small_Commercial!T79+StdO_Customers_Lighting!T79</f>
        <v>103088.32006796001</v>
      </c>
      <c r="U79" s="4">
        <f>StdO_Customers_Residential!U79+StdO_Customers_Small_Commercial!U79+StdO_Customers_Lighting!U79</f>
        <v>110940.66333752</v>
      </c>
      <c r="V79" s="4">
        <f>StdO_Customers_Residential!V79+StdO_Customers_Small_Commercial!V79+StdO_Customers_Lighting!V79</f>
        <v>104750.31045567</v>
      </c>
      <c r="W79" s="4">
        <f>StdO_Customers_Residential!W79+StdO_Customers_Small_Commercial!W79+StdO_Customers_Lighting!W79</f>
        <v>91609.36457446999</v>
      </c>
      <c r="X79" s="4">
        <f>StdO_Customers_Residential!X79+StdO_Customers_Small_Commercial!X79+StdO_Customers_Lighting!X79</f>
        <v>76020.015826970004</v>
      </c>
      <c r="Y79" s="4">
        <f>StdO_Customers_Residential!Y79+StdO_Customers_Small_Commercial!Y79+StdO_Customers_Lighting!Y79</f>
        <v>66124.725212179997</v>
      </c>
    </row>
    <row r="80" spans="1:25" x14ac:dyDescent="0.2">
      <c r="A80" s="3">
        <v>41710</v>
      </c>
      <c r="B80" s="4">
        <f>StdO_Customers_Residential!B80+StdO_Customers_Small_Commercial!B80+StdO_Customers_Lighting!B80</f>
        <v>61723.115606389998</v>
      </c>
      <c r="C80" s="4">
        <f>StdO_Customers_Residential!C80+StdO_Customers_Small_Commercial!C80+StdO_Customers_Lighting!C80</f>
        <v>57962.083846550006</v>
      </c>
      <c r="D80" s="4">
        <f>StdO_Customers_Residential!D80+StdO_Customers_Small_Commercial!D80+StdO_Customers_Lighting!D80</f>
        <v>56460.16755084</v>
      </c>
      <c r="E80" s="4">
        <f>StdO_Customers_Residential!E80+StdO_Customers_Small_Commercial!E80+StdO_Customers_Lighting!E80</f>
        <v>58770.907750550003</v>
      </c>
      <c r="F80" s="4">
        <f>StdO_Customers_Residential!F80+StdO_Customers_Small_Commercial!F80+StdO_Customers_Lighting!F80</f>
        <v>61357.212000919993</v>
      </c>
      <c r="G80" s="4">
        <f>StdO_Customers_Residential!G80+StdO_Customers_Small_Commercial!G80+StdO_Customers_Lighting!G80</f>
        <v>72005.195809960001</v>
      </c>
      <c r="H80" s="4">
        <f>StdO_Customers_Residential!H80+StdO_Customers_Small_Commercial!H80+StdO_Customers_Lighting!H80</f>
        <v>91816.805974840012</v>
      </c>
      <c r="I80" s="4">
        <f>StdO_Customers_Residential!I80+StdO_Customers_Small_Commercial!I80+StdO_Customers_Lighting!I80</f>
        <v>96971.867590690003</v>
      </c>
      <c r="J80" s="4">
        <f>StdO_Customers_Residential!J80+StdO_Customers_Small_Commercial!J80+StdO_Customers_Lighting!J80</f>
        <v>90586.829048710002</v>
      </c>
      <c r="K80" s="4">
        <f>StdO_Customers_Residential!K80+StdO_Customers_Small_Commercial!K80+StdO_Customers_Lighting!K80</f>
        <v>89839.421102609995</v>
      </c>
      <c r="L80" s="4">
        <f>StdO_Customers_Residential!L80+StdO_Customers_Small_Commercial!L80+StdO_Customers_Lighting!L80</f>
        <v>88668.908320810006</v>
      </c>
      <c r="M80" s="4">
        <f>StdO_Customers_Residential!M80+StdO_Customers_Small_Commercial!M80+StdO_Customers_Lighting!M80</f>
        <v>87330.906063989998</v>
      </c>
      <c r="N80" s="4">
        <f>StdO_Customers_Residential!N80+StdO_Customers_Small_Commercial!N80+StdO_Customers_Lighting!N80</f>
        <v>86710.142551900004</v>
      </c>
      <c r="O80" s="4">
        <f>StdO_Customers_Residential!O80+StdO_Customers_Small_Commercial!O80+StdO_Customers_Lighting!O80</f>
        <v>84685.851976260004</v>
      </c>
      <c r="P80" s="4">
        <f>StdO_Customers_Residential!P80+StdO_Customers_Small_Commercial!P80+StdO_Customers_Lighting!P80</f>
        <v>84764.132975820001</v>
      </c>
      <c r="Q80" s="4">
        <f>StdO_Customers_Residential!Q80+StdO_Customers_Small_Commercial!Q80+StdO_Customers_Lighting!Q80</f>
        <v>86808.807345330002</v>
      </c>
      <c r="R80" s="4">
        <f>StdO_Customers_Residential!R80+StdO_Customers_Small_Commercial!R80+StdO_Customers_Lighting!R80</f>
        <v>93218.290141060002</v>
      </c>
      <c r="S80" s="4">
        <f>StdO_Customers_Residential!S80+StdO_Customers_Small_Commercial!S80+StdO_Customers_Lighting!S80</f>
        <v>103742.8361338</v>
      </c>
      <c r="T80" s="4">
        <f>StdO_Customers_Residential!T80+StdO_Customers_Small_Commercial!T80+StdO_Customers_Lighting!T80</f>
        <v>107273.34276299001</v>
      </c>
      <c r="U80" s="4">
        <f>StdO_Customers_Residential!U80+StdO_Customers_Small_Commercial!U80+StdO_Customers_Lighting!U80</f>
        <v>108771.219662</v>
      </c>
      <c r="V80" s="4">
        <f>StdO_Customers_Residential!V80+StdO_Customers_Small_Commercial!V80+StdO_Customers_Lighting!V80</f>
        <v>100773.61300404</v>
      </c>
      <c r="W80" s="4">
        <f>StdO_Customers_Residential!W80+StdO_Customers_Small_Commercial!W80+StdO_Customers_Lighting!W80</f>
        <v>90029.089989429995</v>
      </c>
      <c r="X80" s="4">
        <f>StdO_Customers_Residential!X80+StdO_Customers_Small_Commercial!X80+StdO_Customers_Lighting!X80</f>
        <v>75499.675646639997</v>
      </c>
      <c r="Y80" s="4">
        <f>StdO_Customers_Residential!Y80+StdO_Customers_Small_Commercial!Y80+StdO_Customers_Lighting!Y80</f>
        <v>68500.651029040004</v>
      </c>
    </row>
    <row r="81" spans="1:25" x14ac:dyDescent="0.2">
      <c r="A81" s="3">
        <v>41711</v>
      </c>
      <c r="B81" s="4">
        <f>StdO_Customers_Residential!B81+StdO_Customers_Small_Commercial!B81+StdO_Customers_Lighting!B81</f>
        <v>62462.101104339992</v>
      </c>
      <c r="C81" s="4">
        <f>StdO_Customers_Residential!C81+StdO_Customers_Small_Commercial!C81+StdO_Customers_Lighting!C81</f>
        <v>59345.343597460007</v>
      </c>
      <c r="D81" s="4">
        <f>StdO_Customers_Residential!D81+StdO_Customers_Small_Commercial!D81+StdO_Customers_Lighting!D81</f>
        <v>60215.920187040007</v>
      </c>
      <c r="E81" s="4">
        <f>StdO_Customers_Residential!E81+StdO_Customers_Small_Commercial!E81+StdO_Customers_Lighting!E81</f>
        <v>61125.440263370001</v>
      </c>
      <c r="F81" s="4">
        <f>StdO_Customers_Residential!F81+StdO_Customers_Small_Commercial!F81+StdO_Customers_Lighting!F81</f>
        <v>63661.056884630001</v>
      </c>
      <c r="G81" s="4">
        <f>StdO_Customers_Residential!G81+StdO_Customers_Small_Commercial!G81+StdO_Customers_Lighting!G81</f>
        <v>71819.019115670002</v>
      </c>
      <c r="H81" s="4">
        <f>StdO_Customers_Residential!H81+StdO_Customers_Small_Commercial!H81+StdO_Customers_Lighting!H81</f>
        <v>84434.715606879996</v>
      </c>
      <c r="I81" s="4">
        <f>StdO_Customers_Residential!I81+StdO_Customers_Small_Commercial!I81+StdO_Customers_Lighting!I81</f>
        <v>90699.97862799</v>
      </c>
      <c r="J81" s="4">
        <f>StdO_Customers_Residential!J81+StdO_Customers_Small_Commercial!J81+StdO_Customers_Lighting!J81</f>
        <v>90917.172381960001</v>
      </c>
      <c r="K81" s="4">
        <f>StdO_Customers_Residential!K81+StdO_Customers_Small_Commercial!K81+StdO_Customers_Lighting!K81</f>
        <v>94051.774579589997</v>
      </c>
      <c r="L81" s="4">
        <f>StdO_Customers_Residential!L81+StdO_Customers_Small_Commercial!L81+StdO_Customers_Lighting!L81</f>
        <v>95869.324242450006</v>
      </c>
      <c r="M81" s="4">
        <f>StdO_Customers_Residential!M81+StdO_Customers_Small_Commercial!M81+StdO_Customers_Lighting!M81</f>
        <v>97118.400246639998</v>
      </c>
      <c r="N81" s="4">
        <f>StdO_Customers_Residential!N81+StdO_Customers_Small_Commercial!N81+StdO_Customers_Lighting!N81</f>
        <v>96360.97808221</v>
      </c>
      <c r="O81" s="4">
        <f>StdO_Customers_Residential!O81+StdO_Customers_Small_Commercial!O81+StdO_Customers_Lighting!O81</f>
        <v>93705.534168590006</v>
      </c>
      <c r="P81" s="4">
        <f>StdO_Customers_Residential!P81+StdO_Customers_Small_Commercial!P81+StdO_Customers_Lighting!P81</f>
        <v>91849.439154610009</v>
      </c>
      <c r="Q81" s="4">
        <f>StdO_Customers_Residential!Q81+StdO_Customers_Small_Commercial!Q81+StdO_Customers_Lighting!Q81</f>
        <v>93000.026956660004</v>
      </c>
      <c r="R81" s="4">
        <f>StdO_Customers_Residential!R81+StdO_Customers_Small_Commercial!R81+StdO_Customers_Lighting!R81</f>
        <v>96395.843306790004</v>
      </c>
      <c r="S81" s="4">
        <f>StdO_Customers_Residential!S81+StdO_Customers_Small_Commercial!S81+StdO_Customers_Lighting!S81</f>
        <v>105214.45331122</v>
      </c>
      <c r="T81" s="4">
        <f>StdO_Customers_Residential!T81+StdO_Customers_Small_Commercial!T81+StdO_Customers_Lighting!T81</f>
        <v>114290.46034586</v>
      </c>
      <c r="U81" s="4">
        <f>StdO_Customers_Residential!U81+StdO_Customers_Small_Commercial!U81+StdO_Customers_Lighting!U81</f>
        <v>122534.05810356999</v>
      </c>
      <c r="V81" s="4">
        <f>StdO_Customers_Residential!V81+StdO_Customers_Small_Commercial!V81+StdO_Customers_Lighting!V81</f>
        <v>114566.59390573</v>
      </c>
      <c r="W81" s="4">
        <f>StdO_Customers_Residential!W81+StdO_Customers_Small_Commercial!W81+StdO_Customers_Lighting!W81</f>
        <v>101980.33768733</v>
      </c>
      <c r="X81" s="4">
        <f>StdO_Customers_Residential!X81+StdO_Customers_Small_Commercial!X81+StdO_Customers_Lighting!X81</f>
        <v>85667.350595349999</v>
      </c>
      <c r="Y81" s="4">
        <f>StdO_Customers_Residential!Y81+StdO_Customers_Small_Commercial!Y81+StdO_Customers_Lighting!Y81</f>
        <v>76172.971253399999</v>
      </c>
    </row>
    <row r="82" spans="1:25" x14ac:dyDescent="0.2">
      <c r="A82" s="3">
        <v>41712</v>
      </c>
      <c r="B82" s="4">
        <f>StdO_Customers_Residential!B82+StdO_Customers_Small_Commercial!B82+StdO_Customers_Lighting!B82</f>
        <v>71621.730832369984</v>
      </c>
      <c r="C82" s="4">
        <f>StdO_Customers_Residential!C82+StdO_Customers_Small_Commercial!C82+StdO_Customers_Lighting!C82</f>
        <v>68005.998742600001</v>
      </c>
      <c r="D82" s="4">
        <f>StdO_Customers_Residential!D82+StdO_Customers_Small_Commercial!D82+StdO_Customers_Lighting!D82</f>
        <v>66214.205890860001</v>
      </c>
      <c r="E82" s="4">
        <f>StdO_Customers_Residential!E82+StdO_Customers_Small_Commercial!E82+StdO_Customers_Lighting!E82</f>
        <v>68038.98289359</v>
      </c>
      <c r="F82" s="4">
        <f>StdO_Customers_Residential!F82+StdO_Customers_Small_Commercial!F82+StdO_Customers_Lighting!F82</f>
        <v>69955.518032000007</v>
      </c>
      <c r="G82" s="4">
        <f>StdO_Customers_Residential!G82+StdO_Customers_Small_Commercial!G82+StdO_Customers_Lighting!G82</f>
        <v>79800.941985380006</v>
      </c>
      <c r="H82" s="4">
        <f>StdO_Customers_Residential!H82+StdO_Customers_Small_Commercial!H82+StdO_Customers_Lighting!H82</f>
        <v>97601.71978768002</v>
      </c>
      <c r="I82" s="4">
        <f>StdO_Customers_Residential!I82+StdO_Customers_Small_Commercial!I82+StdO_Customers_Lighting!I82</f>
        <v>101377.49569354</v>
      </c>
      <c r="J82" s="4">
        <f>StdO_Customers_Residential!J82+StdO_Customers_Small_Commercial!J82+StdO_Customers_Lighting!J82</f>
        <v>96331.947503260002</v>
      </c>
      <c r="K82" s="4">
        <f>StdO_Customers_Residential!K82+StdO_Customers_Small_Commercial!K82+StdO_Customers_Lighting!K82</f>
        <v>96124.808565380008</v>
      </c>
      <c r="L82" s="4">
        <f>StdO_Customers_Residential!L82+StdO_Customers_Small_Commercial!L82+StdO_Customers_Lighting!L82</f>
        <v>93663.322368920009</v>
      </c>
      <c r="M82" s="4">
        <f>StdO_Customers_Residential!M82+StdO_Customers_Small_Commercial!M82+StdO_Customers_Lighting!M82</f>
        <v>89718.294612580008</v>
      </c>
      <c r="N82" s="4">
        <f>StdO_Customers_Residential!N82+StdO_Customers_Small_Commercial!N82+StdO_Customers_Lighting!N82</f>
        <v>86616.242912829999</v>
      </c>
      <c r="O82" s="4">
        <f>StdO_Customers_Residential!O82+StdO_Customers_Small_Commercial!O82+StdO_Customers_Lighting!O82</f>
        <v>81930.887546269994</v>
      </c>
      <c r="P82" s="4">
        <f>StdO_Customers_Residential!P82+StdO_Customers_Small_Commercial!P82+StdO_Customers_Lighting!P82</f>
        <v>81024.547645090002</v>
      </c>
      <c r="Q82" s="4">
        <f>StdO_Customers_Residential!Q82+StdO_Customers_Small_Commercial!Q82+StdO_Customers_Lighting!Q82</f>
        <v>81391.61685228</v>
      </c>
      <c r="R82" s="4">
        <f>StdO_Customers_Residential!R82+StdO_Customers_Small_Commercial!R82+StdO_Customers_Lighting!R82</f>
        <v>84097.942011180014</v>
      </c>
      <c r="S82" s="4">
        <f>StdO_Customers_Residential!S82+StdO_Customers_Small_Commercial!S82+StdO_Customers_Lighting!S82</f>
        <v>92748.725271069998</v>
      </c>
      <c r="T82" s="4">
        <f>StdO_Customers_Residential!T82+StdO_Customers_Small_Commercial!T82+StdO_Customers_Lighting!T82</f>
        <v>101101.19467121</v>
      </c>
      <c r="U82" s="4">
        <f>StdO_Customers_Residential!U82+StdO_Customers_Small_Commercial!U82+StdO_Customers_Lighting!U82</f>
        <v>109691.38457322</v>
      </c>
      <c r="V82" s="4">
        <f>StdO_Customers_Residential!V82+StdO_Customers_Small_Commercial!V82+StdO_Customers_Lighting!V82</f>
        <v>104474.10435797001</v>
      </c>
      <c r="W82" s="4">
        <f>StdO_Customers_Residential!W82+StdO_Customers_Small_Commercial!W82+StdO_Customers_Lighting!W82</f>
        <v>95045.019682340004</v>
      </c>
      <c r="X82" s="4">
        <f>StdO_Customers_Residential!X82+StdO_Customers_Small_Commercial!X82+StdO_Customers_Lighting!X82</f>
        <v>80147.397875189999</v>
      </c>
      <c r="Y82" s="4">
        <f>StdO_Customers_Residential!Y82+StdO_Customers_Small_Commercial!Y82+StdO_Customers_Lighting!Y82</f>
        <v>69174.806448549993</v>
      </c>
    </row>
    <row r="83" spans="1:25" x14ac:dyDescent="0.2">
      <c r="A83" s="3">
        <v>41713</v>
      </c>
      <c r="B83" s="4">
        <f>StdO_Customers_Residential!B83+StdO_Customers_Small_Commercial!B83+StdO_Customers_Lighting!B83</f>
        <v>64259.510544100005</v>
      </c>
      <c r="C83" s="4">
        <f>StdO_Customers_Residential!C83+StdO_Customers_Small_Commercial!C83+StdO_Customers_Lighting!C83</f>
        <v>61385.46651138999</v>
      </c>
      <c r="D83" s="4">
        <f>StdO_Customers_Residential!D83+StdO_Customers_Small_Commercial!D83+StdO_Customers_Lighting!D83</f>
        <v>59543.185758529995</v>
      </c>
      <c r="E83" s="4">
        <f>StdO_Customers_Residential!E83+StdO_Customers_Small_Commercial!E83+StdO_Customers_Lighting!E83</f>
        <v>58935.658766139997</v>
      </c>
      <c r="F83" s="4">
        <f>StdO_Customers_Residential!F83+StdO_Customers_Small_Commercial!F83+StdO_Customers_Lighting!F83</f>
        <v>60329.813998400001</v>
      </c>
      <c r="G83" s="4">
        <f>StdO_Customers_Residential!G83+StdO_Customers_Small_Commercial!G83+StdO_Customers_Lighting!G83</f>
        <v>62919.58946955001</v>
      </c>
      <c r="H83" s="4">
        <f>StdO_Customers_Residential!H83+StdO_Customers_Small_Commercial!H83+StdO_Customers_Lighting!H83</f>
        <v>71906.12570301001</v>
      </c>
      <c r="I83" s="4">
        <f>StdO_Customers_Residential!I83+StdO_Customers_Small_Commercial!I83+StdO_Customers_Lighting!I83</f>
        <v>81456.422210110002</v>
      </c>
      <c r="J83" s="4">
        <f>StdO_Customers_Residential!J83+StdO_Customers_Small_Commercial!J83+StdO_Customers_Lighting!J83</f>
        <v>91628.465526690008</v>
      </c>
      <c r="K83" s="4">
        <f>StdO_Customers_Residential!K83+StdO_Customers_Small_Commercial!K83+StdO_Customers_Lighting!K83</f>
        <v>97468.396366950008</v>
      </c>
      <c r="L83" s="4">
        <f>StdO_Customers_Residential!L83+StdO_Customers_Small_Commercial!L83+StdO_Customers_Lighting!L83</f>
        <v>98145.830376779995</v>
      </c>
      <c r="M83" s="4">
        <f>StdO_Customers_Residential!M83+StdO_Customers_Small_Commercial!M83+StdO_Customers_Lighting!M83</f>
        <v>98464.107706270006</v>
      </c>
      <c r="N83" s="4">
        <f>StdO_Customers_Residential!N83+StdO_Customers_Small_Commercial!N83+StdO_Customers_Lighting!N83</f>
        <v>96281.199491630003</v>
      </c>
      <c r="O83" s="4">
        <f>StdO_Customers_Residential!O83+StdO_Customers_Small_Commercial!O83+StdO_Customers_Lighting!O83</f>
        <v>93001.243945170005</v>
      </c>
      <c r="P83" s="4">
        <f>StdO_Customers_Residential!P83+StdO_Customers_Small_Commercial!P83+StdO_Customers_Lighting!P83</f>
        <v>89046.935135880005</v>
      </c>
      <c r="Q83" s="4">
        <f>StdO_Customers_Residential!Q83+StdO_Customers_Small_Commercial!Q83+StdO_Customers_Lighting!Q83</f>
        <v>89163.02182537</v>
      </c>
      <c r="R83" s="4">
        <f>StdO_Customers_Residential!R83+StdO_Customers_Small_Commercial!R83+StdO_Customers_Lighting!R83</f>
        <v>92193.758219330004</v>
      </c>
      <c r="S83" s="4">
        <f>StdO_Customers_Residential!S83+StdO_Customers_Small_Commercial!S83+StdO_Customers_Lighting!S83</f>
        <v>96183.920734370011</v>
      </c>
      <c r="T83" s="4">
        <f>StdO_Customers_Residential!T83+StdO_Customers_Small_Commercial!T83+StdO_Customers_Lighting!T83</f>
        <v>102056.34101741</v>
      </c>
      <c r="U83" s="4">
        <f>StdO_Customers_Residential!U83+StdO_Customers_Small_Commercial!U83+StdO_Customers_Lighting!U83</f>
        <v>106222.44257892</v>
      </c>
      <c r="V83" s="4">
        <f>StdO_Customers_Residential!V83+StdO_Customers_Small_Commercial!V83+StdO_Customers_Lighting!V83</f>
        <v>103039.79536527999</v>
      </c>
      <c r="W83" s="4">
        <f>StdO_Customers_Residential!W83+StdO_Customers_Small_Commercial!W83+StdO_Customers_Lighting!W83</f>
        <v>90481.459225290004</v>
      </c>
      <c r="X83" s="4">
        <f>StdO_Customers_Residential!X83+StdO_Customers_Small_Commercial!X83+StdO_Customers_Lighting!X83</f>
        <v>77826.894418940006</v>
      </c>
      <c r="Y83" s="4">
        <f>StdO_Customers_Residential!Y83+StdO_Customers_Small_Commercial!Y83+StdO_Customers_Lighting!Y83</f>
        <v>69298.623682859994</v>
      </c>
    </row>
    <row r="84" spans="1:25" x14ac:dyDescent="0.2">
      <c r="A84" s="3">
        <v>41714</v>
      </c>
      <c r="B84" s="4">
        <f>StdO_Customers_Residential!B84+StdO_Customers_Small_Commercial!B84+StdO_Customers_Lighting!B84</f>
        <v>62963.074221739997</v>
      </c>
      <c r="C84" s="4">
        <f>StdO_Customers_Residential!C84+StdO_Customers_Small_Commercial!C84+StdO_Customers_Lighting!C84</f>
        <v>60177.102159849994</v>
      </c>
      <c r="D84" s="4">
        <f>StdO_Customers_Residential!D84+StdO_Customers_Small_Commercial!D84+StdO_Customers_Lighting!D84</f>
        <v>59269.440739009995</v>
      </c>
      <c r="E84" s="4">
        <f>StdO_Customers_Residential!E84+StdO_Customers_Small_Commercial!E84+StdO_Customers_Lighting!E84</f>
        <v>58676.220420860001</v>
      </c>
      <c r="F84" s="4">
        <f>StdO_Customers_Residential!F84+StdO_Customers_Small_Commercial!F84+StdO_Customers_Lighting!F84</f>
        <v>59842.689375969996</v>
      </c>
      <c r="G84" s="4">
        <f>StdO_Customers_Residential!G84+StdO_Customers_Small_Commercial!G84+StdO_Customers_Lighting!G84</f>
        <v>62850.064701779993</v>
      </c>
      <c r="H84" s="4">
        <f>StdO_Customers_Residential!H84+StdO_Customers_Small_Commercial!H84+StdO_Customers_Lighting!H84</f>
        <v>70009.037818340003</v>
      </c>
      <c r="I84" s="4">
        <f>StdO_Customers_Residential!I84+StdO_Customers_Small_Commercial!I84+StdO_Customers_Lighting!I84</f>
        <v>79542.412869670006</v>
      </c>
      <c r="J84" s="4">
        <f>StdO_Customers_Residential!J84+StdO_Customers_Small_Commercial!J84+StdO_Customers_Lighting!J84</f>
        <v>91066.475270409996</v>
      </c>
      <c r="K84" s="4">
        <f>StdO_Customers_Residential!K84+StdO_Customers_Small_Commercial!K84+StdO_Customers_Lighting!K84</f>
        <v>96902.966456370006</v>
      </c>
      <c r="L84" s="4">
        <f>StdO_Customers_Residential!L84+StdO_Customers_Small_Commercial!L84+StdO_Customers_Lighting!L84</f>
        <v>96820.410640170012</v>
      </c>
      <c r="M84" s="4">
        <f>StdO_Customers_Residential!M84+StdO_Customers_Small_Commercial!M84+StdO_Customers_Lighting!M84</f>
        <v>96658.455301959999</v>
      </c>
      <c r="N84" s="4">
        <f>StdO_Customers_Residential!N84+StdO_Customers_Small_Commercial!N84+StdO_Customers_Lighting!N84</f>
        <v>97054.871588520007</v>
      </c>
      <c r="O84" s="4">
        <f>StdO_Customers_Residential!O84+StdO_Customers_Small_Commercial!O84+StdO_Customers_Lighting!O84</f>
        <v>94540.81042917</v>
      </c>
      <c r="P84" s="4">
        <f>StdO_Customers_Residential!P84+StdO_Customers_Small_Commercial!P84+StdO_Customers_Lighting!P84</f>
        <v>90282.299407519997</v>
      </c>
      <c r="Q84" s="4">
        <f>StdO_Customers_Residential!Q84+StdO_Customers_Small_Commercial!Q84+StdO_Customers_Lighting!Q84</f>
        <v>91640.61706075001</v>
      </c>
      <c r="R84" s="4">
        <f>StdO_Customers_Residential!R84+StdO_Customers_Small_Commercial!R84+StdO_Customers_Lighting!R84</f>
        <v>97886.618951590004</v>
      </c>
      <c r="S84" s="4">
        <f>StdO_Customers_Residential!S84+StdO_Customers_Small_Commercial!S84+StdO_Customers_Lighting!S84</f>
        <v>105816.30345267001</v>
      </c>
      <c r="T84" s="4">
        <f>StdO_Customers_Residential!T84+StdO_Customers_Small_Commercial!T84+StdO_Customers_Lighting!T84</f>
        <v>112200.03009841</v>
      </c>
      <c r="U84" s="4">
        <f>StdO_Customers_Residential!U84+StdO_Customers_Small_Commercial!U84+StdO_Customers_Lighting!U84</f>
        <v>121399.25161214001</v>
      </c>
      <c r="V84" s="4">
        <f>StdO_Customers_Residential!V84+StdO_Customers_Small_Commercial!V84+StdO_Customers_Lighting!V84</f>
        <v>116353.31078524</v>
      </c>
      <c r="W84" s="4">
        <f>StdO_Customers_Residential!W84+StdO_Customers_Small_Commercial!W84+StdO_Customers_Lighting!W84</f>
        <v>101201.83945088</v>
      </c>
      <c r="X84" s="4">
        <f>StdO_Customers_Residential!X84+StdO_Customers_Small_Commercial!X84+StdO_Customers_Lighting!X84</f>
        <v>87275.829520319996</v>
      </c>
      <c r="Y84" s="4">
        <f>StdO_Customers_Residential!Y84+StdO_Customers_Small_Commercial!Y84+StdO_Customers_Lighting!Y84</f>
        <v>76807.75707585999</v>
      </c>
    </row>
    <row r="85" spans="1:25" x14ac:dyDescent="0.2">
      <c r="A85" s="3">
        <v>41715</v>
      </c>
      <c r="B85" s="4">
        <f>StdO_Customers_Residential!B85+StdO_Customers_Small_Commercial!B85+StdO_Customers_Lighting!B85</f>
        <v>69921.417079129998</v>
      </c>
      <c r="C85" s="4">
        <f>StdO_Customers_Residential!C85+StdO_Customers_Small_Commercial!C85+StdO_Customers_Lighting!C85</f>
        <v>67028.99269467</v>
      </c>
      <c r="D85" s="4">
        <f>StdO_Customers_Residential!D85+StdO_Customers_Small_Commercial!D85+StdO_Customers_Lighting!D85</f>
        <v>66479.275286279997</v>
      </c>
      <c r="E85" s="4">
        <f>StdO_Customers_Residential!E85+StdO_Customers_Small_Commercial!E85+StdO_Customers_Lighting!E85</f>
        <v>68269.533941379996</v>
      </c>
      <c r="F85" s="4">
        <f>StdO_Customers_Residential!F85+StdO_Customers_Small_Commercial!F85+StdO_Customers_Lighting!F85</f>
        <v>70763.309961309991</v>
      </c>
      <c r="G85" s="4">
        <f>StdO_Customers_Residential!G85+StdO_Customers_Small_Commercial!G85+StdO_Customers_Lighting!G85</f>
        <v>81693.673316510001</v>
      </c>
      <c r="H85" s="4">
        <f>StdO_Customers_Residential!H85+StdO_Customers_Small_Commercial!H85+StdO_Customers_Lighting!H85</f>
        <v>102666.7364596</v>
      </c>
      <c r="I85" s="4">
        <f>StdO_Customers_Residential!I85+StdO_Customers_Small_Commercial!I85+StdO_Customers_Lighting!I85</f>
        <v>107760.92124927</v>
      </c>
      <c r="J85" s="4">
        <f>StdO_Customers_Residential!J85+StdO_Customers_Small_Commercial!J85+StdO_Customers_Lighting!J85</f>
        <v>100004.57858486001</v>
      </c>
      <c r="K85" s="4">
        <f>StdO_Customers_Residential!K85+StdO_Customers_Small_Commercial!K85+StdO_Customers_Lighting!K85</f>
        <v>99706.449407649998</v>
      </c>
      <c r="L85" s="4">
        <f>StdO_Customers_Residential!L85+StdO_Customers_Small_Commercial!L85+StdO_Customers_Lighting!L85</f>
        <v>97148.477056200005</v>
      </c>
      <c r="M85" s="4">
        <f>StdO_Customers_Residential!M85+StdO_Customers_Small_Commercial!M85+StdO_Customers_Lighting!M85</f>
        <v>94462.115570540001</v>
      </c>
      <c r="N85" s="4">
        <f>StdO_Customers_Residential!N85+StdO_Customers_Small_Commercial!N85+StdO_Customers_Lighting!N85</f>
        <v>92009.902269840008</v>
      </c>
      <c r="O85" s="4">
        <f>StdO_Customers_Residential!O85+StdO_Customers_Small_Commercial!O85+StdO_Customers_Lighting!O85</f>
        <v>87746.929230020003</v>
      </c>
      <c r="P85" s="4">
        <f>StdO_Customers_Residential!P85+StdO_Customers_Small_Commercial!P85+StdO_Customers_Lighting!P85</f>
        <v>86304.335144430006</v>
      </c>
      <c r="Q85" s="4">
        <f>StdO_Customers_Residential!Q85+StdO_Customers_Small_Commercial!Q85+StdO_Customers_Lighting!Q85</f>
        <v>87284.319991470009</v>
      </c>
      <c r="R85" s="4">
        <f>StdO_Customers_Residential!R85+StdO_Customers_Small_Commercial!R85+StdO_Customers_Lighting!R85</f>
        <v>91263.090948379991</v>
      </c>
      <c r="S85" s="4">
        <f>StdO_Customers_Residential!S85+StdO_Customers_Small_Commercial!S85+StdO_Customers_Lighting!S85</f>
        <v>100507.89866044</v>
      </c>
      <c r="T85" s="4">
        <f>StdO_Customers_Residential!T85+StdO_Customers_Small_Commercial!T85+StdO_Customers_Lighting!T85</f>
        <v>106490.84585309001</v>
      </c>
      <c r="U85" s="4">
        <f>StdO_Customers_Residential!U85+StdO_Customers_Small_Commercial!U85+StdO_Customers_Lighting!U85</f>
        <v>117836.9957959</v>
      </c>
      <c r="V85" s="4">
        <f>StdO_Customers_Residential!V85+StdO_Customers_Small_Commercial!V85+StdO_Customers_Lighting!V85</f>
        <v>112380.0541548</v>
      </c>
      <c r="W85" s="4">
        <f>StdO_Customers_Residential!W85+StdO_Customers_Small_Commercial!W85+StdO_Customers_Lighting!W85</f>
        <v>100328.23344965001</v>
      </c>
      <c r="X85" s="4">
        <f>StdO_Customers_Residential!X85+StdO_Customers_Small_Commercial!X85+StdO_Customers_Lighting!X85</f>
        <v>84488.334991679993</v>
      </c>
      <c r="Y85" s="4">
        <f>StdO_Customers_Residential!Y85+StdO_Customers_Small_Commercial!Y85+StdO_Customers_Lighting!Y85</f>
        <v>75822.570354659998</v>
      </c>
    </row>
    <row r="86" spans="1:25" x14ac:dyDescent="0.2">
      <c r="A86" s="3">
        <v>41716</v>
      </c>
      <c r="B86" s="4">
        <f>StdO_Customers_Residential!B86+StdO_Customers_Small_Commercial!B86+StdO_Customers_Lighting!B86</f>
        <v>70592.857611519998</v>
      </c>
      <c r="C86" s="4">
        <f>StdO_Customers_Residential!C86+StdO_Customers_Small_Commercial!C86+StdO_Customers_Lighting!C86</f>
        <v>68128.776146210002</v>
      </c>
      <c r="D86" s="4">
        <f>StdO_Customers_Residential!D86+StdO_Customers_Small_Commercial!D86+StdO_Customers_Lighting!D86</f>
        <v>67920.550460080005</v>
      </c>
      <c r="E86" s="4">
        <f>StdO_Customers_Residential!E86+StdO_Customers_Small_Commercial!E86+StdO_Customers_Lighting!E86</f>
        <v>69252.164389890007</v>
      </c>
      <c r="F86" s="4">
        <f>StdO_Customers_Residential!F86+StdO_Customers_Small_Commercial!F86+StdO_Customers_Lighting!F86</f>
        <v>71920.708676209993</v>
      </c>
      <c r="G86" s="4">
        <f>StdO_Customers_Residential!G86+StdO_Customers_Small_Commercial!G86+StdO_Customers_Lighting!G86</f>
        <v>83157.922157969995</v>
      </c>
      <c r="H86" s="4">
        <f>StdO_Customers_Residential!H86+StdO_Customers_Small_Commercial!H86+StdO_Customers_Lighting!H86</f>
        <v>103003.42650315</v>
      </c>
      <c r="I86" s="4">
        <f>StdO_Customers_Residential!I86+StdO_Customers_Small_Commercial!I86+StdO_Customers_Lighting!I86</f>
        <v>107158.25870289</v>
      </c>
      <c r="J86" s="4">
        <f>StdO_Customers_Residential!J86+StdO_Customers_Small_Commercial!J86+StdO_Customers_Lighting!J86</f>
        <v>98655.652502640005</v>
      </c>
      <c r="K86" s="4">
        <f>StdO_Customers_Residential!K86+StdO_Customers_Small_Commercial!K86+StdO_Customers_Lighting!K86</f>
        <v>96756.927702519999</v>
      </c>
      <c r="L86" s="4">
        <f>StdO_Customers_Residential!L86+StdO_Customers_Small_Commercial!L86+StdO_Customers_Lighting!L86</f>
        <v>94757.550182239997</v>
      </c>
      <c r="M86" s="4">
        <f>StdO_Customers_Residential!M86+StdO_Customers_Small_Commercial!M86+StdO_Customers_Lighting!M86</f>
        <v>90968.835095760005</v>
      </c>
      <c r="N86" s="4">
        <f>StdO_Customers_Residential!N86+StdO_Customers_Small_Commercial!N86+StdO_Customers_Lighting!N86</f>
        <v>87951.751618810013</v>
      </c>
      <c r="O86" s="4">
        <f>StdO_Customers_Residential!O86+StdO_Customers_Small_Commercial!O86+StdO_Customers_Lighting!O86</f>
        <v>84504.364044799993</v>
      </c>
      <c r="P86" s="4">
        <f>StdO_Customers_Residential!P86+StdO_Customers_Small_Commercial!P86+StdO_Customers_Lighting!P86</f>
        <v>81566.341493579996</v>
      </c>
      <c r="Q86" s="4">
        <f>StdO_Customers_Residential!Q86+StdO_Customers_Small_Commercial!Q86+StdO_Customers_Lighting!Q86</f>
        <v>82801.615077269991</v>
      </c>
      <c r="R86" s="4">
        <f>StdO_Customers_Residential!R86+StdO_Customers_Small_Commercial!R86+StdO_Customers_Lighting!R86</f>
        <v>86408.237751270004</v>
      </c>
      <c r="S86" s="4">
        <f>StdO_Customers_Residential!S86+StdO_Customers_Small_Commercial!S86+StdO_Customers_Lighting!S86</f>
        <v>95451.315603810013</v>
      </c>
      <c r="T86" s="4">
        <f>StdO_Customers_Residential!T86+StdO_Customers_Small_Commercial!T86+StdO_Customers_Lighting!T86</f>
        <v>100364.07000245999</v>
      </c>
      <c r="U86" s="4">
        <f>StdO_Customers_Residential!U86+StdO_Customers_Small_Commercial!U86+StdO_Customers_Lighting!U86</f>
        <v>112834.41791512001</v>
      </c>
      <c r="V86" s="4">
        <f>StdO_Customers_Residential!V86+StdO_Customers_Small_Commercial!V86+StdO_Customers_Lighting!V86</f>
        <v>107889.96912765001</v>
      </c>
      <c r="W86" s="4">
        <f>StdO_Customers_Residential!W86+StdO_Customers_Small_Commercial!W86+StdO_Customers_Lighting!W86</f>
        <v>96134.91613682</v>
      </c>
      <c r="X86" s="4">
        <f>StdO_Customers_Residential!X86+StdO_Customers_Small_Commercial!X86+StdO_Customers_Lighting!X86</f>
        <v>79966.826901239998</v>
      </c>
      <c r="Y86" s="4">
        <f>StdO_Customers_Residential!Y86+StdO_Customers_Small_Commercial!Y86+StdO_Customers_Lighting!Y86</f>
        <v>72086.237422680002</v>
      </c>
    </row>
    <row r="87" spans="1:25" x14ac:dyDescent="0.2">
      <c r="A87" s="3">
        <v>41717</v>
      </c>
      <c r="B87" s="4">
        <f>StdO_Customers_Residential!B87+StdO_Customers_Small_Commercial!B87+StdO_Customers_Lighting!B87</f>
        <v>65551.925456790006</v>
      </c>
      <c r="C87" s="4">
        <f>StdO_Customers_Residential!C87+StdO_Customers_Small_Commercial!C87+StdO_Customers_Lighting!C87</f>
        <v>66147.593542439994</v>
      </c>
      <c r="D87" s="4">
        <f>StdO_Customers_Residential!D87+StdO_Customers_Small_Commercial!D87+StdO_Customers_Lighting!D87</f>
        <v>64083.554376589993</v>
      </c>
      <c r="E87" s="4">
        <f>StdO_Customers_Residential!E87+StdO_Customers_Small_Commercial!E87+StdO_Customers_Lighting!E87</f>
        <v>66179.639230889996</v>
      </c>
      <c r="F87" s="4">
        <f>StdO_Customers_Residential!F87+StdO_Customers_Small_Commercial!F87+StdO_Customers_Lighting!F87</f>
        <v>69848.610376569995</v>
      </c>
      <c r="G87" s="4">
        <f>StdO_Customers_Residential!G87+StdO_Customers_Small_Commercial!G87+StdO_Customers_Lighting!G87</f>
        <v>80292.922022280007</v>
      </c>
      <c r="H87" s="4">
        <f>StdO_Customers_Residential!H87+StdO_Customers_Small_Commercial!H87+StdO_Customers_Lighting!H87</f>
        <v>100958.95234715</v>
      </c>
      <c r="I87" s="4">
        <f>StdO_Customers_Residential!I87+StdO_Customers_Small_Commercial!I87+StdO_Customers_Lighting!I87</f>
        <v>105805.63604027001</v>
      </c>
      <c r="J87" s="4">
        <f>StdO_Customers_Residential!J87+StdO_Customers_Small_Commercial!J87+StdO_Customers_Lighting!J87</f>
        <v>97902.867807529998</v>
      </c>
      <c r="K87" s="4">
        <f>StdO_Customers_Residential!K87+StdO_Customers_Small_Commercial!K87+StdO_Customers_Lighting!K87</f>
        <v>95583.081767240001</v>
      </c>
      <c r="L87" s="4">
        <f>StdO_Customers_Residential!L87+StdO_Customers_Small_Commercial!L87+StdO_Customers_Lighting!L87</f>
        <v>92127.236459790001</v>
      </c>
      <c r="M87" s="4">
        <f>StdO_Customers_Residential!M87+StdO_Customers_Small_Commercial!M87+StdO_Customers_Lighting!M87</f>
        <v>88241.621670480003</v>
      </c>
      <c r="N87" s="4">
        <f>StdO_Customers_Residential!N87+StdO_Customers_Small_Commercial!N87+StdO_Customers_Lighting!N87</f>
        <v>85555.475817779996</v>
      </c>
      <c r="O87" s="4">
        <f>StdO_Customers_Residential!O87+StdO_Customers_Small_Commercial!O87+StdO_Customers_Lighting!O87</f>
        <v>82590.767500009999</v>
      </c>
      <c r="P87" s="4">
        <f>StdO_Customers_Residential!P87+StdO_Customers_Small_Commercial!P87+StdO_Customers_Lighting!P87</f>
        <v>80819.65991006</v>
      </c>
      <c r="Q87" s="4">
        <f>StdO_Customers_Residential!Q87+StdO_Customers_Small_Commercial!Q87+StdO_Customers_Lighting!Q87</f>
        <v>82654.347252749998</v>
      </c>
      <c r="R87" s="4">
        <f>StdO_Customers_Residential!R87+StdO_Customers_Small_Commercial!R87+StdO_Customers_Lighting!R87</f>
        <v>86694.043086370002</v>
      </c>
      <c r="S87" s="4">
        <f>StdO_Customers_Residential!S87+StdO_Customers_Small_Commercial!S87+StdO_Customers_Lighting!S87</f>
        <v>97500.326016420004</v>
      </c>
      <c r="T87" s="4">
        <f>StdO_Customers_Residential!T87+StdO_Customers_Small_Commercial!T87+StdO_Customers_Lighting!T87</f>
        <v>104170.56974483001</v>
      </c>
      <c r="U87" s="4">
        <f>StdO_Customers_Residential!U87+StdO_Customers_Small_Commercial!U87+StdO_Customers_Lighting!U87</f>
        <v>112560.67642006</v>
      </c>
      <c r="V87" s="4">
        <f>StdO_Customers_Residential!V87+StdO_Customers_Small_Commercial!V87+StdO_Customers_Lighting!V87</f>
        <v>105342.59450734001</v>
      </c>
      <c r="W87" s="4">
        <f>StdO_Customers_Residential!W87+StdO_Customers_Small_Commercial!W87+StdO_Customers_Lighting!W87</f>
        <v>93264.092769359995</v>
      </c>
      <c r="X87" s="4">
        <f>StdO_Customers_Residential!X87+StdO_Customers_Small_Commercial!X87+StdO_Customers_Lighting!X87</f>
        <v>77947.199856459993</v>
      </c>
      <c r="Y87" s="4">
        <f>StdO_Customers_Residential!Y87+StdO_Customers_Small_Commercial!Y87+StdO_Customers_Lighting!Y87</f>
        <v>69600.238996350003</v>
      </c>
    </row>
    <row r="88" spans="1:25" x14ac:dyDescent="0.2">
      <c r="A88" s="3">
        <v>41718</v>
      </c>
      <c r="B88" s="4">
        <f>StdO_Customers_Residential!B88+StdO_Customers_Small_Commercial!B88+StdO_Customers_Lighting!B88</f>
        <v>63747.28777209</v>
      </c>
      <c r="C88" s="4">
        <f>StdO_Customers_Residential!C88+StdO_Customers_Small_Commercial!C88+StdO_Customers_Lighting!C88</f>
        <v>60871.582117260004</v>
      </c>
      <c r="D88" s="4">
        <f>StdO_Customers_Residential!D88+StdO_Customers_Small_Commercial!D88+StdO_Customers_Lighting!D88</f>
        <v>59358.035323420001</v>
      </c>
      <c r="E88" s="4">
        <f>StdO_Customers_Residential!E88+StdO_Customers_Small_Commercial!E88+StdO_Customers_Lighting!E88</f>
        <v>61094.085110299995</v>
      </c>
      <c r="F88" s="4">
        <f>StdO_Customers_Residential!F88+StdO_Customers_Small_Commercial!F88+StdO_Customers_Lighting!F88</f>
        <v>63422.439135819994</v>
      </c>
      <c r="G88" s="4">
        <f>StdO_Customers_Residential!G88+StdO_Customers_Small_Commercial!G88+StdO_Customers_Lighting!G88</f>
        <v>72814.353424109999</v>
      </c>
      <c r="H88" s="4">
        <f>StdO_Customers_Residential!H88+StdO_Customers_Small_Commercial!H88+StdO_Customers_Lighting!H88</f>
        <v>89040.624373979997</v>
      </c>
      <c r="I88" s="4">
        <f>StdO_Customers_Residential!I88+StdO_Customers_Small_Commercial!I88+StdO_Customers_Lighting!I88</f>
        <v>94676.422291160008</v>
      </c>
      <c r="J88" s="4">
        <f>StdO_Customers_Residential!J88+StdO_Customers_Small_Commercial!J88+StdO_Customers_Lighting!J88</f>
        <v>93725.477728340004</v>
      </c>
      <c r="K88" s="4">
        <f>StdO_Customers_Residential!K88+StdO_Customers_Small_Commercial!K88+StdO_Customers_Lighting!K88</f>
        <v>94668.983477329995</v>
      </c>
      <c r="L88" s="4">
        <f>StdO_Customers_Residential!L88+StdO_Customers_Small_Commercial!L88+StdO_Customers_Lighting!L88</f>
        <v>94341.691362230005</v>
      </c>
      <c r="M88" s="4">
        <f>StdO_Customers_Residential!M88+StdO_Customers_Small_Commercial!M88+StdO_Customers_Lighting!M88</f>
        <v>91780.005946389996</v>
      </c>
      <c r="N88" s="4">
        <f>StdO_Customers_Residential!N88+StdO_Customers_Small_Commercial!N88+StdO_Customers_Lighting!N88</f>
        <v>89553.570181300005</v>
      </c>
      <c r="O88" s="4">
        <f>StdO_Customers_Residential!O88+StdO_Customers_Small_Commercial!O88+StdO_Customers_Lighting!O88</f>
        <v>86656.253994440005</v>
      </c>
      <c r="P88" s="4">
        <f>StdO_Customers_Residential!P88+StdO_Customers_Small_Commercial!P88+StdO_Customers_Lighting!P88</f>
        <v>84389.554326220008</v>
      </c>
      <c r="Q88" s="4">
        <f>StdO_Customers_Residential!Q88+StdO_Customers_Small_Commercial!Q88+StdO_Customers_Lighting!Q88</f>
        <v>84415.901396460002</v>
      </c>
      <c r="R88" s="4">
        <f>StdO_Customers_Residential!R88+StdO_Customers_Small_Commercial!R88+StdO_Customers_Lighting!R88</f>
        <v>88336.328635230006</v>
      </c>
      <c r="S88" s="4">
        <f>StdO_Customers_Residential!S88+StdO_Customers_Small_Commercial!S88+StdO_Customers_Lighting!S88</f>
        <v>96191.86422285001</v>
      </c>
      <c r="T88" s="4">
        <f>StdO_Customers_Residential!T88+StdO_Customers_Small_Commercial!T88+StdO_Customers_Lighting!T88</f>
        <v>100588.37805500999</v>
      </c>
      <c r="U88" s="4">
        <f>StdO_Customers_Residential!U88+StdO_Customers_Small_Commercial!U88+StdO_Customers_Lighting!U88</f>
        <v>109766.13093207999</v>
      </c>
      <c r="V88" s="4">
        <f>StdO_Customers_Residential!V88+StdO_Customers_Small_Commercial!V88+StdO_Customers_Lighting!V88</f>
        <v>103590.2193938</v>
      </c>
      <c r="W88" s="4">
        <f>StdO_Customers_Residential!W88+StdO_Customers_Small_Commercial!W88+StdO_Customers_Lighting!W88</f>
        <v>92042.926764190008</v>
      </c>
      <c r="X88" s="4">
        <f>StdO_Customers_Residential!X88+StdO_Customers_Small_Commercial!X88+StdO_Customers_Lighting!X88</f>
        <v>77325.042446380001</v>
      </c>
      <c r="Y88" s="4">
        <f>StdO_Customers_Residential!Y88+StdO_Customers_Small_Commercial!Y88+StdO_Customers_Lighting!Y88</f>
        <v>67672.899626739993</v>
      </c>
    </row>
    <row r="89" spans="1:25" x14ac:dyDescent="0.2">
      <c r="A89" s="3">
        <v>41719</v>
      </c>
      <c r="B89" s="4">
        <f>StdO_Customers_Residential!B89+StdO_Customers_Small_Commercial!B89+StdO_Customers_Lighting!B89</f>
        <v>62486.360139899996</v>
      </c>
      <c r="C89" s="4">
        <f>StdO_Customers_Residential!C89+StdO_Customers_Small_Commercial!C89+StdO_Customers_Lighting!C89</f>
        <v>59170.154245280006</v>
      </c>
      <c r="D89" s="4">
        <f>StdO_Customers_Residential!D89+StdO_Customers_Small_Commercial!D89+StdO_Customers_Lighting!D89</f>
        <v>58159.666457590007</v>
      </c>
      <c r="E89" s="4">
        <f>StdO_Customers_Residential!E89+StdO_Customers_Small_Commercial!E89+StdO_Customers_Lighting!E89</f>
        <v>59051.418593439994</v>
      </c>
      <c r="F89" s="4">
        <f>StdO_Customers_Residential!F89+StdO_Customers_Small_Commercial!F89+StdO_Customers_Lighting!F89</f>
        <v>61287.21428272</v>
      </c>
      <c r="G89" s="4">
        <f>StdO_Customers_Residential!G89+StdO_Customers_Small_Commercial!G89+StdO_Customers_Lighting!G89</f>
        <v>71398.45672848</v>
      </c>
      <c r="H89" s="4">
        <f>StdO_Customers_Residential!H89+StdO_Customers_Small_Commercial!H89+StdO_Customers_Lighting!H89</f>
        <v>89249.909122419995</v>
      </c>
      <c r="I89" s="4">
        <f>StdO_Customers_Residential!I89+StdO_Customers_Small_Commercial!I89+StdO_Customers_Lighting!I89</f>
        <v>94244.173495420007</v>
      </c>
      <c r="J89" s="4">
        <f>StdO_Customers_Residential!J89+StdO_Customers_Small_Commercial!J89+StdO_Customers_Lighting!J89</f>
        <v>90235.906997740007</v>
      </c>
      <c r="K89" s="4">
        <f>StdO_Customers_Residential!K89+StdO_Customers_Small_Commercial!K89+StdO_Customers_Lighting!K89</f>
        <v>88714.004387709996</v>
      </c>
      <c r="L89" s="4">
        <f>StdO_Customers_Residential!L89+StdO_Customers_Small_Commercial!L89+StdO_Customers_Lighting!L89</f>
        <v>87288.480372990001</v>
      </c>
      <c r="M89" s="4">
        <f>StdO_Customers_Residential!M89+StdO_Customers_Small_Commercial!M89+StdO_Customers_Lighting!M89</f>
        <v>84332.690356029998</v>
      </c>
      <c r="N89" s="4">
        <f>StdO_Customers_Residential!N89+StdO_Customers_Small_Commercial!N89+StdO_Customers_Lighting!N89</f>
        <v>82280.861785229994</v>
      </c>
      <c r="O89" s="4">
        <f>StdO_Customers_Residential!O89+StdO_Customers_Small_Commercial!O89+StdO_Customers_Lighting!O89</f>
        <v>80109.892109640001</v>
      </c>
      <c r="P89" s="4">
        <f>StdO_Customers_Residential!P89+StdO_Customers_Small_Commercial!P89+StdO_Customers_Lighting!P89</f>
        <v>78113.751632350002</v>
      </c>
      <c r="Q89" s="4">
        <f>StdO_Customers_Residential!Q89+StdO_Customers_Small_Commercial!Q89+StdO_Customers_Lighting!Q89</f>
        <v>80208.696797370008</v>
      </c>
      <c r="R89" s="4">
        <f>StdO_Customers_Residential!R89+StdO_Customers_Small_Commercial!R89+StdO_Customers_Lighting!R89</f>
        <v>83862.602024670006</v>
      </c>
      <c r="S89" s="4">
        <f>StdO_Customers_Residential!S89+StdO_Customers_Small_Commercial!S89+StdO_Customers_Lighting!S89</f>
        <v>92844.855760830003</v>
      </c>
      <c r="T89" s="4">
        <f>StdO_Customers_Residential!T89+StdO_Customers_Small_Commercial!T89+StdO_Customers_Lighting!T89</f>
        <v>97758.42221094</v>
      </c>
      <c r="U89" s="4">
        <f>StdO_Customers_Residential!U89+StdO_Customers_Small_Commercial!U89+StdO_Customers_Lighting!U89</f>
        <v>104253.54674035999</v>
      </c>
      <c r="V89" s="4">
        <f>StdO_Customers_Residential!V89+StdO_Customers_Small_Commercial!V89+StdO_Customers_Lighting!V89</f>
        <v>100227.96878032001</v>
      </c>
      <c r="W89" s="4">
        <f>StdO_Customers_Residential!W89+StdO_Customers_Small_Commercial!W89+StdO_Customers_Lighting!W89</f>
        <v>91533.293636560004</v>
      </c>
      <c r="X89" s="4">
        <f>StdO_Customers_Residential!X89+StdO_Customers_Small_Commercial!X89+StdO_Customers_Lighting!X89</f>
        <v>77753.923183180013</v>
      </c>
      <c r="Y89" s="4">
        <f>StdO_Customers_Residential!Y89+StdO_Customers_Small_Commercial!Y89+StdO_Customers_Lighting!Y89</f>
        <v>69936.913756370006</v>
      </c>
    </row>
    <row r="90" spans="1:25" x14ac:dyDescent="0.2">
      <c r="A90" s="3">
        <v>41720</v>
      </c>
      <c r="B90" s="4">
        <f>StdO_Customers_Residential!B90+StdO_Customers_Small_Commercial!B90+StdO_Customers_Lighting!B90</f>
        <v>64839.956678269999</v>
      </c>
      <c r="C90" s="4">
        <f>StdO_Customers_Residential!C90+StdO_Customers_Small_Commercial!C90+StdO_Customers_Lighting!C90</f>
        <v>61311.74952949</v>
      </c>
      <c r="D90" s="4">
        <f>StdO_Customers_Residential!D90+StdO_Customers_Small_Commercial!D90+StdO_Customers_Lighting!D90</f>
        <v>60448.370577219997</v>
      </c>
      <c r="E90" s="4">
        <f>StdO_Customers_Residential!E90+StdO_Customers_Small_Commercial!E90+StdO_Customers_Lighting!E90</f>
        <v>59896.110062400003</v>
      </c>
      <c r="F90" s="4">
        <f>StdO_Customers_Residential!F90+StdO_Customers_Small_Commercial!F90+StdO_Customers_Lighting!F90</f>
        <v>62161.866556100002</v>
      </c>
      <c r="G90" s="4">
        <f>StdO_Customers_Residential!G90+StdO_Customers_Small_Commercial!G90+StdO_Customers_Lighting!G90</f>
        <v>66136.300101419998</v>
      </c>
      <c r="H90" s="4">
        <f>StdO_Customers_Residential!H90+StdO_Customers_Small_Commercial!H90+StdO_Customers_Lighting!H90</f>
        <v>73384.061223490004</v>
      </c>
      <c r="I90" s="4">
        <f>StdO_Customers_Residential!I90+StdO_Customers_Small_Commercial!I90+StdO_Customers_Lighting!I90</f>
        <v>84035.250601520005</v>
      </c>
      <c r="J90" s="4">
        <f>StdO_Customers_Residential!J90+StdO_Customers_Small_Commercial!J90+StdO_Customers_Lighting!J90</f>
        <v>94568.06685820999</v>
      </c>
      <c r="K90" s="4">
        <f>StdO_Customers_Residential!K90+StdO_Customers_Small_Commercial!K90+StdO_Customers_Lighting!K90</f>
        <v>97880.18420643</v>
      </c>
      <c r="L90" s="4">
        <f>StdO_Customers_Residential!L90+StdO_Customers_Small_Commercial!L90+StdO_Customers_Lighting!L90</f>
        <v>97179.908504630002</v>
      </c>
      <c r="M90" s="4">
        <f>StdO_Customers_Residential!M90+StdO_Customers_Small_Commercial!M90+StdO_Customers_Lighting!M90</f>
        <v>96860.182175360009</v>
      </c>
      <c r="N90" s="4">
        <f>StdO_Customers_Residential!N90+StdO_Customers_Small_Commercial!N90+StdO_Customers_Lighting!N90</f>
        <v>96148.294669590003</v>
      </c>
      <c r="O90" s="4">
        <f>StdO_Customers_Residential!O90+StdO_Customers_Small_Commercial!O90+StdO_Customers_Lighting!O90</f>
        <v>92865.152780210003</v>
      </c>
      <c r="P90" s="4">
        <f>StdO_Customers_Residential!P90+StdO_Customers_Small_Commercial!P90+StdO_Customers_Lighting!P90</f>
        <v>91357.539639260009</v>
      </c>
      <c r="Q90" s="4">
        <f>StdO_Customers_Residential!Q90+StdO_Customers_Small_Commercial!Q90+StdO_Customers_Lighting!Q90</f>
        <v>94192.702657500005</v>
      </c>
      <c r="R90" s="4">
        <f>StdO_Customers_Residential!R90+StdO_Customers_Small_Commercial!R90+StdO_Customers_Lighting!R90</f>
        <v>100060.17350874</v>
      </c>
      <c r="S90" s="4">
        <f>StdO_Customers_Residential!S90+StdO_Customers_Small_Commercial!S90+StdO_Customers_Lighting!S90</f>
        <v>104933.70227574999</v>
      </c>
      <c r="T90" s="4">
        <f>StdO_Customers_Residential!T90+StdO_Customers_Small_Commercial!T90+StdO_Customers_Lighting!T90</f>
        <v>107179.78013974</v>
      </c>
      <c r="U90" s="4">
        <f>StdO_Customers_Residential!U90+StdO_Customers_Small_Commercial!U90+StdO_Customers_Lighting!U90</f>
        <v>110467.72558767001</v>
      </c>
      <c r="V90" s="4">
        <f>StdO_Customers_Residential!V90+StdO_Customers_Small_Commercial!V90+StdO_Customers_Lighting!V90</f>
        <v>104663.64857823</v>
      </c>
      <c r="W90" s="4">
        <f>StdO_Customers_Residential!W90+StdO_Customers_Small_Commercial!W90+StdO_Customers_Lighting!W90</f>
        <v>92466.461091270001</v>
      </c>
      <c r="X90" s="4">
        <f>StdO_Customers_Residential!X90+StdO_Customers_Small_Commercial!X90+StdO_Customers_Lighting!X90</f>
        <v>80058.186318820008</v>
      </c>
      <c r="Y90" s="4">
        <f>StdO_Customers_Residential!Y90+StdO_Customers_Small_Commercial!Y90+StdO_Customers_Lighting!Y90</f>
        <v>71495.433006389998</v>
      </c>
    </row>
    <row r="91" spans="1:25" x14ac:dyDescent="0.2">
      <c r="A91" s="3">
        <v>41721</v>
      </c>
      <c r="B91" s="4">
        <f>StdO_Customers_Residential!B91+StdO_Customers_Small_Commercial!B91+StdO_Customers_Lighting!B91</f>
        <v>64601.592762780005</v>
      </c>
      <c r="C91" s="4">
        <f>StdO_Customers_Residential!C91+StdO_Customers_Small_Commercial!C91+StdO_Customers_Lighting!C91</f>
        <v>61621.884646679995</v>
      </c>
      <c r="D91" s="4">
        <f>StdO_Customers_Residential!D91+StdO_Customers_Small_Commercial!D91+StdO_Customers_Lighting!D91</f>
        <v>60320.634202549998</v>
      </c>
      <c r="E91" s="4">
        <f>StdO_Customers_Residential!E91+StdO_Customers_Small_Commercial!E91+StdO_Customers_Lighting!E91</f>
        <v>61191.763886790002</v>
      </c>
      <c r="F91" s="4">
        <f>StdO_Customers_Residential!F91+StdO_Customers_Small_Commercial!F91+StdO_Customers_Lighting!F91</f>
        <v>62139.909167130005</v>
      </c>
      <c r="G91" s="4">
        <f>StdO_Customers_Residential!G91+StdO_Customers_Small_Commercial!G91+StdO_Customers_Lighting!G91</f>
        <v>64882.73913871</v>
      </c>
      <c r="H91" s="4">
        <f>StdO_Customers_Residential!H91+StdO_Customers_Small_Commercial!H91+StdO_Customers_Lighting!H91</f>
        <v>71425.57632824</v>
      </c>
      <c r="I91" s="4">
        <f>StdO_Customers_Residential!I91+StdO_Customers_Small_Commercial!I91+StdO_Customers_Lighting!I91</f>
        <v>81335.79546727</v>
      </c>
      <c r="J91" s="4">
        <f>StdO_Customers_Residential!J91+StdO_Customers_Small_Commercial!J91+StdO_Customers_Lighting!J91</f>
        <v>92768.243660220003</v>
      </c>
      <c r="K91" s="4">
        <f>StdO_Customers_Residential!K91+StdO_Customers_Small_Commercial!K91+StdO_Customers_Lighting!K91</f>
        <v>96520.658679490007</v>
      </c>
      <c r="L91" s="4">
        <f>StdO_Customers_Residential!L91+StdO_Customers_Small_Commercial!L91+StdO_Customers_Lighting!L91</f>
        <v>97031.340617670008</v>
      </c>
      <c r="M91" s="4">
        <f>StdO_Customers_Residential!M91+StdO_Customers_Small_Commercial!M91+StdO_Customers_Lighting!M91</f>
        <v>95248.814143700001</v>
      </c>
      <c r="N91" s="4">
        <f>StdO_Customers_Residential!N91+StdO_Customers_Small_Commercial!N91+StdO_Customers_Lighting!N91</f>
        <v>93726.463942720002</v>
      </c>
      <c r="O91" s="4">
        <f>StdO_Customers_Residential!O91+StdO_Customers_Small_Commercial!O91+StdO_Customers_Lighting!O91</f>
        <v>91340.473968999999</v>
      </c>
      <c r="P91" s="4">
        <f>StdO_Customers_Residential!P91+StdO_Customers_Small_Commercial!P91+StdO_Customers_Lighting!P91</f>
        <v>87310.65105226</v>
      </c>
      <c r="Q91" s="4">
        <f>StdO_Customers_Residential!Q91+StdO_Customers_Small_Commercial!Q91+StdO_Customers_Lighting!Q91</f>
        <v>89160.486787540009</v>
      </c>
      <c r="R91" s="4">
        <f>StdO_Customers_Residential!R91+StdO_Customers_Small_Commercial!R91+StdO_Customers_Lighting!R91</f>
        <v>94349.10326008001</v>
      </c>
      <c r="S91" s="4">
        <f>StdO_Customers_Residential!S91+StdO_Customers_Small_Commercial!S91+StdO_Customers_Lighting!S91</f>
        <v>101206.62230888</v>
      </c>
      <c r="T91" s="4">
        <f>StdO_Customers_Residential!T91+StdO_Customers_Small_Commercial!T91+StdO_Customers_Lighting!T91</f>
        <v>107128.99334060001</v>
      </c>
      <c r="U91" s="4">
        <f>StdO_Customers_Residential!U91+StdO_Customers_Small_Commercial!U91+StdO_Customers_Lighting!U91</f>
        <v>117473.65896605</v>
      </c>
      <c r="V91" s="4">
        <f>StdO_Customers_Residential!V91+StdO_Customers_Small_Commercial!V91+StdO_Customers_Lighting!V91</f>
        <v>114257.56188954</v>
      </c>
      <c r="W91" s="4">
        <f>StdO_Customers_Residential!W91+StdO_Customers_Small_Commercial!W91+StdO_Customers_Lighting!W91</f>
        <v>99028.680920159997</v>
      </c>
      <c r="X91" s="4">
        <f>StdO_Customers_Residential!X91+StdO_Customers_Small_Commercial!X91+StdO_Customers_Lighting!X91</f>
        <v>84777.47321525999</v>
      </c>
      <c r="Y91" s="4">
        <f>StdO_Customers_Residential!Y91+StdO_Customers_Small_Commercial!Y91+StdO_Customers_Lighting!Y91</f>
        <v>76612.486750619981</v>
      </c>
    </row>
    <row r="92" spans="1:25" x14ac:dyDescent="0.2">
      <c r="A92" s="3">
        <v>41722</v>
      </c>
      <c r="B92" s="4">
        <f>StdO_Customers_Residential!B92+StdO_Customers_Small_Commercial!B92+StdO_Customers_Lighting!B92</f>
        <v>68147.822983890001</v>
      </c>
      <c r="C92" s="4">
        <f>StdO_Customers_Residential!C92+StdO_Customers_Small_Commercial!C92+StdO_Customers_Lighting!C92</f>
        <v>64552.693020259998</v>
      </c>
      <c r="D92" s="4">
        <f>StdO_Customers_Residential!D92+StdO_Customers_Small_Commercial!D92+StdO_Customers_Lighting!D92</f>
        <v>64499.330340619999</v>
      </c>
      <c r="E92" s="4">
        <f>StdO_Customers_Residential!E92+StdO_Customers_Small_Commercial!E92+StdO_Customers_Lighting!E92</f>
        <v>67358.957771519999</v>
      </c>
      <c r="F92" s="4">
        <f>StdO_Customers_Residential!F92+StdO_Customers_Small_Commercial!F92+StdO_Customers_Lighting!F92</f>
        <v>69338.862671130002</v>
      </c>
      <c r="G92" s="4">
        <f>StdO_Customers_Residential!G92+StdO_Customers_Small_Commercial!G92+StdO_Customers_Lighting!G92</f>
        <v>81413.52833524</v>
      </c>
      <c r="H92" s="4">
        <f>StdO_Customers_Residential!H92+StdO_Customers_Small_Commercial!H92+StdO_Customers_Lighting!H92</f>
        <v>100540.78892383001</v>
      </c>
      <c r="I92" s="4">
        <f>StdO_Customers_Residential!I92+StdO_Customers_Small_Commercial!I92+StdO_Customers_Lighting!I92</f>
        <v>105256.60231100001</v>
      </c>
      <c r="J92" s="4">
        <f>StdO_Customers_Residential!J92+StdO_Customers_Small_Commercial!J92+StdO_Customers_Lighting!J92</f>
        <v>100293.48590679001</v>
      </c>
      <c r="K92" s="4">
        <f>StdO_Customers_Residential!K92+StdO_Customers_Small_Commercial!K92+StdO_Customers_Lighting!K92</f>
        <v>96987.699409609995</v>
      </c>
      <c r="L92" s="4">
        <f>StdO_Customers_Residential!L92+StdO_Customers_Small_Commercial!L92+StdO_Customers_Lighting!L92</f>
        <v>95726.134827939997</v>
      </c>
      <c r="M92" s="4">
        <f>StdO_Customers_Residential!M92+StdO_Customers_Small_Commercial!M92+StdO_Customers_Lighting!M92</f>
        <v>93023.908672220001</v>
      </c>
      <c r="N92" s="4">
        <f>StdO_Customers_Residential!N92+StdO_Customers_Small_Commercial!N92+StdO_Customers_Lighting!N92</f>
        <v>90125.772171689998</v>
      </c>
      <c r="O92" s="4">
        <f>StdO_Customers_Residential!O92+StdO_Customers_Small_Commercial!O92+StdO_Customers_Lighting!O92</f>
        <v>85928.526762820009</v>
      </c>
      <c r="P92" s="4">
        <f>StdO_Customers_Residential!P92+StdO_Customers_Small_Commercial!P92+StdO_Customers_Lighting!P92</f>
        <v>83947.184842679999</v>
      </c>
      <c r="Q92" s="4">
        <f>StdO_Customers_Residential!Q92+StdO_Customers_Small_Commercial!Q92+StdO_Customers_Lighting!Q92</f>
        <v>84668.501000930002</v>
      </c>
      <c r="R92" s="4">
        <f>StdO_Customers_Residential!R92+StdO_Customers_Small_Commercial!R92+StdO_Customers_Lighting!R92</f>
        <v>89192.056582839999</v>
      </c>
      <c r="S92" s="4">
        <f>StdO_Customers_Residential!S92+StdO_Customers_Small_Commercial!S92+StdO_Customers_Lighting!S92</f>
        <v>98800.499555639995</v>
      </c>
      <c r="T92" s="4">
        <f>StdO_Customers_Residential!T92+StdO_Customers_Small_Commercial!T92+StdO_Customers_Lighting!T92</f>
        <v>103940.78825157</v>
      </c>
      <c r="U92" s="4">
        <f>StdO_Customers_Residential!U92+StdO_Customers_Small_Commercial!U92+StdO_Customers_Lighting!U92</f>
        <v>115339.15774471</v>
      </c>
      <c r="V92" s="4">
        <f>StdO_Customers_Residential!V92+StdO_Customers_Small_Commercial!V92+StdO_Customers_Lighting!V92</f>
        <v>110166.27782534</v>
      </c>
      <c r="W92" s="4">
        <f>StdO_Customers_Residential!W92+StdO_Customers_Small_Commercial!W92+StdO_Customers_Lighting!W92</f>
        <v>98494.095675749995</v>
      </c>
      <c r="X92" s="4">
        <f>StdO_Customers_Residential!X92+StdO_Customers_Small_Commercial!X92+StdO_Customers_Lighting!X92</f>
        <v>83839.678502480005</v>
      </c>
      <c r="Y92" s="4">
        <f>StdO_Customers_Residential!Y92+StdO_Customers_Small_Commercial!Y92+StdO_Customers_Lighting!Y92</f>
        <v>74835.220643579989</v>
      </c>
    </row>
    <row r="93" spans="1:25" x14ac:dyDescent="0.2">
      <c r="A93" s="3">
        <v>41723</v>
      </c>
      <c r="B93" s="4">
        <f>StdO_Customers_Residential!B93+StdO_Customers_Small_Commercial!B93+StdO_Customers_Lighting!B93</f>
        <v>68158.738402820003</v>
      </c>
      <c r="C93" s="4">
        <f>StdO_Customers_Residential!C93+StdO_Customers_Small_Commercial!C93+StdO_Customers_Lighting!C93</f>
        <v>66068.607523660001</v>
      </c>
      <c r="D93" s="4">
        <f>StdO_Customers_Residential!D93+StdO_Customers_Small_Commercial!D93+StdO_Customers_Lighting!D93</f>
        <v>65668.884947259998</v>
      </c>
      <c r="E93" s="4">
        <f>StdO_Customers_Residential!E93+StdO_Customers_Small_Commercial!E93+StdO_Customers_Lighting!E93</f>
        <v>67342.080124140004</v>
      </c>
      <c r="F93" s="4">
        <f>StdO_Customers_Residential!F93+StdO_Customers_Small_Commercial!F93+StdO_Customers_Lighting!F93</f>
        <v>72206.195317279999</v>
      </c>
      <c r="G93" s="4">
        <f>StdO_Customers_Residential!G93+StdO_Customers_Small_Commercial!G93+StdO_Customers_Lighting!G93</f>
        <v>83001.9561139</v>
      </c>
      <c r="H93" s="4">
        <f>StdO_Customers_Residential!H93+StdO_Customers_Small_Commercial!H93+StdO_Customers_Lighting!H93</f>
        <v>102177.57279235001</v>
      </c>
      <c r="I93" s="4">
        <f>StdO_Customers_Residential!I93+StdO_Customers_Small_Commercial!I93+StdO_Customers_Lighting!I93</f>
        <v>105905.83107662</v>
      </c>
      <c r="J93" s="4">
        <f>StdO_Customers_Residential!J93+StdO_Customers_Small_Commercial!J93+StdO_Customers_Lighting!J93</f>
        <v>98832.387598190006</v>
      </c>
      <c r="K93" s="4">
        <f>StdO_Customers_Residential!K93+StdO_Customers_Small_Commercial!K93+StdO_Customers_Lighting!K93</f>
        <v>96043.987774380003</v>
      </c>
      <c r="L93" s="4">
        <f>StdO_Customers_Residential!L93+StdO_Customers_Small_Commercial!L93+StdO_Customers_Lighting!L93</f>
        <v>92868.416060860007</v>
      </c>
      <c r="M93" s="4">
        <f>StdO_Customers_Residential!M93+StdO_Customers_Small_Commercial!M93+StdO_Customers_Lighting!M93</f>
        <v>89506.373896179997</v>
      </c>
      <c r="N93" s="4">
        <f>StdO_Customers_Residential!N93+StdO_Customers_Small_Commercial!N93+StdO_Customers_Lighting!N93</f>
        <v>87689.79057487</v>
      </c>
      <c r="O93" s="4">
        <f>StdO_Customers_Residential!O93+StdO_Customers_Small_Commercial!O93+StdO_Customers_Lighting!O93</f>
        <v>84563.031207110005</v>
      </c>
      <c r="P93" s="4">
        <f>StdO_Customers_Residential!P93+StdO_Customers_Small_Commercial!P93+StdO_Customers_Lighting!P93</f>
        <v>83417.330312520004</v>
      </c>
      <c r="Q93" s="4">
        <f>StdO_Customers_Residential!Q93+StdO_Customers_Small_Commercial!Q93+StdO_Customers_Lighting!Q93</f>
        <v>84752.226346540003</v>
      </c>
      <c r="R93" s="4">
        <f>StdO_Customers_Residential!R93+StdO_Customers_Small_Commercial!R93+StdO_Customers_Lighting!R93</f>
        <v>88836.692810790002</v>
      </c>
      <c r="S93" s="4">
        <f>StdO_Customers_Residential!S93+StdO_Customers_Small_Commercial!S93+StdO_Customers_Lighting!S93</f>
        <v>98029.274050730004</v>
      </c>
      <c r="T93" s="4">
        <f>StdO_Customers_Residential!T93+StdO_Customers_Small_Commercial!T93+StdO_Customers_Lighting!T93</f>
        <v>102792.49287561</v>
      </c>
      <c r="U93" s="4">
        <f>StdO_Customers_Residential!U93+StdO_Customers_Small_Commercial!U93+StdO_Customers_Lighting!U93</f>
        <v>113429.42229464</v>
      </c>
      <c r="V93" s="4">
        <f>StdO_Customers_Residential!V93+StdO_Customers_Small_Commercial!V93+StdO_Customers_Lighting!V93</f>
        <v>108774.96521097</v>
      </c>
      <c r="W93" s="4">
        <f>StdO_Customers_Residential!W93+StdO_Customers_Small_Commercial!W93+StdO_Customers_Lighting!W93</f>
        <v>96723.383273619998</v>
      </c>
      <c r="X93" s="4">
        <f>StdO_Customers_Residential!X93+StdO_Customers_Small_Commercial!X93+StdO_Customers_Lighting!X93</f>
        <v>80277.606661149999</v>
      </c>
      <c r="Y93" s="4">
        <f>StdO_Customers_Residential!Y93+StdO_Customers_Small_Commercial!Y93+StdO_Customers_Lighting!Y93</f>
        <v>72602.294627420008</v>
      </c>
    </row>
    <row r="94" spans="1:25" x14ac:dyDescent="0.2">
      <c r="A94" s="3">
        <v>41724</v>
      </c>
      <c r="B94" s="4">
        <f>StdO_Customers_Residential!B94+StdO_Customers_Small_Commercial!B94+StdO_Customers_Lighting!B94</f>
        <v>66502.88581906</v>
      </c>
      <c r="C94" s="4">
        <f>StdO_Customers_Residential!C94+StdO_Customers_Small_Commercial!C94+StdO_Customers_Lighting!C94</f>
        <v>63663.048321239999</v>
      </c>
      <c r="D94" s="4">
        <f>StdO_Customers_Residential!D94+StdO_Customers_Small_Commercial!D94+StdO_Customers_Lighting!D94</f>
        <v>63083.024975160006</v>
      </c>
      <c r="E94" s="4">
        <f>StdO_Customers_Residential!E94+StdO_Customers_Small_Commercial!E94+StdO_Customers_Lighting!E94</f>
        <v>64507.824047029993</v>
      </c>
      <c r="F94" s="4">
        <f>StdO_Customers_Residential!F94+StdO_Customers_Small_Commercial!F94+StdO_Customers_Lighting!F94</f>
        <v>66722.550613810003</v>
      </c>
      <c r="G94" s="4">
        <f>StdO_Customers_Residential!G94+StdO_Customers_Small_Commercial!G94+StdO_Customers_Lighting!G94</f>
        <v>77243.051429159997</v>
      </c>
      <c r="H94" s="4">
        <f>StdO_Customers_Residential!H94+StdO_Customers_Small_Commercial!H94+StdO_Customers_Lighting!H94</f>
        <v>95445.451995689989</v>
      </c>
      <c r="I94" s="4">
        <f>StdO_Customers_Residential!I94+StdO_Customers_Small_Commercial!I94+StdO_Customers_Lighting!I94</f>
        <v>102127.17463550001</v>
      </c>
      <c r="J94" s="4">
        <f>StdO_Customers_Residential!J94+StdO_Customers_Small_Commercial!J94+StdO_Customers_Lighting!J94</f>
        <v>99373.720501570002</v>
      </c>
      <c r="K94" s="4">
        <f>StdO_Customers_Residential!K94+StdO_Customers_Small_Commercial!K94+StdO_Customers_Lighting!K94</f>
        <v>100084.81414440001</v>
      </c>
      <c r="L94" s="4">
        <f>StdO_Customers_Residential!L94+StdO_Customers_Small_Commercial!L94+StdO_Customers_Lighting!L94</f>
        <v>100560.39367016</v>
      </c>
      <c r="M94" s="4">
        <f>StdO_Customers_Residential!M94+StdO_Customers_Small_Commercial!M94+StdO_Customers_Lighting!M94</f>
        <v>99150.10561857</v>
      </c>
      <c r="N94" s="4">
        <f>StdO_Customers_Residential!N94+StdO_Customers_Small_Commercial!N94+StdO_Customers_Lighting!N94</f>
        <v>98057.184908780007</v>
      </c>
      <c r="O94" s="4">
        <f>StdO_Customers_Residential!O94+StdO_Customers_Small_Commercial!O94+StdO_Customers_Lighting!O94</f>
        <v>94523.364822379997</v>
      </c>
      <c r="P94" s="4">
        <f>StdO_Customers_Residential!P94+StdO_Customers_Small_Commercial!P94+StdO_Customers_Lighting!P94</f>
        <v>93048.93208164</v>
      </c>
      <c r="Q94" s="4">
        <f>StdO_Customers_Residential!Q94+StdO_Customers_Small_Commercial!Q94+StdO_Customers_Lighting!Q94</f>
        <v>94833.040653079996</v>
      </c>
      <c r="R94" s="4">
        <f>StdO_Customers_Residential!R94+StdO_Customers_Small_Commercial!R94+StdO_Customers_Lighting!R94</f>
        <v>98197.667326449999</v>
      </c>
      <c r="S94" s="4">
        <f>StdO_Customers_Residential!S94+StdO_Customers_Small_Commercial!S94+StdO_Customers_Lighting!S94</f>
        <v>107502.19088952</v>
      </c>
      <c r="T94" s="4">
        <f>StdO_Customers_Residential!T94+StdO_Customers_Small_Commercial!T94+StdO_Customers_Lighting!T94</f>
        <v>110628.23294087</v>
      </c>
      <c r="U94" s="4">
        <f>StdO_Customers_Residential!U94+StdO_Customers_Small_Commercial!U94+StdO_Customers_Lighting!U94</f>
        <v>118082.81219530999</v>
      </c>
      <c r="V94" s="4">
        <f>StdO_Customers_Residential!V94+StdO_Customers_Small_Commercial!V94+StdO_Customers_Lighting!V94</f>
        <v>110517.15488725</v>
      </c>
      <c r="W94" s="4">
        <f>StdO_Customers_Residential!W94+StdO_Customers_Small_Commercial!W94+StdO_Customers_Lighting!W94</f>
        <v>96999.750977069998</v>
      </c>
      <c r="X94" s="4">
        <f>StdO_Customers_Residential!X94+StdO_Customers_Small_Commercial!X94+StdO_Customers_Lighting!X94</f>
        <v>82609.726073430007</v>
      </c>
      <c r="Y94" s="4">
        <f>StdO_Customers_Residential!Y94+StdO_Customers_Small_Commercial!Y94+StdO_Customers_Lighting!Y94</f>
        <v>73766.800701040003</v>
      </c>
    </row>
    <row r="95" spans="1:25" x14ac:dyDescent="0.2">
      <c r="A95" s="3">
        <v>41725</v>
      </c>
      <c r="B95" s="4">
        <f>StdO_Customers_Residential!B95+StdO_Customers_Small_Commercial!B95+StdO_Customers_Lighting!B95</f>
        <v>67710.583063159997</v>
      </c>
      <c r="C95" s="4">
        <f>StdO_Customers_Residential!C95+StdO_Customers_Small_Commercial!C95+StdO_Customers_Lighting!C95</f>
        <v>63950.812734669998</v>
      </c>
      <c r="D95" s="4">
        <f>StdO_Customers_Residential!D95+StdO_Customers_Small_Commercial!D95+StdO_Customers_Lighting!D95</f>
        <v>63564.986423329996</v>
      </c>
      <c r="E95" s="4">
        <f>StdO_Customers_Residential!E95+StdO_Customers_Small_Commercial!E95+StdO_Customers_Lighting!E95</f>
        <v>65750.169180340003</v>
      </c>
      <c r="F95" s="4">
        <f>StdO_Customers_Residential!F95+StdO_Customers_Small_Commercial!F95+StdO_Customers_Lighting!F95</f>
        <v>68592.477789219993</v>
      </c>
      <c r="G95" s="4">
        <f>StdO_Customers_Residential!G95+StdO_Customers_Small_Commercial!G95+StdO_Customers_Lighting!G95</f>
        <v>80535.239908189993</v>
      </c>
      <c r="H95" s="4">
        <f>StdO_Customers_Residential!H95+StdO_Customers_Small_Commercial!H95+StdO_Customers_Lighting!H95</f>
        <v>99346.613023509999</v>
      </c>
      <c r="I95" s="4">
        <f>StdO_Customers_Residential!I95+StdO_Customers_Small_Commercial!I95+StdO_Customers_Lighting!I95</f>
        <v>102829.49233491</v>
      </c>
      <c r="J95" s="4">
        <f>StdO_Customers_Residential!J95+StdO_Customers_Small_Commercial!J95+StdO_Customers_Lighting!J95</f>
        <v>97085.121821320005</v>
      </c>
      <c r="K95" s="4">
        <f>StdO_Customers_Residential!K95+StdO_Customers_Small_Commercial!K95+StdO_Customers_Lighting!K95</f>
        <v>95170.02560867001</v>
      </c>
      <c r="L95" s="4">
        <f>StdO_Customers_Residential!L95+StdO_Customers_Small_Commercial!L95+StdO_Customers_Lighting!L95</f>
        <v>92936.133048329997</v>
      </c>
      <c r="M95" s="4">
        <f>StdO_Customers_Residential!M95+StdO_Customers_Small_Commercial!M95+StdO_Customers_Lighting!M95</f>
        <v>90369.442009510007</v>
      </c>
      <c r="N95" s="4">
        <f>StdO_Customers_Residential!N95+StdO_Customers_Small_Commercial!N95+StdO_Customers_Lighting!N95</f>
        <v>87389.153017470002</v>
      </c>
      <c r="O95" s="4">
        <f>StdO_Customers_Residential!O95+StdO_Customers_Small_Commercial!O95+StdO_Customers_Lighting!O95</f>
        <v>82873.034055600001</v>
      </c>
      <c r="P95" s="4">
        <f>StdO_Customers_Residential!P95+StdO_Customers_Small_Commercial!P95+StdO_Customers_Lighting!P95</f>
        <v>80172.815150959999</v>
      </c>
      <c r="Q95" s="4">
        <f>StdO_Customers_Residential!Q95+StdO_Customers_Small_Commercial!Q95+StdO_Customers_Lighting!Q95</f>
        <v>81657.01010747999</v>
      </c>
      <c r="R95" s="4">
        <f>StdO_Customers_Residential!R95+StdO_Customers_Small_Commercial!R95+StdO_Customers_Lighting!R95</f>
        <v>84666.124129040007</v>
      </c>
      <c r="S95" s="4">
        <f>StdO_Customers_Residential!S95+StdO_Customers_Small_Commercial!S95+StdO_Customers_Lighting!S95</f>
        <v>92591.808086709992</v>
      </c>
      <c r="T95" s="4">
        <f>StdO_Customers_Residential!T95+StdO_Customers_Small_Commercial!T95+StdO_Customers_Lighting!T95</f>
        <v>96868.217313350004</v>
      </c>
      <c r="U95" s="4">
        <f>StdO_Customers_Residential!U95+StdO_Customers_Small_Commercial!U95+StdO_Customers_Lighting!U95</f>
        <v>107779.94659314</v>
      </c>
      <c r="V95" s="4">
        <f>StdO_Customers_Residential!V95+StdO_Customers_Small_Commercial!V95+StdO_Customers_Lighting!V95</f>
        <v>104668.97212809001</v>
      </c>
      <c r="W95" s="4">
        <f>StdO_Customers_Residential!W95+StdO_Customers_Small_Commercial!W95+StdO_Customers_Lighting!W95</f>
        <v>93382.000918539998</v>
      </c>
      <c r="X95" s="4">
        <f>StdO_Customers_Residential!X95+StdO_Customers_Small_Commercial!X95+StdO_Customers_Lighting!X95</f>
        <v>77557.348710129998</v>
      </c>
      <c r="Y95" s="4">
        <f>StdO_Customers_Residential!Y95+StdO_Customers_Small_Commercial!Y95+StdO_Customers_Lighting!Y95</f>
        <v>69702.886880890001</v>
      </c>
    </row>
    <row r="96" spans="1:25" x14ac:dyDescent="0.2">
      <c r="A96" s="3">
        <v>41726</v>
      </c>
      <c r="B96" s="4">
        <f>StdO_Customers_Residential!B96+StdO_Customers_Small_Commercial!B96+StdO_Customers_Lighting!B96</f>
        <v>64059.046269219994</v>
      </c>
      <c r="C96" s="4">
        <f>StdO_Customers_Residential!C96+StdO_Customers_Small_Commercial!C96+StdO_Customers_Lighting!C96</f>
        <v>60552.20884549</v>
      </c>
      <c r="D96" s="4">
        <f>StdO_Customers_Residential!D96+StdO_Customers_Small_Commercial!D96+StdO_Customers_Lighting!D96</f>
        <v>58765.332155640004</v>
      </c>
      <c r="E96" s="4">
        <f>StdO_Customers_Residential!E96+StdO_Customers_Small_Commercial!E96+StdO_Customers_Lighting!E96</f>
        <v>59826.595887379997</v>
      </c>
      <c r="F96" s="4">
        <f>StdO_Customers_Residential!F96+StdO_Customers_Small_Commercial!F96+StdO_Customers_Lighting!F96</f>
        <v>62258.87043802</v>
      </c>
      <c r="G96" s="4">
        <f>StdO_Customers_Residential!G96+StdO_Customers_Small_Commercial!G96+StdO_Customers_Lighting!G96</f>
        <v>71730.045273240001</v>
      </c>
      <c r="H96" s="4">
        <f>StdO_Customers_Residential!H96+StdO_Customers_Small_Commercial!H96+StdO_Customers_Lighting!H96</f>
        <v>90354.160780970007</v>
      </c>
      <c r="I96" s="4">
        <f>StdO_Customers_Residential!I96+StdO_Customers_Small_Commercial!I96+StdO_Customers_Lighting!I96</f>
        <v>95939.083909049994</v>
      </c>
      <c r="J96" s="4">
        <f>StdO_Customers_Residential!J96+StdO_Customers_Small_Commercial!J96+StdO_Customers_Lighting!J96</f>
        <v>91907.061131320006</v>
      </c>
      <c r="K96" s="4">
        <f>StdO_Customers_Residential!K96+StdO_Customers_Small_Commercial!K96+StdO_Customers_Lighting!K96</f>
        <v>91880.995228390006</v>
      </c>
      <c r="L96" s="4">
        <f>StdO_Customers_Residential!L96+StdO_Customers_Small_Commercial!L96+StdO_Customers_Lighting!L96</f>
        <v>90289.017408780011</v>
      </c>
      <c r="M96" s="4">
        <f>StdO_Customers_Residential!M96+StdO_Customers_Small_Commercial!M96+StdO_Customers_Lighting!M96</f>
        <v>87903.438597190005</v>
      </c>
      <c r="N96" s="4">
        <f>StdO_Customers_Residential!N96+StdO_Customers_Small_Commercial!N96+StdO_Customers_Lighting!N96</f>
        <v>84574.870251590008</v>
      </c>
      <c r="O96" s="4">
        <f>StdO_Customers_Residential!O96+StdO_Customers_Small_Commercial!O96+StdO_Customers_Lighting!O96</f>
        <v>81932.475945280006</v>
      </c>
      <c r="P96" s="4">
        <f>StdO_Customers_Residential!P96+StdO_Customers_Small_Commercial!P96+StdO_Customers_Lighting!P96</f>
        <v>79637.783257279996</v>
      </c>
      <c r="Q96" s="4">
        <f>StdO_Customers_Residential!Q96+StdO_Customers_Small_Commercial!Q96+StdO_Customers_Lighting!Q96</f>
        <v>81635.221707820005</v>
      </c>
      <c r="R96" s="4">
        <f>StdO_Customers_Residential!R96+StdO_Customers_Small_Commercial!R96+StdO_Customers_Lighting!R96</f>
        <v>86578.874649110003</v>
      </c>
      <c r="S96" s="4">
        <f>StdO_Customers_Residential!S96+StdO_Customers_Small_Commercial!S96+StdO_Customers_Lighting!S96</f>
        <v>94182.341073689997</v>
      </c>
      <c r="T96" s="4">
        <f>StdO_Customers_Residential!T96+StdO_Customers_Small_Commercial!T96+StdO_Customers_Lighting!T96</f>
        <v>96797.305349179995</v>
      </c>
      <c r="U96" s="4">
        <f>StdO_Customers_Residential!U96+StdO_Customers_Small_Commercial!U96+StdO_Customers_Lighting!U96</f>
        <v>102502.50111095</v>
      </c>
      <c r="V96" s="4">
        <f>StdO_Customers_Residential!V96+StdO_Customers_Small_Commercial!V96+StdO_Customers_Lighting!V96</f>
        <v>98205.064531080017</v>
      </c>
      <c r="W96" s="4">
        <f>StdO_Customers_Residential!W96+StdO_Customers_Small_Commercial!W96+StdO_Customers_Lighting!W96</f>
        <v>88308.447248910001</v>
      </c>
      <c r="X96" s="4">
        <f>StdO_Customers_Residential!X96+StdO_Customers_Small_Commercial!X96+StdO_Customers_Lighting!X96</f>
        <v>74424.285084019997</v>
      </c>
      <c r="Y96" s="4">
        <f>StdO_Customers_Residential!Y96+StdO_Customers_Small_Commercial!Y96+StdO_Customers_Lighting!Y96</f>
        <v>65425.481122780002</v>
      </c>
    </row>
    <row r="97" spans="1:25" x14ac:dyDescent="0.2">
      <c r="A97" s="3">
        <v>41727</v>
      </c>
      <c r="B97" s="4">
        <f>StdO_Customers_Residential!B97+StdO_Customers_Small_Commercial!B97+StdO_Customers_Lighting!B97</f>
        <v>60120.303589140007</v>
      </c>
      <c r="C97" s="4">
        <f>StdO_Customers_Residential!C97+StdO_Customers_Small_Commercial!C97+StdO_Customers_Lighting!C97</f>
        <v>57209.112674539996</v>
      </c>
      <c r="D97" s="4">
        <f>StdO_Customers_Residential!D97+StdO_Customers_Small_Commercial!D97+StdO_Customers_Lighting!D97</f>
        <v>55404.250322929998</v>
      </c>
      <c r="E97" s="4">
        <f>StdO_Customers_Residential!E97+StdO_Customers_Small_Commercial!E97+StdO_Customers_Lighting!E97</f>
        <v>55096.443182669995</v>
      </c>
      <c r="F97" s="4">
        <f>StdO_Customers_Residential!F97+StdO_Customers_Small_Commercial!F97+StdO_Customers_Lighting!F97</f>
        <v>57463.637486449996</v>
      </c>
      <c r="G97" s="4">
        <f>StdO_Customers_Residential!G97+StdO_Customers_Small_Commercial!G97+StdO_Customers_Lighting!G97</f>
        <v>60491.399524150002</v>
      </c>
      <c r="H97" s="4">
        <f>StdO_Customers_Residential!H97+StdO_Customers_Small_Commercial!H97+StdO_Customers_Lighting!H97</f>
        <v>68129.485185280006</v>
      </c>
      <c r="I97" s="4">
        <f>StdO_Customers_Residential!I97+StdO_Customers_Small_Commercial!I97+StdO_Customers_Lighting!I97</f>
        <v>78206.992925569997</v>
      </c>
      <c r="J97" s="4">
        <f>StdO_Customers_Residential!J97+StdO_Customers_Small_Commercial!J97+StdO_Customers_Lighting!J97</f>
        <v>88193.43271347</v>
      </c>
      <c r="K97" s="4">
        <f>StdO_Customers_Residential!K97+StdO_Customers_Small_Commercial!K97+StdO_Customers_Lighting!K97</f>
        <v>91988.412560540004</v>
      </c>
      <c r="L97" s="4">
        <f>StdO_Customers_Residential!L97+StdO_Customers_Small_Commercial!L97+StdO_Customers_Lighting!L97</f>
        <v>91092.271274049999</v>
      </c>
      <c r="M97" s="4">
        <f>StdO_Customers_Residential!M97+StdO_Customers_Small_Commercial!M97+StdO_Customers_Lighting!M97</f>
        <v>89054.834556550006</v>
      </c>
      <c r="N97" s="4">
        <f>StdO_Customers_Residential!N97+StdO_Customers_Small_Commercial!N97+StdO_Customers_Lighting!N97</f>
        <v>86032.261758840003</v>
      </c>
      <c r="O97" s="4">
        <f>StdO_Customers_Residential!O97+StdO_Customers_Small_Commercial!O97+StdO_Customers_Lighting!O97</f>
        <v>82253.852003769993</v>
      </c>
      <c r="P97" s="4">
        <f>StdO_Customers_Residential!P97+StdO_Customers_Small_Commercial!P97+StdO_Customers_Lighting!P97</f>
        <v>78889.420110669991</v>
      </c>
      <c r="Q97" s="4">
        <f>StdO_Customers_Residential!Q97+StdO_Customers_Small_Commercial!Q97+StdO_Customers_Lighting!Q97</f>
        <v>79972.761268989998</v>
      </c>
      <c r="R97" s="4">
        <f>StdO_Customers_Residential!R97+StdO_Customers_Small_Commercial!R97+StdO_Customers_Lighting!R97</f>
        <v>83635.580848889993</v>
      </c>
      <c r="S97" s="4">
        <f>StdO_Customers_Residential!S97+StdO_Customers_Small_Commercial!S97+StdO_Customers_Lighting!S97</f>
        <v>88196.744991470012</v>
      </c>
      <c r="T97" s="4">
        <f>StdO_Customers_Residential!T97+StdO_Customers_Small_Commercial!T97+StdO_Customers_Lighting!T97</f>
        <v>92418.930418290009</v>
      </c>
      <c r="U97" s="4">
        <f>StdO_Customers_Residential!U97+StdO_Customers_Small_Commercial!U97+StdO_Customers_Lighting!U97</f>
        <v>100613.76193777</v>
      </c>
      <c r="V97" s="4">
        <f>StdO_Customers_Residential!V97+StdO_Customers_Small_Commercial!V97+StdO_Customers_Lighting!V97</f>
        <v>97088.084311160012</v>
      </c>
      <c r="W97" s="4">
        <f>StdO_Customers_Residential!W97+StdO_Customers_Small_Commercial!W97+StdO_Customers_Lighting!W97</f>
        <v>85750.702930719999</v>
      </c>
      <c r="X97" s="4">
        <f>StdO_Customers_Residential!X97+StdO_Customers_Small_Commercial!X97+StdO_Customers_Lighting!X97</f>
        <v>73948.679153560006</v>
      </c>
      <c r="Y97" s="4">
        <f>StdO_Customers_Residential!Y97+StdO_Customers_Small_Commercial!Y97+StdO_Customers_Lighting!Y97</f>
        <v>64779.92241418999</v>
      </c>
    </row>
    <row r="98" spans="1:25" x14ac:dyDescent="0.2">
      <c r="A98" s="3">
        <v>41728</v>
      </c>
      <c r="B98" s="4">
        <f>StdO_Customers_Residential!B98+StdO_Customers_Small_Commercial!B98+StdO_Customers_Lighting!B98</f>
        <v>59550.514587140002</v>
      </c>
      <c r="C98" s="4">
        <f>StdO_Customers_Residential!C98+StdO_Customers_Small_Commercial!C98+StdO_Customers_Lighting!C98</f>
        <v>56417.709102870002</v>
      </c>
      <c r="D98" s="4">
        <f>StdO_Customers_Residential!D98+StdO_Customers_Small_Commercial!D98+StdO_Customers_Lighting!D98</f>
        <v>55545.759769149998</v>
      </c>
      <c r="E98" s="4">
        <f>StdO_Customers_Residential!E98+StdO_Customers_Small_Commercial!E98+StdO_Customers_Lighting!E98</f>
        <v>55262.800649299999</v>
      </c>
      <c r="F98" s="4">
        <f>StdO_Customers_Residential!F98+StdO_Customers_Small_Commercial!F98+StdO_Customers_Lighting!F98</f>
        <v>56754.57097624</v>
      </c>
      <c r="G98" s="4">
        <f>StdO_Customers_Residential!G98+StdO_Customers_Small_Commercial!G98+StdO_Customers_Lighting!G98</f>
        <v>59855.414522480001</v>
      </c>
      <c r="H98" s="4">
        <f>StdO_Customers_Residential!H98+StdO_Customers_Small_Commercial!H98+StdO_Customers_Lighting!H98</f>
        <v>67152.904099920008</v>
      </c>
      <c r="I98" s="4">
        <f>StdO_Customers_Residential!I98+StdO_Customers_Small_Commercial!I98+StdO_Customers_Lighting!I98</f>
        <v>78234.816859250001</v>
      </c>
      <c r="J98" s="4">
        <f>StdO_Customers_Residential!J98+StdO_Customers_Small_Commercial!J98+StdO_Customers_Lighting!J98</f>
        <v>91340.259380560005</v>
      </c>
      <c r="K98" s="4">
        <f>StdO_Customers_Residential!K98+StdO_Customers_Small_Commercial!K98+StdO_Customers_Lighting!K98</f>
        <v>100257.77180517001</v>
      </c>
      <c r="L98" s="4">
        <f>StdO_Customers_Residential!L98+StdO_Customers_Small_Commercial!L98+StdO_Customers_Lighting!L98</f>
        <v>103471.53425604</v>
      </c>
      <c r="M98" s="4">
        <f>StdO_Customers_Residential!M98+StdO_Customers_Small_Commercial!M98+StdO_Customers_Lighting!M98</f>
        <v>104766.16437526001</v>
      </c>
      <c r="N98" s="4">
        <f>StdO_Customers_Residential!N98+StdO_Customers_Small_Commercial!N98+StdO_Customers_Lighting!N98</f>
        <v>105733.98821847999</v>
      </c>
      <c r="O98" s="4">
        <f>StdO_Customers_Residential!O98+StdO_Customers_Small_Commercial!O98+StdO_Customers_Lighting!O98</f>
        <v>103727.21294358</v>
      </c>
      <c r="P98" s="4">
        <f>StdO_Customers_Residential!P98+StdO_Customers_Small_Commercial!P98+StdO_Customers_Lighting!P98</f>
        <v>99936.45130587001</v>
      </c>
      <c r="Q98" s="4">
        <f>StdO_Customers_Residential!Q98+StdO_Customers_Small_Commercial!Q98+StdO_Customers_Lighting!Q98</f>
        <v>100798.29655318</v>
      </c>
      <c r="R98" s="4">
        <f>StdO_Customers_Residential!R98+StdO_Customers_Small_Commercial!R98+StdO_Customers_Lighting!R98</f>
        <v>105838.87245337</v>
      </c>
      <c r="S98" s="4">
        <f>StdO_Customers_Residential!S98+StdO_Customers_Small_Commercial!S98+StdO_Customers_Lighting!S98</f>
        <v>110937.59868786001</v>
      </c>
      <c r="T98" s="4">
        <f>StdO_Customers_Residential!T98+StdO_Customers_Small_Commercial!T98+StdO_Customers_Lighting!T98</f>
        <v>112780.96248657</v>
      </c>
      <c r="U98" s="4">
        <f>StdO_Customers_Residential!U98+StdO_Customers_Small_Commercial!U98+StdO_Customers_Lighting!U98</f>
        <v>116676.47595179999</v>
      </c>
      <c r="V98" s="4">
        <f>StdO_Customers_Residential!V98+StdO_Customers_Small_Commercial!V98+StdO_Customers_Lighting!V98</f>
        <v>109552.47507965</v>
      </c>
      <c r="W98" s="4">
        <f>StdO_Customers_Residential!W98+StdO_Customers_Small_Commercial!W98+StdO_Customers_Lighting!W98</f>
        <v>94016.896414960007</v>
      </c>
      <c r="X98" s="4">
        <f>StdO_Customers_Residential!X98+StdO_Customers_Small_Commercial!X98+StdO_Customers_Lighting!X98</f>
        <v>80051.386055910014</v>
      </c>
      <c r="Y98" s="4">
        <f>StdO_Customers_Residential!Y98+StdO_Customers_Small_Commercial!Y98+StdO_Customers_Lighting!Y98</f>
        <v>69972.327616320006</v>
      </c>
    </row>
    <row r="99" spans="1:25" x14ac:dyDescent="0.2">
      <c r="A99" s="3">
        <v>41729</v>
      </c>
      <c r="B99" s="4">
        <f>StdO_Customers_Residential!B99+StdO_Customers_Small_Commercial!B99+StdO_Customers_Lighting!B99</f>
        <v>62790.154441910003</v>
      </c>
      <c r="C99" s="4">
        <f>StdO_Customers_Residential!C99+StdO_Customers_Small_Commercial!C99+StdO_Customers_Lighting!C99</f>
        <v>59266.111503799992</v>
      </c>
      <c r="D99" s="4">
        <f>StdO_Customers_Residential!D99+StdO_Customers_Small_Commercial!D99+StdO_Customers_Lighting!D99</f>
        <v>58823.394531190002</v>
      </c>
      <c r="E99" s="4">
        <f>StdO_Customers_Residential!E99+StdO_Customers_Small_Commercial!E99+StdO_Customers_Lighting!E99</f>
        <v>59914.923662370005</v>
      </c>
      <c r="F99" s="4">
        <f>StdO_Customers_Residential!F99+StdO_Customers_Small_Commercial!F99+StdO_Customers_Lighting!F99</f>
        <v>62035.871479269998</v>
      </c>
      <c r="G99" s="4">
        <f>StdO_Customers_Residential!G99+StdO_Customers_Small_Commercial!G99+StdO_Customers_Lighting!G99</f>
        <v>72800.183408829995</v>
      </c>
      <c r="H99" s="4">
        <f>StdO_Customers_Residential!H99+StdO_Customers_Small_Commercial!H99+StdO_Customers_Lighting!H99</f>
        <v>92004.468617849998</v>
      </c>
      <c r="I99" s="4">
        <f>StdO_Customers_Residential!I99+StdO_Customers_Small_Commercial!I99+StdO_Customers_Lighting!I99</f>
        <v>97435.458446320001</v>
      </c>
      <c r="J99" s="4">
        <f>StdO_Customers_Residential!J99+StdO_Customers_Small_Commercial!J99+StdO_Customers_Lighting!J99</f>
        <v>93972.220439390003</v>
      </c>
      <c r="K99" s="4">
        <f>StdO_Customers_Residential!K99+StdO_Customers_Small_Commercial!K99+StdO_Customers_Lighting!K99</f>
        <v>93806.963546159997</v>
      </c>
      <c r="L99" s="4">
        <f>StdO_Customers_Residential!L99+StdO_Customers_Small_Commercial!L99+StdO_Customers_Lighting!L99</f>
        <v>93622.884266570007</v>
      </c>
      <c r="M99" s="4">
        <f>StdO_Customers_Residential!M99+StdO_Customers_Small_Commercial!M99+StdO_Customers_Lighting!M99</f>
        <v>92403.214686530002</v>
      </c>
      <c r="N99" s="4">
        <f>StdO_Customers_Residential!N99+StdO_Customers_Small_Commercial!N99+StdO_Customers_Lighting!N99</f>
        <v>91281.016744510009</v>
      </c>
      <c r="O99" s="4">
        <f>StdO_Customers_Residential!O99+StdO_Customers_Small_Commercial!O99+StdO_Customers_Lighting!O99</f>
        <v>88372.499615199995</v>
      </c>
      <c r="P99" s="4">
        <f>StdO_Customers_Residential!P99+StdO_Customers_Small_Commercial!P99+StdO_Customers_Lighting!P99</f>
        <v>87356.00126438</v>
      </c>
      <c r="Q99" s="4">
        <f>StdO_Customers_Residential!Q99+StdO_Customers_Small_Commercial!Q99+StdO_Customers_Lighting!Q99</f>
        <v>88722.520112159997</v>
      </c>
      <c r="R99" s="4">
        <f>StdO_Customers_Residential!R99+StdO_Customers_Small_Commercial!R99+StdO_Customers_Lighting!R99</f>
        <v>93253.055272199999</v>
      </c>
      <c r="S99" s="4">
        <f>StdO_Customers_Residential!S99+StdO_Customers_Small_Commercial!S99+StdO_Customers_Lighting!S99</f>
        <v>103176.72253973999</v>
      </c>
      <c r="T99" s="4">
        <f>StdO_Customers_Residential!T99+StdO_Customers_Small_Commercial!T99+StdO_Customers_Lighting!T99</f>
        <v>105605.81386395001</v>
      </c>
      <c r="U99" s="4">
        <f>StdO_Customers_Residential!U99+StdO_Customers_Small_Commercial!U99+StdO_Customers_Lighting!U99</f>
        <v>113776.32019238001</v>
      </c>
      <c r="V99" s="4">
        <f>StdO_Customers_Residential!V99+StdO_Customers_Small_Commercial!V99+StdO_Customers_Lighting!V99</f>
        <v>109150.81719382</v>
      </c>
      <c r="W99" s="4">
        <f>StdO_Customers_Residential!W99+StdO_Customers_Small_Commercial!W99+StdO_Customers_Lighting!W99</f>
        <v>94501.250076380005</v>
      </c>
      <c r="X99" s="4">
        <f>StdO_Customers_Residential!X99+StdO_Customers_Small_Commercial!X99+StdO_Customers_Lighting!X99</f>
        <v>79029.641322280004</v>
      </c>
      <c r="Y99" s="4">
        <f>StdO_Customers_Residential!Y99+StdO_Customers_Small_Commercial!Y99+StdO_Customers_Lighting!Y99</f>
        <v>70730.383512089989</v>
      </c>
    </row>
    <row r="100" spans="1:25" x14ac:dyDescent="0.2">
      <c r="A100" s="3">
        <v>41730</v>
      </c>
      <c r="B100" s="4">
        <f>StdO_Customers_Residential!B100+StdO_Customers_Small_Commercial!B100+StdO_Customers_Lighting!B100</f>
        <v>64045.916215770005</v>
      </c>
      <c r="C100" s="4">
        <f>StdO_Customers_Residential!C100+StdO_Customers_Small_Commercial!C100+StdO_Customers_Lighting!C100</f>
        <v>61384.314509799995</v>
      </c>
      <c r="D100" s="4">
        <f>StdO_Customers_Residential!D100+StdO_Customers_Small_Commercial!D100+StdO_Customers_Lighting!D100</f>
        <v>59774.396943550004</v>
      </c>
      <c r="E100" s="4">
        <f>StdO_Customers_Residential!E100+StdO_Customers_Small_Commercial!E100+StdO_Customers_Lighting!E100</f>
        <v>59883.158654280007</v>
      </c>
      <c r="F100" s="4">
        <f>StdO_Customers_Residential!F100+StdO_Customers_Small_Commercial!F100+StdO_Customers_Lighting!F100</f>
        <v>62866.543603800004</v>
      </c>
      <c r="G100" s="4">
        <f>StdO_Customers_Residential!G100+StdO_Customers_Small_Commercial!G100+StdO_Customers_Lighting!G100</f>
        <v>73978.138870469993</v>
      </c>
      <c r="H100" s="4">
        <f>StdO_Customers_Residential!H100+StdO_Customers_Small_Commercial!H100+StdO_Customers_Lighting!H100</f>
        <v>90395.612829999998</v>
      </c>
      <c r="I100" s="4">
        <f>StdO_Customers_Residential!I100+StdO_Customers_Small_Commercial!I100+StdO_Customers_Lighting!I100</f>
        <v>95376.354066109998</v>
      </c>
      <c r="J100" s="4">
        <f>StdO_Customers_Residential!J100+StdO_Customers_Small_Commercial!J100+StdO_Customers_Lighting!J100</f>
        <v>91905.500842690002</v>
      </c>
      <c r="K100" s="4">
        <f>StdO_Customers_Residential!K100+StdO_Customers_Small_Commercial!K100+StdO_Customers_Lighting!K100</f>
        <v>88861.641787390006</v>
      </c>
      <c r="L100" s="4">
        <f>StdO_Customers_Residential!L100+StdO_Customers_Small_Commercial!L100+StdO_Customers_Lighting!L100</f>
        <v>85854.34718954</v>
      </c>
      <c r="M100" s="4">
        <f>StdO_Customers_Residential!M100+StdO_Customers_Small_Commercial!M100+StdO_Customers_Lighting!M100</f>
        <v>81871.366070689997</v>
      </c>
      <c r="N100" s="4">
        <f>StdO_Customers_Residential!N100+StdO_Customers_Small_Commercial!N100+StdO_Customers_Lighting!N100</f>
        <v>79631.335419909999</v>
      </c>
      <c r="O100" s="4">
        <f>StdO_Customers_Residential!O100+StdO_Customers_Small_Commercial!O100+StdO_Customers_Lighting!O100</f>
        <v>75918.886417450005</v>
      </c>
      <c r="P100" s="4">
        <f>StdO_Customers_Residential!P100+StdO_Customers_Small_Commercial!P100+StdO_Customers_Lighting!P100</f>
        <v>73395.958146680001</v>
      </c>
      <c r="Q100" s="4">
        <f>StdO_Customers_Residential!Q100+StdO_Customers_Small_Commercial!Q100+StdO_Customers_Lighting!Q100</f>
        <v>74766.020308869993</v>
      </c>
      <c r="R100" s="4">
        <f>StdO_Customers_Residential!R100+StdO_Customers_Small_Commercial!R100+StdO_Customers_Lighting!R100</f>
        <v>78732.933019780001</v>
      </c>
      <c r="S100" s="4">
        <f>StdO_Customers_Residential!S100+StdO_Customers_Small_Commercial!S100+StdO_Customers_Lighting!S100</f>
        <v>87603.03505245001</v>
      </c>
      <c r="T100" s="4">
        <f>StdO_Customers_Residential!T100+StdO_Customers_Small_Commercial!T100+StdO_Customers_Lighting!T100</f>
        <v>91513.814669469997</v>
      </c>
      <c r="U100" s="4">
        <f>StdO_Customers_Residential!U100+StdO_Customers_Small_Commercial!U100+StdO_Customers_Lighting!U100</f>
        <v>103708.36155264999</v>
      </c>
      <c r="V100" s="4">
        <f>StdO_Customers_Residential!V100+StdO_Customers_Small_Commercial!V100+StdO_Customers_Lighting!V100</f>
        <v>100564.36398271</v>
      </c>
      <c r="W100" s="4">
        <f>StdO_Customers_Residential!W100+StdO_Customers_Small_Commercial!W100+StdO_Customers_Lighting!W100</f>
        <v>87532.233108529996</v>
      </c>
      <c r="X100" s="4">
        <f>StdO_Customers_Residential!X100+StdO_Customers_Small_Commercial!X100+StdO_Customers_Lighting!X100</f>
        <v>76063.138895369993</v>
      </c>
      <c r="Y100" s="4">
        <f>StdO_Customers_Residential!Y100+StdO_Customers_Small_Commercial!Y100+StdO_Customers_Lighting!Y100</f>
        <v>65457.585561899999</v>
      </c>
    </row>
    <row r="101" spans="1:25" x14ac:dyDescent="0.2">
      <c r="A101" s="3">
        <v>41731</v>
      </c>
      <c r="B101" s="4">
        <f>StdO_Customers_Residential!B101+StdO_Customers_Small_Commercial!B101+StdO_Customers_Lighting!B101</f>
        <v>60142.643058509995</v>
      </c>
      <c r="C101" s="4">
        <f>StdO_Customers_Residential!C101+StdO_Customers_Small_Commercial!C101+StdO_Customers_Lighting!C101</f>
        <v>58284.726476269992</v>
      </c>
      <c r="D101" s="4">
        <f>StdO_Customers_Residential!D101+StdO_Customers_Small_Commercial!D101+StdO_Customers_Lighting!D101</f>
        <v>57321.643604099998</v>
      </c>
      <c r="E101" s="4">
        <f>StdO_Customers_Residential!E101+StdO_Customers_Small_Commercial!E101+StdO_Customers_Lighting!E101</f>
        <v>57993.425021850002</v>
      </c>
      <c r="F101" s="4">
        <f>StdO_Customers_Residential!F101+StdO_Customers_Small_Commercial!F101+StdO_Customers_Lighting!F101</f>
        <v>61259.982502439991</v>
      </c>
      <c r="G101" s="4">
        <f>StdO_Customers_Residential!G101+StdO_Customers_Small_Commercial!G101+StdO_Customers_Lighting!G101</f>
        <v>72953.810448079996</v>
      </c>
      <c r="H101" s="4">
        <f>StdO_Customers_Residential!H101+StdO_Customers_Small_Commercial!H101+StdO_Customers_Lighting!H101</f>
        <v>90880.329964830002</v>
      </c>
      <c r="I101" s="4">
        <f>StdO_Customers_Residential!I101+StdO_Customers_Small_Commercial!I101+StdO_Customers_Lighting!I101</f>
        <v>93085.149497470004</v>
      </c>
      <c r="J101" s="4">
        <f>StdO_Customers_Residential!J101+StdO_Customers_Small_Commercial!J101+StdO_Customers_Lighting!J101</f>
        <v>89838.16849856</v>
      </c>
      <c r="K101" s="4">
        <f>StdO_Customers_Residential!K101+StdO_Customers_Small_Commercial!K101+StdO_Customers_Lighting!K101</f>
        <v>86008.811944970003</v>
      </c>
      <c r="L101" s="4">
        <f>StdO_Customers_Residential!L101+StdO_Customers_Small_Commercial!L101+StdO_Customers_Lighting!L101</f>
        <v>84056.437597070006</v>
      </c>
      <c r="M101" s="4">
        <f>StdO_Customers_Residential!M101+StdO_Customers_Small_Commercial!M101+StdO_Customers_Lighting!M101</f>
        <v>79821.975341969999</v>
      </c>
      <c r="N101" s="4">
        <f>StdO_Customers_Residential!N101+StdO_Customers_Small_Commercial!N101+StdO_Customers_Lighting!N101</f>
        <v>77705.857229000001</v>
      </c>
      <c r="O101" s="4">
        <f>StdO_Customers_Residential!O101+StdO_Customers_Small_Commercial!O101+StdO_Customers_Lighting!O101</f>
        <v>73932.820494689993</v>
      </c>
      <c r="P101" s="4">
        <f>StdO_Customers_Residential!P101+StdO_Customers_Small_Commercial!P101+StdO_Customers_Lighting!P101</f>
        <v>71457.977556319995</v>
      </c>
      <c r="Q101" s="4">
        <f>StdO_Customers_Residential!Q101+StdO_Customers_Small_Commercial!Q101+StdO_Customers_Lighting!Q101</f>
        <v>74297.343767449987</v>
      </c>
      <c r="R101" s="4">
        <f>StdO_Customers_Residential!R101+StdO_Customers_Small_Commercial!R101+StdO_Customers_Lighting!R101</f>
        <v>80198.077020619996</v>
      </c>
      <c r="S101" s="4">
        <f>StdO_Customers_Residential!S101+StdO_Customers_Small_Commercial!S101+StdO_Customers_Lighting!S101</f>
        <v>90618.11807817001</v>
      </c>
      <c r="T101" s="4">
        <f>StdO_Customers_Residential!T101+StdO_Customers_Small_Commercial!T101+StdO_Customers_Lighting!T101</f>
        <v>93267.207513720001</v>
      </c>
      <c r="U101" s="4">
        <f>StdO_Customers_Residential!U101+StdO_Customers_Small_Commercial!U101+StdO_Customers_Lighting!U101</f>
        <v>103506.25474878</v>
      </c>
      <c r="V101" s="4">
        <f>StdO_Customers_Residential!V101+StdO_Customers_Small_Commercial!V101+StdO_Customers_Lighting!V101</f>
        <v>100832.8466504</v>
      </c>
      <c r="W101" s="4">
        <f>StdO_Customers_Residential!W101+StdO_Customers_Small_Commercial!W101+StdO_Customers_Lighting!W101</f>
        <v>88111.335123049997</v>
      </c>
      <c r="X101" s="4">
        <f>StdO_Customers_Residential!X101+StdO_Customers_Small_Commercial!X101+StdO_Customers_Lighting!X101</f>
        <v>75095.517565579998</v>
      </c>
      <c r="Y101" s="4">
        <f>StdO_Customers_Residential!Y101+StdO_Customers_Small_Commercial!Y101+StdO_Customers_Lighting!Y101</f>
        <v>65098.291092629996</v>
      </c>
    </row>
    <row r="102" spans="1:25" x14ac:dyDescent="0.2">
      <c r="A102" s="3">
        <v>41732</v>
      </c>
      <c r="B102" s="4">
        <f>StdO_Customers_Residential!B102+StdO_Customers_Small_Commercial!B102+StdO_Customers_Lighting!B102</f>
        <v>59617.554102149996</v>
      </c>
      <c r="C102" s="4">
        <f>StdO_Customers_Residential!C102+StdO_Customers_Small_Commercial!C102+StdO_Customers_Lighting!C102</f>
        <v>57169.593543949995</v>
      </c>
      <c r="D102" s="4">
        <f>StdO_Customers_Residential!D102+StdO_Customers_Small_Commercial!D102+StdO_Customers_Lighting!D102</f>
        <v>56644.135389980009</v>
      </c>
      <c r="E102" s="4">
        <f>StdO_Customers_Residential!E102+StdO_Customers_Small_Commercial!E102+StdO_Customers_Lighting!E102</f>
        <v>57203.09855078</v>
      </c>
      <c r="F102" s="4">
        <f>StdO_Customers_Residential!F102+StdO_Customers_Small_Commercial!F102+StdO_Customers_Lighting!F102</f>
        <v>60022.528526669994</v>
      </c>
      <c r="G102" s="4">
        <f>StdO_Customers_Residential!G102+StdO_Customers_Small_Commercial!G102+StdO_Customers_Lighting!G102</f>
        <v>71236.921078959989</v>
      </c>
      <c r="H102" s="4">
        <f>StdO_Customers_Residential!H102+StdO_Customers_Small_Commercial!H102+StdO_Customers_Lighting!H102</f>
        <v>88822.116695450008</v>
      </c>
      <c r="I102" s="4">
        <f>StdO_Customers_Residential!I102+StdO_Customers_Small_Commercial!I102+StdO_Customers_Lighting!I102</f>
        <v>93793.382118370006</v>
      </c>
      <c r="J102" s="4">
        <f>StdO_Customers_Residential!J102+StdO_Customers_Small_Commercial!J102+StdO_Customers_Lighting!J102</f>
        <v>87726.256132220005</v>
      </c>
      <c r="K102" s="4">
        <f>StdO_Customers_Residential!K102+StdO_Customers_Small_Commercial!K102+StdO_Customers_Lighting!K102</f>
        <v>84870.515173630003</v>
      </c>
      <c r="L102" s="4">
        <f>StdO_Customers_Residential!L102+StdO_Customers_Small_Commercial!L102+StdO_Customers_Lighting!L102</f>
        <v>83452.425388659991</v>
      </c>
      <c r="M102" s="4">
        <f>StdO_Customers_Residential!M102+StdO_Customers_Small_Commercial!M102+StdO_Customers_Lighting!M102</f>
        <v>79029.230435909994</v>
      </c>
      <c r="N102" s="4">
        <f>StdO_Customers_Residential!N102+StdO_Customers_Small_Commercial!N102+StdO_Customers_Lighting!N102</f>
        <v>77203.745524049998</v>
      </c>
      <c r="O102" s="4">
        <f>StdO_Customers_Residential!O102+StdO_Customers_Small_Commercial!O102+StdO_Customers_Lighting!O102</f>
        <v>73568.668894400005</v>
      </c>
      <c r="P102" s="4">
        <f>StdO_Customers_Residential!P102+StdO_Customers_Small_Commercial!P102+StdO_Customers_Lighting!P102</f>
        <v>71896.689136970002</v>
      </c>
      <c r="Q102" s="4">
        <f>StdO_Customers_Residential!Q102+StdO_Customers_Small_Commercial!Q102+StdO_Customers_Lighting!Q102</f>
        <v>72848.730760699997</v>
      </c>
      <c r="R102" s="4">
        <f>StdO_Customers_Residential!R102+StdO_Customers_Small_Commercial!R102+StdO_Customers_Lighting!R102</f>
        <v>77588.376850879999</v>
      </c>
      <c r="S102" s="4">
        <f>StdO_Customers_Residential!S102+StdO_Customers_Small_Commercial!S102+StdO_Customers_Lighting!S102</f>
        <v>85840.54660311999</v>
      </c>
      <c r="T102" s="4">
        <f>StdO_Customers_Residential!T102+StdO_Customers_Small_Commercial!T102+StdO_Customers_Lighting!T102</f>
        <v>90351.91985695</v>
      </c>
      <c r="U102" s="4">
        <f>StdO_Customers_Residential!U102+StdO_Customers_Small_Commercial!U102+StdO_Customers_Lighting!U102</f>
        <v>101085.61953291</v>
      </c>
      <c r="V102" s="4">
        <f>StdO_Customers_Residential!V102+StdO_Customers_Small_Commercial!V102+StdO_Customers_Lighting!V102</f>
        <v>98516.532698340001</v>
      </c>
      <c r="W102" s="4">
        <f>StdO_Customers_Residential!W102+StdO_Customers_Small_Commercial!W102+StdO_Customers_Lighting!W102</f>
        <v>87252.25536332</v>
      </c>
      <c r="X102" s="4">
        <f>StdO_Customers_Residential!X102+StdO_Customers_Small_Commercial!X102+StdO_Customers_Lighting!X102</f>
        <v>74357.667509890001</v>
      </c>
      <c r="Y102" s="4">
        <f>StdO_Customers_Residential!Y102+StdO_Customers_Small_Commercial!Y102+StdO_Customers_Lighting!Y102</f>
        <v>64284.077254859993</v>
      </c>
    </row>
    <row r="103" spans="1:25" x14ac:dyDescent="0.2">
      <c r="A103" s="3">
        <v>41733</v>
      </c>
      <c r="B103" s="4">
        <f>StdO_Customers_Residential!B103+StdO_Customers_Small_Commercial!B103+StdO_Customers_Lighting!B103</f>
        <v>59059.590457989994</v>
      </c>
      <c r="C103" s="4">
        <f>StdO_Customers_Residential!C103+StdO_Customers_Small_Commercial!C103+StdO_Customers_Lighting!C103</f>
        <v>56813.551101689998</v>
      </c>
      <c r="D103" s="4">
        <f>StdO_Customers_Residential!D103+StdO_Customers_Small_Commercial!D103+StdO_Customers_Lighting!D103</f>
        <v>55616.264240640005</v>
      </c>
      <c r="E103" s="4">
        <f>StdO_Customers_Residential!E103+StdO_Customers_Small_Commercial!E103+StdO_Customers_Lighting!E103</f>
        <v>56297.863753800004</v>
      </c>
      <c r="F103" s="4">
        <f>StdO_Customers_Residential!F103+StdO_Customers_Small_Commercial!F103+StdO_Customers_Lighting!F103</f>
        <v>60158.72503252</v>
      </c>
      <c r="G103" s="4">
        <f>StdO_Customers_Residential!G103+StdO_Customers_Small_Commercial!G103+StdO_Customers_Lighting!G103</f>
        <v>70799.612217260001</v>
      </c>
      <c r="H103" s="4">
        <f>StdO_Customers_Residential!H103+StdO_Customers_Small_Commercial!H103+StdO_Customers_Lighting!H103</f>
        <v>87828.964666810003</v>
      </c>
      <c r="I103" s="4">
        <f>StdO_Customers_Residential!I103+StdO_Customers_Small_Commercial!I103+StdO_Customers_Lighting!I103</f>
        <v>91833.164275300005</v>
      </c>
      <c r="J103" s="4">
        <f>StdO_Customers_Residential!J103+StdO_Customers_Small_Commercial!J103+StdO_Customers_Lighting!J103</f>
        <v>87607.69198275001</v>
      </c>
      <c r="K103" s="4">
        <f>StdO_Customers_Residential!K103+StdO_Customers_Small_Commercial!K103+StdO_Customers_Lighting!K103</f>
        <v>84691.221926850005</v>
      </c>
      <c r="L103" s="4">
        <f>StdO_Customers_Residential!L103+StdO_Customers_Small_Commercial!L103+StdO_Customers_Lighting!L103</f>
        <v>82190.201415939999</v>
      </c>
      <c r="M103" s="4">
        <f>StdO_Customers_Residential!M103+StdO_Customers_Small_Commercial!M103+StdO_Customers_Lighting!M103</f>
        <v>77544.337214080006</v>
      </c>
      <c r="N103" s="4">
        <f>StdO_Customers_Residential!N103+StdO_Customers_Small_Commercial!N103+StdO_Customers_Lighting!N103</f>
        <v>74590.177218519995</v>
      </c>
      <c r="O103" s="4">
        <f>StdO_Customers_Residential!O103+StdO_Customers_Small_Commercial!O103+StdO_Customers_Lighting!O103</f>
        <v>70863.639290920008</v>
      </c>
      <c r="P103" s="4">
        <f>StdO_Customers_Residential!P103+StdO_Customers_Small_Commercial!P103+StdO_Customers_Lighting!P103</f>
        <v>68628.382417729998</v>
      </c>
      <c r="Q103" s="4">
        <f>StdO_Customers_Residential!Q103+StdO_Customers_Small_Commercial!Q103+StdO_Customers_Lighting!Q103</f>
        <v>69666.811648200004</v>
      </c>
      <c r="R103" s="4">
        <f>StdO_Customers_Residential!R103+StdO_Customers_Small_Commercial!R103+StdO_Customers_Lighting!R103</f>
        <v>73512.939269580005</v>
      </c>
      <c r="S103" s="4">
        <f>StdO_Customers_Residential!S103+StdO_Customers_Small_Commercial!S103+StdO_Customers_Lighting!S103</f>
        <v>82064.813515789996</v>
      </c>
      <c r="T103" s="4">
        <f>StdO_Customers_Residential!T103+StdO_Customers_Small_Commercial!T103+StdO_Customers_Lighting!T103</f>
        <v>85160.057845200005</v>
      </c>
      <c r="U103" s="4">
        <f>StdO_Customers_Residential!U103+StdO_Customers_Small_Commercial!U103+StdO_Customers_Lighting!U103</f>
        <v>95076.010787200008</v>
      </c>
      <c r="V103" s="4">
        <f>StdO_Customers_Residential!V103+StdO_Customers_Small_Commercial!V103+StdO_Customers_Lighting!V103</f>
        <v>92351.218010950004</v>
      </c>
      <c r="W103" s="4">
        <f>StdO_Customers_Residential!W103+StdO_Customers_Small_Commercial!W103+StdO_Customers_Lighting!W103</f>
        <v>83010.126087380006</v>
      </c>
      <c r="X103" s="4">
        <f>StdO_Customers_Residential!X103+StdO_Customers_Small_Commercial!X103+StdO_Customers_Lighting!X103</f>
        <v>71394.928224710005</v>
      </c>
      <c r="Y103" s="4">
        <f>StdO_Customers_Residential!Y103+StdO_Customers_Small_Commercial!Y103+StdO_Customers_Lighting!Y103</f>
        <v>62689.937165449992</v>
      </c>
    </row>
    <row r="104" spans="1:25" x14ac:dyDescent="0.2">
      <c r="A104" s="3">
        <v>41734</v>
      </c>
      <c r="B104" s="4">
        <f>StdO_Customers_Residential!B104+StdO_Customers_Small_Commercial!B104+StdO_Customers_Lighting!B104</f>
        <v>57752.243922199996</v>
      </c>
      <c r="C104" s="4">
        <f>StdO_Customers_Residential!C104+StdO_Customers_Small_Commercial!C104+StdO_Customers_Lighting!C104</f>
        <v>54818.099339410001</v>
      </c>
      <c r="D104" s="4">
        <f>StdO_Customers_Residential!D104+StdO_Customers_Small_Commercial!D104+StdO_Customers_Lighting!D104</f>
        <v>54262.554911060004</v>
      </c>
      <c r="E104" s="4">
        <f>StdO_Customers_Residential!E104+StdO_Customers_Small_Commercial!E104+StdO_Customers_Lighting!E104</f>
        <v>54547.953598370004</v>
      </c>
      <c r="F104" s="4">
        <f>StdO_Customers_Residential!F104+StdO_Customers_Small_Commercial!F104+StdO_Customers_Lighting!F104</f>
        <v>56128.394718939999</v>
      </c>
      <c r="G104" s="4">
        <f>StdO_Customers_Residential!G104+StdO_Customers_Small_Commercial!G104+StdO_Customers_Lighting!G104</f>
        <v>59935.652828329999</v>
      </c>
      <c r="H104" s="4">
        <f>StdO_Customers_Residential!H104+StdO_Customers_Small_Commercial!H104+StdO_Customers_Lighting!H104</f>
        <v>68865.619452790008</v>
      </c>
      <c r="I104" s="4">
        <f>StdO_Customers_Residential!I104+StdO_Customers_Small_Commercial!I104+StdO_Customers_Lighting!I104</f>
        <v>81456.831717680005</v>
      </c>
      <c r="J104" s="4">
        <f>StdO_Customers_Residential!J104+StdO_Customers_Small_Commercial!J104+StdO_Customers_Lighting!J104</f>
        <v>92952.999360260001</v>
      </c>
      <c r="K104" s="4">
        <f>StdO_Customers_Residential!K104+StdO_Customers_Small_Commercial!K104+StdO_Customers_Lighting!K104</f>
        <v>101509.109379</v>
      </c>
      <c r="L104" s="4">
        <f>StdO_Customers_Residential!L104+StdO_Customers_Small_Commercial!L104+StdO_Customers_Lighting!L104</f>
        <v>100679.19174621</v>
      </c>
      <c r="M104" s="4">
        <f>StdO_Customers_Residential!M104+StdO_Customers_Small_Commercial!M104+StdO_Customers_Lighting!M104</f>
        <v>95879.792234370005</v>
      </c>
      <c r="N104" s="4">
        <f>StdO_Customers_Residential!N104+StdO_Customers_Small_Commercial!N104+StdO_Customers_Lighting!N104</f>
        <v>94006.296099700005</v>
      </c>
      <c r="O104" s="4">
        <f>StdO_Customers_Residential!O104+StdO_Customers_Small_Commercial!O104+StdO_Customers_Lighting!O104</f>
        <v>90305.527597240012</v>
      </c>
      <c r="P104" s="4">
        <f>StdO_Customers_Residential!P104+StdO_Customers_Small_Commercial!P104+StdO_Customers_Lighting!P104</f>
        <v>84989.983079850004</v>
      </c>
      <c r="Q104" s="4">
        <f>StdO_Customers_Residential!Q104+StdO_Customers_Small_Commercial!Q104+StdO_Customers_Lighting!Q104</f>
        <v>83189.65247108</v>
      </c>
      <c r="R104" s="4">
        <f>StdO_Customers_Residential!R104+StdO_Customers_Small_Commercial!R104+StdO_Customers_Lighting!R104</f>
        <v>88146.772800220002</v>
      </c>
      <c r="S104" s="4">
        <f>StdO_Customers_Residential!S104+StdO_Customers_Small_Commercial!S104+StdO_Customers_Lighting!S104</f>
        <v>92713.03331015</v>
      </c>
      <c r="T104" s="4">
        <f>StdO_Customers_Residential!T104+StdO_Customers_Small_Commercial!T104+StdO_Customers_Lighting!T104</f>
        <v>95272.601027800003</v>
      </c>
      <c r="U104" s="4">
        <f>StdO_Customers_Residential!U104+StdO_Customers_Small_Commercial!U104+StdO_Customers_Lighting!U104</f>
        <v>101910.36842286</v>
      </c>
      <c r="V104" s="4">
        <f>StdO_Customers_Residential!V104+StdO_Customers_Small_Commercial!V104+StdO_Customers_Lighting!V104</f>
        <v>97696.179978150001</v>
      </c>
      <c r="W104" s="4">
        <f>StdO_Customers_Residential!W104+StdO_Customers_Small_Commercial!W104+StdO_Customers_Lighting!W104</f>
        <v>88491.955409620015</v>
      </c>
      <c r="X104" s="4">
        <f>StdO_Customers_Residential!X104+StdO_Customers_Small_Commercial!X104+StdO_Customers_Lighting!X104</f>
        <v>76080.517968869986</v>
      </c>
      <c r="Y104" s="4">
        <f>StdO_Customers_Residential!Y104+StdO_Customers_Small_Commercial!Y104+StdO_Customers_Lighting!Y104</f>
        <v>67817.304390249992</v>
      </c>
    </row>
    <row r="105" spans="1:25" x14ac:dyDescent="0.2">
      <c r="A105" s="3">
        <v>41735</v>
      </c>
      <c r="B105" s="4">
        <f>StdO_Customers_Residential!B105+StdO_Customers_Small_Commercial!B105+StdO_Customers_Lighting!B105</f>
        <v>59467.948260310004</v>
      </c>
      <c r="C105" s="4">
        <f>StdO_Customers_Residential!C105+StdO_Customers_Small_Commercial!C105+StdO_Customers_Lighting!C105</f>
        <v>56371.17566321</v>
      </c>
      <c r="D105" s="4">
        <f>StdO_Customers_Residential!D105+StdO_Customers_Small_Commercial!D105+StdO_Customers_Lighting!D105</f>
        <v>56115.208348120002</v>
      </c>
      <c r="E105" s="4">
        <f>StdO_Customers_Residential!E105+StdO_Customers_Small_Commercial!E105+StdO_Customers_Lighting!E105</f>
        <v>55858.623380189994</v>
      </c>
      <c r="F105" s="4">
        <f>StdO_Customers_Residential!F105+StdO_Customers_Small_Commercial!F105+StdO_Customers_Lighting!F105</f>
        <v>56903.845559789996</v>
      </c>
      <c r="G105" s="4">
        <f>StdO_Customers_Residential!G105+StdO_Customers_Small_Commercial!G105+StdO_Customers_Lighting!G105</f>
        <v>60595.629765449994</v>
      </c>
      <c r="H105" s="4">
        <f>StdO_Customers_Residential!H105+StdO_Customers_Small_Commercial!H105+StdO_Customers_Lighting!H105</f>
        <v>66006.136466080003</v>
      </c>
      <c r="I105" s="4">
        <f>StdO_Customers_Residential!I105+StdO_Customers_Small_Commercial!I105+StdO_Customers_Lighting!I105</f>
        <v>78033.550391659999</v>
      </c>
      <c r="J105" s="4">
        <f>StdO_Customers_Residential!J105+StdO_Customers_Small_Commercial!J105+StdO_Customers_Lighting!J105</f>
        <v>88986.59745329</v>
      </c>
      <c r="K105" s="4">
        <f>StdO_Customers_Residential!K105+StdO_Customers_Small_Commercial!K105+StdO_Customers_Lighting!K105</f>
        <v>94334.008240519994</v>
      </c>
      <c r="L105" s="4">
        <f>StdO_Customers_Residential!L105+StdO_Customers_Small_Commercial!L105+StdO_Customers_Lighting!L105</f>
        <v>92624.654861970004</v>
      </c>
      <c r="M105" s="4">
        <f>StdO_Customers_Residential!M105+StdO_Customers_Small_Commercial!M105+StdO_Customers_Lighting!M105</f>
        <v>88709.25305426</v>
      </c>
      <c r="N105" s="4">
        <f>StdO_Customers_Residential!N105+StdO_Customers_Small_Commercial!N105+StdO_Customers_Lighting!N105</f>
        <v>87749.160158230006</v>
      </c>
      <c r="O105" s="4">
        <f>StdO_Customers_Residential!O105+StdO_Customers_Small_Commercial!O105+StdO_Customers_Lighting!O105</f>
        <v>84808.819798410012</v>
      </c>
      <c r="P105" s="4">
        <f>StdO_Customers_Residential!P105+StdO_Customers_Small_Commercial!P105+StdO_Customers_Lighting!P105</f>
        <v>79413.180162449993</v>
      </c>
      <c r="Q105" s="4">
        <f>StdO_Customers_Residential!Q105+StdO_Customers_Small_Commercial!Q105+StdO_Customers_Lighting!Q105</f>
        <v>78043.070682970007</v>
      </c>
      <c r="R105" s="4">
        <f>StdO_Customers_Residential!R105+StdO_Customers_Small_Commercial!R105+StdO_Customers_Lighting!R105</f>
        <v>83389.533911999999</v>
      </c>
      <c r="S105" s="4">
        <f>StdO_Customers_Residential!S105+StdO_Customers_Small_Commercial!S105+StdO_Customers_Lighting!S105</f>
        <v>90543.586546139995</v>
      </c>
      <c r="T105" s="4">
        <f>StdO_Customers_Residential!T105+StdO_Customers_Small_Commercial!T105+StdO_Customers_Lighting!T105</f>
        <v>93876.886857270001</v>
      </c>
      <c r="U105" s="4">
        <f>StdO_Customers_Residential!U105+StdO_Customers_Small_Commercial!U105+StdO_Customers_Lighting!U105</f>
        <v>103517.09520661001</v>
      </c>
      <c r="V105" s="4">
        <f>StdO_Customers_Residential!V105+StdO_Customers_Small_Commercial!V105+StdO_Customers_Lighting!V105</f>
        <v>99857.07556664999</v>
      </c>
      <c r="W105" s="4">
        <f>StdO_Customers_Residential!W105+StdO_Customers_Small_Commercial!W105+StdO_Customers_Lighting!W105</f>
        <v>87724.480445380017</v>
      </c>
      <c r="X105" s="4">
        <f>StdO_Customers_Residential!X105+StdO_Customers_Small_Commercial!X105+StdO_Customers_Lighting!X105</f>
        <v>74554.415763309997</v>
      </c>
      <c r="Y105" s="4">
        <f>StdO_Customers_Residential!Y105+StdO_Customers_Small_Commercial!Y105+StdO_Customers_Lighting!Y105</f>
        <v>66122.539599230004</v>
      </c>
    </row>
    <row r="106" spans="1:25" x14ac:dyDescent="0.2">
      <c r="A106" s="3">
        <v>41736</v>
      </c>
      <c r="B106" s="4">
        <f>StdO_Customers_Residential!B106+StdO_Customers_Small_Commercial!B106+StdO_Customers_Lighting!B106</f>
        <v>57787.585096949995</v>
      </c>
      <c r="C106" s="4">
        <f>StdO_Customers_Residential!C106+StdO_Customers_Small_Commercial!C106+StdO_Customers_Lighting!C106</f>
        <v>55092.231222359995</v>
      </c>
      <c r="D106" s="4">
        <f>StdO_Customers_Residential!D106+StdO_Customers_Small_Commercial!D106+StdO_Customers_Lighting!D106</f>
        <v>54216.878533929994</v>
      </c>
      <c r="E106" s="4">
        <f>StdO_Customers_Residential!E106+StdO_Customers_Small_Commercial!E106+StdO_Customers_Lighting!E106</f>
        <v>55034.923561110001</v>
      </c>
      <c r="F106" s="4">
        <f>StdO_Customers_Residential!F106+StdO_Customers_Small_Commercial!F106+StdO_Customers_Lighting!F106</f>
        <v>58539.359834580006</v>
      </c>
      <c r="G106" s="4">
        <f>StdO_Customers_Residential!G106+StdO_Customers_Small_Commercial!G106+StdO_Customers_Lighting!G106</f>
        <v>69450.423390600001</v>
      </c>
      <c r="H106" s="4">
        <f>StdO_Customers_Residential!H106+StdO_Customers_Small_Commercial!H106+StdO_Customers_Lighting!H106</f>
        <v>86214.643476450001</v>
      </c>
      <c r="I106" s="4">
        <f>StdO_Customers_Residential!I106+StdO_Customers_Small_Commercial!I106+StdO_Customers_Lighting!I106</f>
        <v>89863.411645259999</v>
      </c>
      <c r="J106" s="4">
        <f>StdO_Customers_Residential!J106+StdO_Customers_Small_Commercial!J106+StdO_Customers_Lighting!J106</f>
        <v>85105.401438899993</v>
      </c>
      <c r="K106" s="4">
        <f>StdO_Customers_Residential!K106+StdO_Customers_Small_Commercial!K106+StdO_Customers_Lighting!K106</f>
        <v>82663.019583819987</v>
      </c>
      <c r="L106" s="4">
        <f>StdO_Customers_Residential!L106+StdO_Customers_Small_Commercial!L106+StdO_Customers_Lighting!L106</f>
        <v>80565.561504929996</v>
      </c>
      <c r="M106" s="4">
        <f>StdO_Customers_Residential!M106+StdO_Customers_Small_Commercial!M106+StdO_Customers_Lighting!M106</f>
        <v>76293.037518759986</v>
      </c>
      <c r="N106" s="4">
        <f>StdO_Customers_Residential!N106+StdO_Customers_Small_Commercial!N106+StdO_Customers_Lighting!N106</f>
        <v>74435.497229100001</v>
      </c>
      <c r="O106" s="4">
        <f>StdO_Customers_Residential!O106+StdO_Customers_Small_Commercial!O106+StdO_Customers_Lighting!O106</f>
        <v>71588.20134474001</v>
      </c>
      <c r="P106" s="4">
        <f>StdO_Customers_Residential!P106+StdO_Customers_Small_Commercial!P106+StdO_Customers_Lighting!P106</f>
        <v>69668.477110139997</v>
      </c>
      <c r="Q106" s="4">
        <f>StdO_Customers_Residential!Q106+StdO_Customers_Small_Commercial!Q106+StdO_Customers_Lighting!Q106</f>
        <v>71059.378788670001</v>
      </c>
      <c r="R106" s="4">
        <f>StdO_Customers_Residential!R106+StdO_Customers_Small_Commercial!R106+StdO_Customers_Lighting!R106</f>
        <v>76912.02427296</v>
      </c>
      <c r="S106" s="4">
        <f>StdO_Customers_Residential!S106+StdO_Customers_Small_Commercial!S106+StdO_Customers_Lighting!S106</f>
        <v>87032.009133719999</v>
      </c>
      <c r="T106" s="4">
        <f>StdO_Customers_Residential!T106+StdO_Customers_Small_Commercial!T106+StdO_Customers_Lighting!T106</f>
        <v>90354.513377819996</v>
      </c>
      <c r="U106" s="4">
        <f>StdO_Customers_Residential!U106+StdO_Customers_Small_Commercial!U106+StdO_Customers_Lighting!U106</f>
        <v>99052.495834940011</v>
      </c>
      <c r="V106" s="4">
        <f>StdO_Customers_Residential!V106+StdO_Customers_Small_Commercial!V106+StdO_Customers_Lighting!V106</f>
        <v>94807.843252050006</v>
      </c>
      <c r="W106" s="4">
        <f>StdO_Customers_Residential!W106+StdO_Customers_Small_Commercial!W106+StdO_Customers_Lighting!W106</f>
        <v>82623.140027270012</v>
      </c>
      <c r="X106" s="4">
        <f>StdO_Customers_Residential!X106+StdO_Customers_Small_Commercial!X106+StdO_Customers_Lighting!X106</f>
        <v>69979.619890669986</v>
      </c>
      <c r="Y106" s="4">
        <f>StdO_Customers_Residential!Y106+StdO_Customers_Small_Commercial!Y106+StdO_Customers_Lighting!Y106</f>
        <v>60548.253258380006</v>
      </c>
    </row>
    <row r="107" spans="1:25" x14ac:dyDescent="0.2">
      <c r="A107" s="3">
        <v>41737</v>
      </c>
      <c r="B107" s="4">
        <f>StdO_Customers_Residential!B107+StdO_Customers_Small_Commercial!B107+StdO_Customers_Lighting!B107</f>
        <v>55041.813024620002</v>
      </c>
      <c r="C107" s="4">
        <f>StdO_Customers_Residential!C107+StdO_Customers_Small_Commercial!C107+StdO_Customers_Lighting!C107</f>
        <v>53016.202961919997</v>
      </c>
      <c r="D107" s="4">
        <f>StdO_Customers_Residential!D107+StdO_Customers_Small_Commercial!D107+StdO_Customers_Lighting!D107</f>
        <v>51709.313453609997</v>
      </c>
      <c r="E107" s="4">
        <f>StdO_Customers_Residential!E107+StdO_Customers_Small_Commercial!E107+StdO_Customers_Lighting!E107</f>
        <v>52380.667009720004</v>
      </c>
      <c r="F107" s="4">
        <f>StdO_Customers_Residential!F107+StdO_Customers_Small_Commercial!F107+StdO_Customers_Lighting!F107</f>
        <v>55563.260064039998</v>
      </c>
      <c r="G107" s="4">
        <f>StdO_Customers_Residential!G107+StdO_Customers_Small_Commercial!G107+StdO_Customers_Lighting!G107</f>
        <v>66210.975613039991</v>
      </c>
      <c r="H107" s="4">
        <f>StdO_Customers_Residential!H107+StdO_Customers_Small_Commercial!H107+StdO_Customers_Lighting!H107</f>
        <v>83727.632860640006</v>
      </c>
      <c r="I107" s="4">
        <f>StdO_Customers_Residential!I107+StdO_Customers_Small_Commercial!I107+StdO_Customers_Lighting!I107</f>
        <v>89958.544418200006</v>
      </c>
      <c r="J107" s="4">
        <f>StdO_Customers_Residential!J107+StdO_Customers_Small_Commercial!J107+StdO_Customers_Lighting!J107</f>
        <v>88530.403375320006</v>
      </c>
      <c r="K107" s="4">
        <f>StdO_Customers_Residential!K107+StdO_Customers_Small_Commercial!K107+StdO_Customers_Lighting!K107</f>
        <v>87578.835982300006</v>
      </c>
      <c r="L107" s="4">
        <f>StdO_Customers_Residential!L107+StdO_Customers_Small_Commercial!L107+StdO_Customers_Lighting!L107</f>
        <v>86616.499717170009</v>
      </c>
      <c r="M107" s="4">
        <f>StdO_Customers_Residential!M107+StdO_Customers_Small_Commercial!M107+StdO_Customers_Lighting!M107</f>
        <v>84640.554400929992</v>
      </c>
      <c r="N107" s="4">
        <f>StdO_Customers_Residential!N107+StdO_Customers_Small_Commercial!N107+StdO_Customers_Lighting!N107</f>
        <v>82521.730121410001</v>
      </c>
      <c r="O107" s="4">
        <f>StdO_Customers_Residential!O107+StdO_Customers_Small_Commercial!O107+StdO_Customers_Lighting!O107</f>
        <v>78841.897519179998</v>
      </c>
      <c r="P107" s="4">
        <f>StdO_Customers_Residential!P107+StdO_Customers_Small_Commercial!P107+StdO_Customers_Lighting!P107</f>
        <v>75611.877697579999</v>
      </c>
      <c r="Q107" s="4">
        <f>StdO_Customers_Residential!Q107+StdO_Customers_Small_Commercial!Q107+StdO_Customers_Lighting!Q107</f>
        <v>76436.889771119997</v>
      </c>
      <c r="R107" s="4">
        <f>StdO_Customers_Residential!R107+StdO_Customers_Small_Commercial!R107+StdO_Customers_Lighting!R107</f>
        <v>83057.259807900002</v>
      </c>
      <c r="S107" s="4">
        <f>StdO_Customers_Residential!S107+StdO_Customers_Small_Commercial!S107+StdO_Customers_Lighting!S107</f>
        <v>92726.716864650007</v>
      </c>
      <c r="T107" s="4">
        <f>StdO_Customers_Residential!T107+StdO_Customers_Small_Commercial!T107+StdO_Customers_Lighting!T107</f>
        <v>95042.291610929999</v>
      </c>
      <c r="U107" s="4">
        <f>StdO_Customers_Residential!U107+StdO_Customers_Small_Commercial!U107+StdO_Customers_Lighting!U107</f>
        <v>100518.87494890999</v>
      </c>
      <c r="V107" s="4">
        <f>StdO_Customers_Residential!V107+StdO_Customers_Small_Commercial!V107+StdO_Customers_Lighting!V107</f>
        <v>96215.877061389998</v>
      </c>
      <c r="W107" s="4">
        <f>StdO_Customers_Residential!W107+StdO_Customers_Small_Commercial!W107+StdO_Customers_Lighting!W107</f>
        <v>84254.940571859988</v>
      </c>
      <c r="X107" s="4">
        <f>StdO_Customers_Residential!X107+StdO_Customers_Small_Commercial!X107+StdO_Customers_Lighting!X107</f>
        <v>71529.612606729992</v>
      </c>
      <c r="Y107" s="4">
        <f>StdO_Customers_Residential!Y107+StdO_Customers_Small_Commercial!Y107+StdO_Customers_Lighting!Y107</f>
        <v>60608.382053280002</v>
      </c>
    </row>
    <row r="108" spans="1:25" x14ac:dyDescent="0.2">
      <c r="A108" s="3">
        <v>41738</v>
      </c>
      <c r="B108" s="4">
        <f>StdO_Customers_Residential!B108+StdO_Customers_Small_Commercial!B108+StdO_Customers_Lighting!B108</f>
        <v>55924.639502150007</v>
      </c>
      <c r="C108" s="4">
        <f>StdO_Customers_Residential!C108+StdO_Customers_Small_Commercial!C108+StdO_Customers_Lighting!C108</f>
        <v>53091.48778309</v>
      </c>
      <c r="D108" s="4">
        <f>StdO_Customers_Residential!D108+StdO_Customers_Small_Commercial!D108+StdO_Customers_Lighting!D108</f>
        <v>51682.17971466</v>
      </c>
      <c r="E108" s="4">
        <f>StdO_Customers_Residential!E108+StdO_Customers_Small_Commercial!E108+StdO_Customers_Lighting!E108</f>
        <v>52427.217015070004</v>
      </c>
      <c r="F108" s="4">
        <f>StdO_Customers_Residential!F108+StdO_Customers_Small_Commercial!F108+StdO_Customers_Lighting!F108</f>
        <v>55483.963865029997</v>
      </c>
      <c r="G108" s="4">
        <f>StdO_Customers_Residential!G108+StdO_Customers_Small_Commercial!G108+StdO_Customers_Lighting!G108</f>
        <v>66515.748207979996</v>
      </c>
      <c r="H108" s="4">
        <f>StdO_Customers_Residential!H108+StdO_Customers_Small_Commercial!H108+StdO_Customers_Lighting!H108</f>
        <v>83408.266501680002</v>
      </c>
      <c r="I108" s="4">
        <f>StdO_Customers_Residential!I108+StdO_Customers_Small_Commercial!I108+StdO_Customers_Lighting!I108</f>
        <v>87716.212508500001</v>
      </c>
      <c r="J108" s="4">
        <f>StdO_Customers_Residential!J108+StdO_Customers_Small_Commercial!J108+StdO_Customers_Lighting!J108</f>
        <v>84789.496763790012</v>
      </c>
      <c r="K108" s="4">
        <f>StdO_Customers_Residential!K108+StdO_Customers_Small_Commercial!K108+StdO_Customers_Lighting!K108</f>
        <v>81447.560232260003</v>
      </c>
      <c r="L108" s="4">
        <f>StdO_Customers_Residential!L108+StdO_Customers_Small_Commercial!L108+StdO_Customers_Lighting!L108</f>
        <v>79914.41314977</v>
      </c>
      <c r="M108" s="4">
        <f>StdO_Customers_Residential!M108+StdO_Customers_Small_Commercial!M108+StdO_Customers_Lighting!M108</f>
        <v>75854.609736170009</v>
      </c>
      <c r="N108" s="4">
        <f>StdO_Customers_Residential!N108+StdO_Customers_Small_Commercial!N108+StdO_Customers_Lighting!N108</f>
        <v>74015.547576290002</v>
      </c>
      <c r="O108" s="4">
        <f>StdO_Customers_Residential!O108+StdO_Customers_Small_Commercial!O108+StdO_Customers_Lighting!O108</f>
        <v>70708.774359539995</v>
      </c>
      <c r="P108" s="4">
        <f>StdO_Customers_Residential!P108+StdO_Customers_Small_Commercial!P108+StdO_Customers_Lighting!P108</f>
        <v>69250.758057519997</v>
      </c>
      <c r="Q108" s="4">
        <f>StdO_Customers_Residential!Q108+StdO_Customers_Small_Commercial!Q108+StdO_Customers_Lighting!Q108</f>
        <v>70807.939620739999</v>
      </c>
      <c r="R108" s="4">
        <f>StdO_Customers_Residential!R108+StdO_Customers_Small_Commercial!R108+StdO_Customers_Lighting!R108</f>
        <v>74353.12927949999</v>
      </c>
      <c r="S108" s="4">
        <f>StdO_Customers_Residential!S108+StdO_Customers_Small_Commercial!S108+StdO_Customers_Lighting!S108</f>
        <v>83903.778808410003</v>
      </c>
      <c r="T108" s="4">
        <f>StdO_Customers_Residential!T108+StdO_Customers_Small_Commercial!T108+StdO_Customers_Lighting!T108</f>
        <v>86400.776110699997</v>
      </c>
      <c r="U108" s="4">
        <f>StdO_Customers_Residential!U108+StdO_Customers_Small_Commercial!U108+StdO_Customers_Lighting!U108</f>
        <v>96529.158091630001</v>
      </c>
      <c r="V108" s="4">
        <f>StdO_Customers_Residential!V108+StdO_Customers_Small_Commercial!V108+StdO_Customers_Lighting!V108</f>
        <v>94923.268289430009</v>
      </c>
      <c r="W108" s="4">
        <f>StdO_Customers_Residential!W108+StdO_Customers_Small_Commercial!W108+StdO_Customers_Lighting!W108</f>
        <v>83032.767163070006</v>
      </c>
      <c r="X108" s="4">
        <f>StdO_Customers_Residential!X108+StdO_Customers_Small_Commercial!X108+StdO_Customers_Lighting!X108</f>
        <v>70914.650639700005</v>
      </c>
      <c r="Y108" s="4">
        <f>StdO_Customers_Residential!Y108+StdO_Customers_Small_Commercial!Y108+StdO_Customers_Lighting!Y108</f>
        <v>61575.385734300005</v>
      </c>
    </row>
    <row r="109" spans="1:25" x14ac:dyDescent="0.2">
      <c r="A109" s="3">
        <v>41739</v>
      </c>
      <c r="B109" s="4">
        <f>StdO_Customers_Residential!B109+StdO_Customers_Small_Commercial!B109+StdO_Customers_Lighting!B109</f>
        <v>57538.375601480002</v>
      </c>
      <c r="C109" s="4">
        <f>StdO_Customers_Residential!C109+StdO_Customers_Small_Commercial!C109+StdO_Customers_Lighting!C109</f>
        <v>55274.499477099998</v>
      </c>
      <c r="D109" s="4">
        <f>StdO_Customers_Residential!D109+StdO_Customers_Small_Commercial!D109+StdO_Customers_Lighting!D109</f>
        <v>54581.489231630003</v>
      </c>
      <c r="E109" s="4">
        <f>StdO_Customers_Residential!E109+StdO_Customers_Small_Commercial!E109+StdO_Customers_Lighting!E109</f>
        <v>55307.492112989996</v>
      </c>
      <c r="F109" s="4">
        <f>StdO_Customers_Residential!F109+StdO_Customers_Small_Commercial!F109+StdO_Customers_Lighting!F109</f>
        <v>58203.192549850006</v>
      </c>
      <c r="G109" s="4">
        <f>StdO_Customers_Residential!G109+StdO_Customers_Small_Commercial!G109+StdO_Customers_Lighting!G109</f>
        <v>69765.402707810004</v>
      </c>
      <c r="H109" s="4">
        <f>StdO_Customers_Residential!H109+StdO_Customers_Small_Commercial!H109+StdO_Customers_Lighting!H109</f>
        <v>87413.623630190006</v>
      </c>
      <c r="I109" s="4">
        <f>StdO_Customers_Residential!I109+StdO_Customers_Small_Commercial!I109+StdO_Customers_Lighting!I109</f>
        <v>90577.508765970008</v>
      </c>
      <c r="J109" s="4">
        <f>StdO_Customers_Residential!J109+StdO_Customers_Small_Commercial!J109+StdO_Customers_Lighting!J109</f>
        <v>86683.345698900011</v>
      </c>
      <c r="K109" s="4">
        <f>StdO_Customers_Residential!K109+StdO_Customers_Small_Commercial!K109+StdO_Customers_Lighting!K109</f>
        <v>83736.13487989</v>
      </c>
      <c r="L109" s="4">
        <f>StdO_Customers_Residential!L109+StdO_Customers_Small_Commercial!L109+StdO_Customers_Lighting!L109</f>
        <v>81424.40597516</v>
      </c>
      <c r="M109" s="4">
        <f>StdO_Customers_Residential!M109+StdO_Customers_Small_Commercial!M109+StdO_Customers_Lighting!M109</f>
        <v>77833.565426789995</v>
      </c>
      <c r="N109" s="4">
        <f>StdO_Customers_Residential!N109+StdO_Customers_Small_Commercial!N109+StdO_Customers_Lighting!N109</f>
        <v>75832.305585499998</v>
      </c>
      <c r="O109" s="4">
        <f>StdO_Customers_Residential!O109+StdO_Customers_Small_Commercial!O109+StdO_Customers_Lighting!O109</f>
        <v>72412.209805570004</v>
      </c>
      <c r="P109" s="4">
        <f>StdO_Customers_Residential!P109+StdO_Customers_Small_Commercial!P109+StdO_Customers_Lighting!P109</f>
        <v>70336.260356459999</v>
      </c>
      <c r="Q109" s="4">
        <f>StdO_Customers_Residential!Q109+StdO_Customers_Small_Commercial!Q109+StdO_Customers_Lighting!Q109</f>
        <v>71814.034281469998</v>
      </c>
      <c r="R109" s="4">
        <f>StdO_Customers_Residential!R109+StdO_Customers_Small_Commercial!R109+StdO_Customers_Lighting!R109</f>
        <v>76325.882893539994</v>
      </c>
      <c r="S109" s="4">
        <f>StdO_Customers_Residential!S109+StdO_Customers_Small_Commercial!S109+StdO_Customers_Lighting!S109</f>
        <v>85919.234759990009</v>
      </c>
      <c r="T109" s="4">
        <f>StdO_Customers_Residential!T109+StdO_Customers_Small_Commercial!T109+StdO_Customers_Lighting!T109</f>
        <v>87635.743245980004</v>
      </c>
      <c r="U109" s="4">
        <f>StdO_Customers_Residential!U109+StdO_Customers_Small_Commercial!U109+StdO_Customers_Lighting!U109</f>
        <v>98334.26766713</v>
      </c>
      <c r="V109" s="4">
        <f>StdO_Customers_Residential!V109+StdO_Customers_Small_Commercial!V109+StdO_Customers_Lighting!V109</f>
        <v>95722.081277350007</v>
      </c>
      <c r="W109" s="4">
        <f>StdO_Customers_Residential!W109+StdO_Customers_Small_Commercial!W109+StdO_Customers_Lighting!W109</f>
        <v>84155.027778980002</v>
      </c>
      <c r="X109" s="4">
        <f>StdO_Customers_Residential!X109+StdO_Customers_Small_Commercial!X109+StdO_Customers_Lighting!X109</f>
        <v>72337.905845300003</v>
      </c>
      <c r="Y109" s="4">
        <f>StdO_Customers_Residential!Y109+StdO_Customers_Small_Commercial!Y109+StdO_Customers_Lighting!Y109</f>
        <v>61664.861726950003</v>
      </c>
    </row>
    <row r="110" spans="1:25" x14ac:dyDescent="0.2">
      <c r="A110" s="3">
        <v>41740</v>
      </c>
      <c r="B110" s="4">
        <f>StdO_Customers_Residential!B110+StdO_Customers_Small_Commercial!B110+StdO_Customers_Lighting!B110</f>
        <v>55797.534026020003</v>
      </c>
      <c r="C110" s="4">
        <f>StdO_Customers_Residential!C110+StdO_Customers_Small_Commercial!C110+StdO_Customers_Lighting!C110</f>
        <v>53415.17717992</v>
      </c>
      <c r="D110" s="4">
        <f>StdO_Customers_Residential!D110+StdO_Customers_Small_Commercial!D110+StdO_Customers_Lighting!D110</f>
        <v>52494.946660780006</v>
      </c>
      <c r="E110" s="4">
        <f>StdO_Customers_Residential!E110+StdO_Customers_Small_Commercial!E110+StdO_Customers_Lighting!E110</f>
        <v>52346.140806870011</v>
      </c>
      <c r="F110" s="4">
        <f>StdO_Customers_Residential!F110+StdO_Customers_Small_Commercial!F110+StdO_Customers_Lighting!F110</f>
        <v>55196.255120319998</v>
      </c>
      <c r="G110" s="4">
        <f>StdO_Customers_Residential!G110+StdO_Customers_Small_Commercial!G110+StdO_Customers_Lighting!G110</f>
        <v>65695.465868350002</v>
      </c>
      <c r="H110" s="4">
        <f>StdO_Customers_Residential!H110+StdO_Customers_Small_Commercial!H110+StdO_Customers_Lighting!H110</f>
        <v>82702.01951114001</v>
      </c>
      <c r="I110" s="4">
        <f>StdO_Customers_Residential!I110+StdO_Customers_Small_Commercial!I110+StdO_Customers_Lighting!I110</f>
        <v>88934.695802839997</v>
      </c>
      <c r="J110" s="4">
        <f>StdO_Customers_Residential!J110+StdO_Customers_Small_Commercial!J110+StdO_Customers_Lighting!J110</f>
        <v>85701.059192740009</v>
      </c>
      <c r="K110" s="4">
        <f>StdO_Customers_Residential!K110+StdO_Customers_Small_Commercial!K110+StdO_Customers_Lighting!K110</f>
        <v>82803.343579699998</v>
      </c>
      <c r="L110" s="4">
        <f>StdO_Customers_Residential!L110+StdO_Customers_Small_Commercial!L110+StdO_Customers_Lighting!L110</f>
        <v>80579.757642519995</v>
      </c>
      <c r="M110" s="4">
        <f>StdO_Customers_Residential!M110+StdO_Customers_Small_Commercial!M110+StdO_Customers_Lighting!M110</f>
        <v>75705.446442829998</v>
      </c>
      <c r="N110" s="4">
        <f>StdO_Customers_Residential!N110+StdO_Customers_Small_Commercial!N110+StdO_Customers_Lighting!N110</f>
        <v>72869.977675660004</v>
      </c>
      <c r="O110" s="4">
        <f>StdO_Customers_Residential!O110+StdO_Customers_Small_Commercial!O110+StdO_Customers_Lighting!O110</f>
        <v>68699.245905179996</v>
      </c>
      <c r="P110" s="4">
        <f>StdO_Customers_Residential!P110+StdO_Customers_Small_Commercial!P110+StdO_Customers_Lighting!P110</f>
        <v>66875.45093413</v>
      </c>
      <c r="Q110" s="4">
        <f>StdO_Customers_Residential!Q110+StdO_Customers_Small_Commercial!Q110+StdO_Customers_Lighting!Q110</f>
        <v>68116.690109510004</v>
      </c>
      <c r="R110" s="4">
        <f>StdO_Customers_Residential!R110+StdO_Customers_Small_Commercial!R110+StdO_Customers_Lighting!R110</f>
        <v>71252.295617559997</v>
      </c>
      <c r="S110" s="4">
        <f>StdO_Customers_Residential!S110+StdO_Customers_Small_Commercial!S110+StdO_Customers_Lighting!S110</f>
        <v>78063.067970899996</v>
      </c>
      <c r="T110" s="4">
        <f>StdO_Customers_Residential!T110+StdO_Customers_Small_Commercial!T110+StdO_Customers_Lighting!T110</f>
        <v>80949.775506949998</v>
      </c>
      <c r="U110" s="4">
        <f>StdO_Customers_Residential!U110+StdO_Customers_Small_Commercial!U110+StdO_Customers_Lighting!U110</f>
        <v>89328.555732170003</v>
      </c>
      <c r="V110" s="4">
        <f>StdO_Customers_Residential!V110+StdO_Customers_Small_Commercial!V110+StdO_Customers_Lighting!V110</f>
        <v>87419.723803379995</v>
      </c>
      <c r="W110" s="4">
        <f>StdO_Customers_Residential!W110+StdO_Customers_Small_Commercial!W110+StdO_Customers_Lighting!W110</f>
        <v>78356.163673220013</v>
      </c>
      <c r="X110" s="4">
        <f>StdO_Customers_Residential!X110+StdO_Customers_Small_Commercial!X110+StdO_Customers_Lighting!X110</f>
        <v>67334.760978810009</v>
      </c>
      <c r="Y110" s="4">
        <f>StdO_Customers_Residential!Y110+StdO_Customers_Small_Commercial!Y110+StdO_Customers_Lighting!Y110</f>
        <v>58552.085176149987</v>
      </c>
    </row>
    <row r="111" spans="1:25" x14ac:dyDescent="0.2">
      <c r="A111" s="3">
        <v>41741</v>
      </c>
      <c r="B111" s="4">
        <f>StdO_Customers_Residential!B111+StdO_Customers_Small_Commercial!B111+StdO_Customers_Lighting!B111</f>
        <v>53730.81420619999</v>
      </c>
      <c r="C111" s="4">
        <f>StdO_Customers_Residential!C111+StdO_Customers_Small_Commercial!C111+StdO_Customers_Lighting!C111</f>
        <v>51211.395765490008</v>
      </c>
      <c r="D111" s="4">
        <f>StdO_Customers_Residential!D111+StdO_Customers_Small_Commercial!D111+StdO_Customers_Lighting!D111</f>
        <v>49831.24205832</v>
      </c>
      <c r="E111" s="4">
        <f>StdO_Customers_Residential!E111+StdO_Customers_Small_Commercial!E111+StdO_Customers_Lighting!E111</f>
        <v>49985.835362589991</v>
      </c>
      <c r="F111" s="4">
        <f>StdO_Customers_Residential!F111+StdO_Customers_Small_Commercial!F111+StdO_Customers_Lighting!F111</f>
        <v>51125.308331979999</v>
      </c>
      <c r="G111" s="4">
        <f>StdO_Customers_Residential!G111+StdO_Customers_Small_Commercial!G111+StdO_Customers_Lighting!G111</f>
        <v>56475.559754110007</v>
      </c>
      <c r="H111" s="4">
        <f>StdO_Customers_Residential!H111+StdO_Customers_Small_Commercial!H111+StdO_Customers_Lighting!H111</f>
        <v>64128.871549529998</v>
      </c>
      <c r="I111" s="4">
        <f>StdO_Customers_Residential!I111+StdO_Customers_Small_Commercial!I111+StdO_Customers_Lighting!I111</f>
        <v>76503.328590100005</v>
      </c>
      <c r="J111" s="4">
        <f>StdO_Customers_Residential!J111+StdO_Customers_Small_Commercial!J111+StdO_Customers_Lighting!J111</f>
        <v>85193.936164340004</v>
      </c>
      <c r="K111" s="4">
        <f>StdO_Customers_Residential!K111+StdO_Customers_Small_Commercial!K111+StdO_Customers_Lighting!K111</f>
        <v>90579.267087560002</v>
      </c>
      <c r="L111" s="4">
        <f>StdO_Customers_Residential!L111+StdO_Customers_Small_Commercial!L111+StdO_Customers_Lighting!L111</f>
        <v>87959.93513636</v>
      </c>
      <c r="M111" s="4">
        <f>StdO_Customers_Residential!M111+StdO_Customers_Small_Commercial!M111+StdO_Customers_Lighting!M111</f>
        <v>82245.382258380007</v>
      </c>
      <c r="N111" s="4">
        <f>StdO_Customers_Residential!N111+StdO_Customers_Small_Commercial!N111+StdO_Customers_Lighting!N111</f>
        <v>81190.163426739993</v>
      </c>
      <c r="O111" s="4">
        <f>StdO_Customers_Residential!O111+StdO_Customers_Small_Commercial!O111+StdO_Customers_Lighting!O111</f>
        <v>77821.329399929993</v>
      </c>
      <c r="P111" s="4">
        <f>StdO_Customers_Residential!P111+StdO_Customers_Small_Commercial!P111+StdO_Customers_Lighting!P111</f>
        <v>73643.264506749998</v>
      </c>
      <c r="Q111" s="4">
        <f>StdO_Customers_Residential!Q111+StdO_Customers_Small_Commercial!Q111+StdO_Customers_Lighting!Q111</f>
        <v>72443.035644629999</v>
      </c>
      <c r="R111" s="4">
        <f>StdO_Customers_Residential!R111+StdO_Customers_Small_Commercial!R111+StdO_Customers_Lighting!R111</f>
        <v>77663.433229429997</v>
      </c>
      <c r="S111" s="4">
        <f>StdO_Customers_Residential!S111+StdO_Customers_Small_Commercial!S111+StdO_Customers_Lighting!S111</f>
        <v>81986.315173130002</v>
      </c>
      <c r="T111" s="4">
        <f>StdO_Customers_Residential!T111+StdO_Customers_Small_Commercial!T111+StdO_Customers_Lighting!T111</f>
        <v>83310.288031600008</v>
      </c>
      <c r="U111" s="4">
        <f>StdO_Customers_Residential!U111+StdO_Customers_Small_Commercial!U111+StdO_Customers_Lighting!U111</f>
        <v>91014.217791040006</v>
      </c>
      <c r="V111" s="4">
        <f>StdO_Customers_Residential!V111+StdO_Customers_Small_Commercial!V111+StdO_Customers_Lighting!V111</f>
        <v>89616.844781830005</v>
      </c>
      <c r="W111" s="4">
        <f>StdO_Customers_Residential!W111+StdO_Customers_Small_Commercial!W111+StdO_Customers_Lighting!W111</f>
        <v>81039.492101320007</v>
      </c>
      <c r="X111" s="4">
        <f>StdO_Customers_Residential!X111+StdO_Customers_Small_Commercial!X111+StdO_Customers_Lighting!X111</f>
        <v>68414.088624609998</v>
      </c>
      <c r="Y111" s="4">
        <f>StdO_Customers_Residential!Y111+StdO_Customers_Small_Commercial!Y111+StdO_Customers_Lighting!Y111</f>
        <v>61061.235557830005</v>
      </c>
    </row>
    <row r="112" spans="1:25" x14ac:dyDescent="0.2">
      <c r="A112" s="3">
        <v>41742</v>
      </c>
      <c r="B112" s="4">
        <f>StdO_Customers_Residential!B112+StdO_Customers_Small_Commercial!B112+StdO_Customers_Lighting!B112</f>
        <v>52775.801813079997</v>
      </c>
      <c r="C112" s="4">
        <f>StdO_Customers_Residential!C112+StdO_Customers_Small_Commercial!C112+StdO_Customers_Lighting!C112</f>
        <v>50039.023958910009</v>
      </c>
      <c r="D112" s="4">
        <f>StdO_Customers_Residential!D112+StdO_Customers_Small_Commercial!D112+StdO_Customers_Lighting!D112</f>
        <v>49540.114202600002</v>
      </c>
      <c r="E112" s="4">
        <f>StdO_Customers_Residential!E112+StdO_Customers_Small_Commercial!E112+StdO_Customers_Lighting!E112</f>
        <v>49945.7525532</v>
      </c>
      <c r="F112" s="4">
        <f>StdO_Customers_Residential!F112+StdO_Customers_Small_Commercial!F112+StdO_Customers_Lighting!F112</f>
        <v>50584.261636709998</v>
      </c>
      <c r="G112" s="4">
        <f>StdO_Customers_Residential!G112+StdO_Customers_Small_Commercial!G112+StdO_Customers_Lighting!G112</f>
        <v>54737.744515889994</v>
      </c>
      <c r="H112" s="4">
        <f>StdO_Customers_Residential!H112+StdO_Customers_Small_Commercial!H112+StdO_Customers_Lighting!H112</f>
        <v>60709.572701549994</v>
      </c>
      <c r="I112" s="4">
        <f>StdO_Customers_Residential!I112+StdO_Customers_Small_Commercial!I112+StdO_Customers_Lighting!I112</f>
        <v>72862.54672133</v>
      </c>
      <c r="J112" s="4">
        <f>StdO_Customers_Residential!J112+StdO_Customers_Small_Commercial!J112+StdO_Customers_Lighting!J112</f>
        <v>84713.199111800001</v>
      </c>
      <c r="K112" s="4">
        <f>StdO_Customers_Residential!K112+StdO_Customers_Small_Commercial!K112+StdO_Customers_Lighting!K112</f>
        <v>92099.015671750007</v>
      </c>
      <c r="L112" s="4">
        <f>StdO_Customers_Residential!L112+StdO_Customers_Small_Commercial!L112+StdO_Customers_Lighting!L112</f>
        <v>92144.875750830004</v>
      </c>
      <c r="M112" s="4">
        <f>StdO_Customers_Residential!M112+StdO_Customers_Small_Commercial!M112+StdO_Customers_Lighting!M112</f>
        <v>90375.196964520001</v>
      </c>
      <c r="N112" s="4">
        <f>StdO_Customers_Residential!N112+StdO_Customers_Small_Commercial!N112+StdO_Customers_Lighting!N112</f>
        <v>93170.198719620006</v>
      </c>
      <c r="O112" s="4">
        <f>StdO_Customers_Residential!O112+StdO_Customers_Small_Commercial!O112+StdO_Customers_Lighting!O112</f>
        <v>91983.39882105001</v>
      </c>
      <c r="P112" s="4">
        <f>StdO_Customers_Residential!P112+StdO_Customers_Small_Commercial!P112+StdO_Customers_Lighting!P112</f>
        <v>88629.767561610002</v>
      </c>
      <c r="Q112" s="4">
        <f>StdO_Customers_Residential!Q112+StdO_Customers_Small_Commercial!Q112+StdO_Customers_Lighting!Q112</f>
        <v>88272.097565230011</v>
      </c>
      <c r="R112" s="4">
        <f>StdO_Customers_Residential!R112+StdO_Customers_Small_Commercial!R112+StdO_Customers_Lighting!R112</f>
        <v>95132.132975529996</v>
      </c>
      <c r="S112" s="4">
        <f>StdO_Customers_Residential!S112+StdO_Customers_Small_Commercial!S112+StdO_Customers_Lighting!S112</f>
        <v>100907.29503077001</v>
      </c>
      <c r="T112" s="4">
        <f>StdO_Customers_Residential!T112+StdO_Customers_Small_Commercial!T112+StdO_Customers_Lighting!T112</f>
        <v>101735.67660931</v>
      </c>
      <c r="U112" s="4">
        <f>StdO_Customers_Residential!U112+StdO_Customers_Small_Commercial!U112+StdO_Customers_Lighting!U112</f>
        <v>106287.0378606</v>
      </c>
      <c r="V112" s="4">
        <f>StdO_Customers_Residential!V112+StdO_Customers_Small_Commercial!V112+StdO_Customers_Lighting!V112</f>
        <v>100254.59666944999</v>
      </c>
      <c r="W112" s="4">
        <f>StdO_Customers_Residential!W112+StdO_Customers_Small_Commercial!W112+StdO_Customers_Lighting!W112</f>
        <v>87460.673917840002</v>
      </c>
      <c r="X112" s="4">
        <f>StdO_Customers_Residential!X112+StdO_Customers_Small_Commercial!X112+StdO_Customers_Lighting!X112</f>
        <v>72970.546352279998</v>
      </c>
      <c r="Y112" s="4">
        <f>StdO_Customers_Residential!Y112+StdO_Customers_Small_Commercial!Y112+StdO_Customers_Lighting!Y112</f>
        <v>63411.833668790001</v>
      </c>
    </row>
    <row r="113" spans="1:25" x14ac:dyDescent="0.2">
      <c r="A113" s="3">
        <v>41743</v>
      </c>
      <c r="B113" s="4">
        <f>StdO_Customers_Residential!B113+StdO_Customers_Small_Commercial!B113+StdO_Customers_Lighting!B113</f>
        <v>54291.972032599995</v>
      </c>
      <c r="C113" s="4">
        <f>StdO_Customers_Residential!C113+StdO_Customers_Small_Commercial!C113+StdO_Customers_Lighting!C113</f>
        <v>51916.831541489999</v>
      </c>
      <c r="D113" s="4">
        <f>StdO_Customers_Residential!D113+StdO_Customers_Small_Commercial!D113+StdO_Customers_Lighting!D113</f>
        <v>50901.841476629997</v>
      </c>
      <c r="E113" s="4">
        <f>StdO_Customers_Residential!E113+StdO_Customers_Small_Commercial!E113+StdO_Customers_Lighting!E113</f>
        <v>52280.519503160001</v>
      </c>
      <c r="F113" s="4">
        <f>StdO_Customers_Residential!F113+StdO_Customers_Small_Commercial!F113+StdO_Customers_Lighting!F113</f>
        <v>53522.584480220008</v>
      </c>
      <c r="G113" s="4">
        <f>StdO_Customers_Residential!G113+StdO_Customers_Small_Commercial!G113+StdO_Customers_Lighting!G113</f>
        <v>64021.019620489991</v>
      </c>
      <c r="H113" s="4">
        <f>StdO_Customers_Residential!H113+StdO_Customers_Small_Commercial!H113+StdO_Customers_Lighting!H113</f>
        <v>81071.97827579001</v>
      </c>
      <c r="I113" s="4">
        <f>StdO_Customers_Residential!I113+StdO_Customers_Small_Commercial!I113+StdO_Customers_Lighting!I113</f>
        <v>86511.670447700002</v>
      </c>
      <c r="J113" s="4">
        <f>StdO_Customers_Residential!J113+StdO_Customers_Small_Commercial!J113+StdO_Customers_Lighting!J113</f>
        <v>83750.822973290007</v>
      </c>
      <c r="K113" s="4">
        <f>StdO_Customers_Residential!K113+StdO_Customers_Small_Commercial!K113+StdO_Customers_Lighting!K113</f>
        <v>81462.317653570004</v>
      </c>
      <c r="L113" s="4">
        <f>StdO_Customers_Residential!L113+StdO_Customers_Small_Commercial!L113+StdO_Customers_Lighting!L113</f>
        <v>79676.924597089994</v>
      </c>
      <c r="M113" s="4">
        <f>StdO_Customers_Residential!M113+StdO_Customers_Small_Commercial!M113+StdO_Customers_Lighting!M113</f>
        <v>76199.651106709993</v>
      </c>
      <c r="N113" s="4">
        <f>StdO_Customers_Residential!N113+StdO_Customers_Small_Commercial!N113+StdO_Customers_Lighting!N113</f>
        <v>73495.359216459998</v>
      </c>
      <c r="O113" s="4">
        <f>StdO_Customers_Residential!O113+StdO_Customers_Small_Commercial!O113+StdO_Customers_Lighting!O113</f>
        <v>70799.125055600001</v>
      </c>
      <c r="P113" s="4">
        <f>StdO_Customers_Residential!P113+StdO_Customers_Small_Commercial!P113+StdO_Customers_Lighting!P113</f>
        <v>67867.730153910001</v>
      </c>
      <c r="Q113" s="4">
        <f>StdO_Customers_Residential!Q113+StdO_Customers_Small_Commercial!Q113+StdO_Customers_Lighting!Q113</f>
        <v>69553.787492169999</v>
      </c>
      <c r="R113" s="4">
        <f>StdO_Customers_Residential!R113+StdO_Customers_Small_Commercial!R113+StdO_Customers_Lighting!R113</f>
        <v>72908.623073870011</v>
      </c>
      <c r="S113" s="4">
        <f>StdO_Customers_Residential!S113+StdO_Customers_Small_Commercial!S113+StdO_Customers_Lighting!S113</f>
        <v>82028.237509940009</v>
      </c>
      <c r="T113" s="4">
        <f>StdO_Customers_Residential!T113+StdO_Customers_Small_Commercial!T113+StdO_Customers_Lighting!T113</f>
        <v>84904.067197319993</v>
      </c>
      <c r="U113" s="4">
        <f>StdO_Customers_Residential!U113+StdO_Customers_Small_Commercial!U113+StdO_Customers_Lighting!U113</f>
        <v>93538.131923840003</v>
      </c>
      <c r="V113" s="4">
        <f>StdO_Customers_Residential!V113+StdO_Customers_Small_Commercial!V113+StdO_Customers_Lighting!V113</f>
        <v>90332.986113240011</v>
      </c>
      <c r="W113" s="4">
        <f>StdO_Customers_Residential!W113+StdO_Customers_Small_Commercial!W113+StdO_Customers_Lighting!W113</f>
        <v>78156.005421580005</v>
      </c>
      <c r="X113" s="4">
        <f>StdO_Customers_Residential!X113+StdO_Customers_Small_Commercial!X113+StdO_Customers_Lighting!X113</f>
        <v>67157.976177179997</v>
      </c>
      <c r="Y113" s="4">
        <f>StdO_Customers_Residential!Y113+StdO_Customers_Small_Commercial!Y113+StdO_Customers_Lighting!Y113</f>
        <v>56615.438929000004</v>
      </c>
    </row>
    <row r="114" spans="1:25" x14ac:dyDescent="0.2">
      <c r="A114" s="3">
        <v>41744</v>
      </c>
      <c r="B114" s="4">
        <f>StdO_Customers_Residential!B114+StdO_Customers_Small_Commercial!B114+StdO_Customers_Lighting!B114</f>
        <v>50044.341519289999</v>
      </c>
      <c r="C114" s="4">
        <f>StdO_Customers_Residential!C114+StdO_Customers_Small_Commercial!C114+StdO_Customers_Lighting!C114</f>
        <v>47416.785365010001</v>
      </c>
      <c r="D114" s="4">
        <f>StdO_Customers_Residential!D114+StdO_Customers_Small_Commercial!D114+StdO_Customers_Lighting!D114</f>
        <v>46578.129003360002</v>
      </c>
      <c r="E114" s="4">
        <f>StdO_Customers_Residential!E114+StdO_Customers_Small_Commercial!E114+StdO_Customers_Lighting!E114</f>
        <v>46671.763052740003</v>
      </c>
      <c r="F114" s="4">
        <f>StdO_Customers_Residential!F114+StdO_Customers_Small_Commercial!F114+StdO_Customers_Lighting!F114</f>
        <v>49105.599432329996</v>
      </c>
      <c r="G114" s="4">
        <f>StdO_Customers_Residential!G114+StdO_Customers_Small_Commercial!G114+StdO_Customers_Lighting!G114</f>
        <v>59346.504780629999</v>
      </c>
      <c r="H114" s="4">
        <f>StdO_Customers_Residential!H114+StdO_Customers_Small_Commercial!H114+StdO_Customers_Lighting!H114</f>
        <v>75732.557212169995</v>
      </c>
      <c r="I114" s="4">
        <f>StdO_Customers_Residential!I114+StdO_Customers_Small_Commercial!I114+StdO_Customers_Lighting!I114</f>
        <v>81500.419576469998</v>
      </c>
      <c r="J114" s="4">
        <f>StdO_Customers_Residential!J114+StdO_Customers_Small_Commercial!J114+StdO_Customers_Lighting!J114</f>
        <v>78757.585479010013</v>
      </c>
      <c r="K114" s="4">
        <f>StdO_Customers_Residential!K114+StdO_Customers_Small_Commercial!K114+StdO_Customers_Lighting!K114</f>
        <v>77407.34705720999</v>
      </c>
      <c r="L114" s="4">
        <f>StdO_Customers_Residential!L114+StdO_Customers_Small_Commercial!L114+StdO_Customers_Lighting!L114</f>
        <v>77762.374727089991</v>
      </c>
      <c r="M114" s="4">
        <f>StdO_Customers_Residential!M114+StdO_Customers_Small_Commercial!M114+StdO_Customers_Lighting!M114</f>
        <v>75270.076939599996</v>
      </c>
      <c r="N114" s="4">
        <f>StdO_Customers_Residential!N114+StdO_Customers_Small_Commercial!N114+StdO_Customers_Lighting!N114</f>
        <v>73909.431740640008</v>
      </c>
      <c r="O114" s="4">
        <f>StdO_Customers_Residential!O114+StdO_Customers_Small_Commercial!O114+StdO_Customers_Lighting!O114</f>
        <v>70815.262233229994</v>
      </c>
      <c r="P114" s="4">
        <f>StdO_Customers_Residential!P114+StdO_Customers_Small_Commercial!P114+StdO_Customers_Lighting!P114</f>
        <v>69191.901478040003</v>
      </c>
      <c r="Q114" s="4">
        <f>StdO_Customers_Residential!Q114+StdO_Customers_Small_Commercial!Q114+StdO_Customers_Lighting!Q114</f>
        <v>71355.163696250005</v>
      </c>
      <c r="R114" s="4">
        <f>StdO_Customers_Residential!R114+StdO_Customers_Small_Commercial!R114+StdO_Customers_Lighting!R114</f>
        <v>76940.667703529994</v>
      </c>
      <c r="S114" s="4">
        <f>StdO_Customers_Residential!S114+StdO_Customers_Small_Commercial!S114+StdO_Customers_Lighting!S114</f>
        <v>87914.266718710001</v>
      </c>
      <c r="T114" s="4">
        <f>StdO_Customers_Residential!T114+StdO_Customers_Small_Commercial!T114+StdO_Customers_Lighting!T114</f>
        <v>92395.80268292001</v>
      </c>
      <c r="U114" s="4">
        <f>StdO_Customers_Residential!U114+StdO_Customers_Small_Commercial!U114+StdO_Customers_Lighting!U114</f>
        <v>96434.873499830006</v>
      </c>
      <c r="V114" s="4">
        <f>StdO_Customers_Residential!V114+StdO_Customers_Small_Commercial!V114+StdO_Customers_Lighting!V114</f>
        <v>89995.637917650005</v>
      </c>
      <c r="W114" s="4">
        <f>StdO_Customers_Residential!W114+StdO_Customers_Small_Commercial!W114+StdO_Customers_Lighting!W114</f>
        <v>77269.331662880009</v>
      </c>
      <c r="X114" s="4">
        <f>StdO_Customers_Residential!X114+StdO_Customers_Small_Commercial!X114+StdO_Customers_Lighting!X114</f>
        <v>64448.00641455</v>
      </c>
      <c r="Y114" s="4">
        <f>StdO_Customers_Residential!Y114+StdO_Customers_Small_Commercial!Y114+StdO_Customers_Lighting!Y114</f>
        <v>55294.015538899999</v>
      </c>
    </row>
    <row r="115" spans="1:25" x14ac:dyDescent="0.2">
      <c r="A115" s="3">
        <v>41745</v>
      </c>
      <c r="B115" s="4">
        <f>StdO_Customers_Residential!B115+StdO_Customers_Small_Commercial!B115+StdO_Customers_Lighting!B115</f>
        <v>51480.158697320003</v>
      </c>
      <c r="C115" s="4">
        <f>StdO_Customers_Residential!C115+StdO_Customers_Small_Commercial!C115+StdO_Customers_Lighting!C115</f>
        <v>48789.984554310002</v>
      </c>
      <c r="D115" s="4">
        <f>StdO_Customers_Residential!D115+StdO_Customers_Small_Commercial!D115+StdO_Customers_Lighting!D115</f>
        <v>48132.600113970002</v>
      </c>
      <c r="E115" s="4">
        <f>StdO_Customers_Residential!E115+StdO_Customers_Small_Commercial!E115+StdO_Customers_Lighting!E115</f>
        <v>48632.448915550005</v>
      </c>
      <c r="F115" s="4">
        <f>StdO_Customers_Residential!F115+StdO_Customers_Small_Commercial!F115+StdO_Customers_Lighting!F115</f>
        <v>52543.202678509995</v>
      </c>
      <c r="G115" s="4">
        <f>StdO_Customers_Residential!G115+StdO_Customers_Small_Commercial!G115+StdO_Customers_Lighting!G115</f>
        <v>63915.341388630004</v>
      </c>
      <c r="H115" s="4">
        <f>StdO_Customers_Residential!H115+StdO_Customers_Small_Commercial!H115+StdO_Customers_Lighting!H115</f>
        <v>82313.956026129992</v>
      </c>
      <c r="I115" s="4">
        <f>StdO_Customers_Residential!I115+StdO_Customers_Small_Commercial!I115+StdO_Customers_Lighting!I115</f>
        <v>89253.718191770007</v>
      </c>
      <c r="J115" s="4">
        <f>StdO_Customers_Residential!J115+StdO_Customers_Small_Commercial!J115+StdO_Customers_Lighting!J115</f>
        <v>87108.947440639997</v>
      </c>
      <c r="K115" s="4">
        <f>StdO_Customers_Residential!K115+StdO_Customers_Small_Commercial!K115+StdO_Customers_Lighting!K115</f>
        <v>85373.106160750001</v>
      </c>
      <c r="L115" s="4">
        <f>StdO_Customers_Residential!L115+StdO_Customers_Small_Commercial!L115+StdO_Customers_Lighting!L115</f>
        <v>84200.852060500009</v>
      </c>
      <c r="M115" s="4">
        <f>StdO_Customers_Residential!M115+StdO_Customers_Small_Commercial!M115+StdO_Customers_Lighting!M115</f>
        <v>80122.983004010006</v>
      </c>
      <c r="N115" s="4">
        <f>StdO_Customers_Residential!N115+StdO_Customers_Small_Commercial!N115+StdO_Customers_Lighting!N115</f>
        <v>78574.508756209994</v>
      </c>
      <c r="O115" s="4">
        <f>StdO_Customers_Residential!O115+StdO_Customers_Small_Commercial!O115+StdO_Customers_Lighting!O115</f>
        <v>75243.673240999997</v>
      </c>
      <c r="P115" s="4">
        <f>StdO_Customers_Residential!P115+StdO_Customers_Small_Commercial!P115+StdO_Customers_Lighting!P115</f>
        <v>72773.314339709992</v>
      </c>
      <c r="Q115" s="4">
        <f>StdO_Customers_Residential!Q115+StdO_Customers_Small_Commercial!Q115+StdO_Customers_Lighting!Q115</f>
        <v>74210.724591680002</v>
      </c>
      <c r="R115" s="4">
        <f>StdO_Customers_Residential!R115+StdO_Customers_Small_Commercial!R115+StdO_Customers_Lighting!R115</f>
        <v>78655.804712819998</v>
      </c>
      <c r="S115" s="4">
        <f>StdO_Customers_Residential!S115+StdO_Customers_Small_Commercial!S115+StdO_Customers_Lighting!S115</f>
        <v>87302.042326200011</v>
      </c>
      <c r="T115" s="4">
        <f>StdO_Customers_Residential!T115+StdO_Customers_Small_Commercial!T115+StdO_Customers_Lighting!T115</f>
        <v>90554.860866510004</v>
      </c>
      <c r="U115" s="4">
        <f>StdO_Customers_Residential!U115+StdO_Customers_Small_Commercial!U115+StdO_Customers_Lighting!U115</f>
        <v>100414.42719033</v>
      </c>
      <c r="V115" s="4">
        <f>StdO_Customers_Residential!V115+StdO_Customers_Small_Commercial!V115+StdO_Customers_Lighting!V115</f>
        <v>101092.03365989</v>
      </c>
      <c r="W115" s="4">
        <f>StdO_Customers_Residential!W115+StdO_Customers_Small_Commercial!W115+StdO_Customers_Lighting!W115</f>
        <v>87274.552462049993</v>
      </c>
      <c r="X115" s="4">
        <f>StdO_Customers_Residential!X115+StdO_Customers_Small_Commercial!X115+StdO_Customers_Lighting!X115</f>
        <v>75275.923292220003</v>
      </c>
      <c r="Y115" s="4">
        <f>StdO_Customers_Residential!Y115+StdO_Customers_Small_Commercial!Y115+StdO_Customers_Lighting!Y115</f>
        <v>63754.817530460001</v>
      </c>
    </row>
    <row r="116" spans="1:25" x14ac:dyDescent="0.2">
      <c r="A116" s="3">
        <v>41746</v>
      </c>
      <c r="B116" s="4">
        <f>StdO_Customers_Residential!B116+StdO_Customers_Small_Commercial!B116+StdO_Customers_Lighting!B116</f>
        <v>59422.644947289999</v>
      </c>
      <c r="C116" s="4">
        <f>StdO_Customers_Residential!C116+StdO_Customers_Small_Commercial!C116+StdO_Customers_Lighting!C116</f>
        <v>57706.454039309996</v>
      </c>
      <c r="D116" s="4">
        <f>StdO_Customers_Residential!D116+StdO_Customers_Small_Commercial!D116+StdO_Customers_Lighting!D116</f>
        <v>57146.453659469997</v>
      </c>
      <c r="E116" s="4">
        <f>StdO_Customers_Residential!E116+StdO_Customers_Small_Commercial!E116+StdO_Customers_Lighting!E116</f>
        <v>56911.531736000004</v>
      </c>
      <c r="F116" s="4">
        <f>StdO_Customers_Residential!F116+StdO_Customers_Small_Commercial!F116+StdO_Customers_Lighting!F116</f>
        <v>61163.127024839996</v>
      </c>
      <c r="G116" s="4">
        <f>StdO_Customers_Residential!G116+StdO_Customers_Small_Commercial!G116+StdO_Customers_Lighting!G116</f>
        <v>71005.149191360004</v>
      </c>
      <c r="H116" s="4">
        <f>StdO_Customers_Residential!H116+StdO_Customers_Small_Commercial!H116+StdO_Customers_Lighting!H116</f>
        <v>87924.423587910002</v>
      </c>
      <c r="I116" s="4">
        <f>StdO_Customers_Residential!I116+StdO_Customers_Small_Commercial!I116+StdO_Customers_Lighting!I116</f>
        <v>93051.270837620003</v>
      </c>
      <c r="J116" s="4">
        <f>StdO_Customers_Residential!J116+StdO_Customers_Small_Commercial!J116+StdO_Customers_Lighting!J116</f>
        <v>88829.283371559999</v>
      </c>
      <c r="K116" s="4">
        <f>StdO_Customers_Residential!K116+StdO_Customers_Small_Commercial!K116+StdO_Customers_Lighting!K116</f>
        <v>85126.450251990012</v>
      </c>
      <c r="L116" s="4">
        <f>StdO_Customers_Residential!L116+StdO_Customers_Small_Commercial!L116+StdO_Customers_Lighting!L116</f>
        <v>82634.003950860002</v>
      </c>
      <c r="M116" s="4">
        <f>StdO_Customers_Residential!M116+StdO_Customers_Small_Commercial!M116+StdO_Customers_Lighting!M116</f>
        <v>78420.241786880011</v>
      </c>
      <c r="N116" s="4">
        <f>StdO_Customers_Residential!N116+StdO_Customers_Small_Commercial!N116+StdO_Customers_Lighting!N116</f>
        <v>76320.363027860003</v>
      </c>
      <c r="O116" s="4">
        <f>StdO_Customers_Residential!O116+StdO_Customers_Small_Commercial!O116+StdO_Customers_Lighting!O116</f>
        <v>72370.227997850001</v>
      </c>
      <c r="P116" s="4">
        <f>StdO_Customers_Residential!P116+StdO_Customers_Small_Commercial!P116+StdO_Customers_Lighting!P116</f>
        <v>70192.978112220007</v>
      </c>
      <c r="Q116" s="4">
        <f>StdO_Customers_Residential!Q116+StdO_Customers_Small_Commercial!Q116+StdO_Customers_Lighting!Q116</f>
        <v>71344.931822020008</v>
      </c>
      <c r="R116" s="4">
        <f>StdO_Customers_Residential!R116+StdO_Customers_Small_Commercial!R116+StdO_Customers_Lighting!R116</f>
        <v>75489.455339439999</v>
      </c>
      <c r="S116" s="4">
        <f>StdO_Customers_Residential!S116+StdO_Customers_Small_Commercial!S116+StdO_Customers_Lighting!S116</f>
        <v>83990.437639319993</v>
      </c>
      <c r="T116" s="4">
        <f>StdO_Customers_Residential!T116+StdO_Customers_Small_Commercial!T116+StdO_Customers_Lighting!T116</f>
        <v>86756.114806440004</v>
      </c>
      <c r="U116" s="4">
        <f>StdO_Customers_Residential!U116+StdO_Customers_Small_Commercial!U116+StdO_Customers_Lighting!U116</f>
        <v>96874.080629019998</v>
      </c>
      <c r="V116" s="4">
        <f>StdO_Customers_Residential!V116+StdO_Customers_Small_Commercial!V116+StdO_Customers_Lighting!V116</f>
        <v>97674.517752569998</v>
      </c>
      <c r="W116" s="4">
        <f>StdO_Customers_Residential!W116+StdO_Customers_Small_Commercial!W116+StdO_Customers_Lighting!W116</f>
        <v>87252.878779120001</v>
      </c>
      <c r="X116" s="4">
        <f>StdO_Customers_Residential!X116+StdO_Customers_Small_Commercial!X116+StdO_Customers_Lighting!X116</f>
        <v>73486.179670939993</v>
      </c>
      <c r="Y116" s="4">
        <f>StdO_Customers_Residential!Y116+StdO_Customers_Small_Commercial!Y116+StdO_Customers_Lighting!Y116</f>
        <v>62126.547579010003</v>
      </c>
    </row>
    <row r="117" spans="1:25" x14ac:dyDescent="0.2">
      <c r="A117" s="3">
        <v>41747</v>
      </c>
      <c r="B117" s="4">
        <f>StdO_Customers_Residential!B117+StdO_Customers_Small_Commercial!B117+StdO_Customers_Lighting!B117</f>
        <v>58142.915679219994</v>
      </c>
      <c r="C117" s="4">
        <f>StdO_Customers_Residential!C117+StdO_Customers_Small_Commercial!C117+StdO_Customers_Lighting!C117</f>
        <v>55625.415711739995</v>
      </c>
      <c r="D117" s="4">
        <f>StdO_Customers_Residential!D117+StdO_Customers_Small_Commercial!D117+StdO_Customers_Lighting!D117</f>
        <v>54506.525954720004</v>
      </c>
      <c r="E117" s="4">
        <f>StdO_Customers_Residential!E117+StdO_Customers_Small_Commercial!E117+StdO_Customers_Lighting!E117</f>
        <v>55927.554011879998</v>
      </c>
      <c r="F117" s="4">
        <f>StdO_Customers_Residential!F117+StdO_Customers_Small_Commercial!F117+StdO_Customers_Lighting!F117</f>
        <v>58924.775416779994</v>
      </c>
      <c r="G117" s="4">
        <f>StdO_Customers_Residential!G117+StdO_Customers_Small_Commercial!G117+StdO_Customers_Lighting!G117</f>
        <v>69260.979106619998</v>
      </c>
      <c r="H117" s="4">
        <f>StdO_Customers_Residential!H117+StdO_Customers_Small_Commercial!H117+StdO_Customers_Lighting!H117</f>
        <v>84347.939209949996</v>
      </c>
      <c r="I117" s="4">
        <f>StdO_Customers_Residential!I117+StdO_Customers_Small_Commercial!I117+StdO_Customers_Lighting!I117</f>
        <v>88633.546352920006</v>
      </c>
      <c r="J117" s="4">
        <f>StdO_Customers_Residential!J117+StdO_Customers_Small_Commercial!J117+StdO_Customers_Lighting!J117</f>
        <v>86086.542194969996</v>
      </c>
      <c r="K117" s="4">
        <f>StdO_Customers_Residential!K117+StdO_Customers_Small_Commercial!K117+StdO_Customers_Lighting!K117</f>
        <v>83781.825830090005</v>
      </c>
      <c r="L117" s="4">
        <f>StdO_Customers_Residential!L117+StdO_Customers_Small_Commercial!L117+StdO_Customers_Lighting!L117</f>
        <v>80911.791956550005</v>
      </c>
      <c r="M117" s="4">
        <f>StdO_Customers_Residential!M117+StdO_Customers_Small_Commercial!M117+StdO_Customers_Lighting!M117</f>
        <v>76644.065246929997</v>
      </c>
      <c r="N117" s="4">
        <f>StdO_Customers_Residential!N117+StdO_Customers_Small_Commercial!N117+StdO_Customers_Lighting!N117</f>
        <v>74022.366077740007</v>
      </c>
      <c r="O117" s="4">
        <f>StdO_Customers_Residential!O117+StdO_Customers_Small_Commercial!O117+StdO_Customers_Lighting!O117</f>
        <v>69790.957231709996</v>
      </c>
      <c r="P117" s="4">
        <f>StdO_Customers_Residential!P117+StdO_Customers_Small_Commercial!P117+StdO_Customers_Lighting!P117</f>
        <v>67461.718684759995</v>
      </c>
      <c r="Q117" s="4">
        <f>StdO_Customers_Residential!Q117+StdO_Customers_Small_Commercial!Q117+StdO_Customers_Lighting!Q117</f>
        <v>69135.390567399998</v>
      </c>
      <c r="R117" s="4">
        <f>StdO_Customers_Residential!R117+StdO_Customers_Small_Commercial!R117+StdO_Customers_Lighting!R117</f>
        <v>72885.25246643</v>
      </c>
      <c r="S117" s="4">
        <f>StdO_Customers_Residential!S117+StdO_Customers_Small_Commercial!S117+StdO_Customers_Lighting!S117</f>
        <v>81816.754537690009</v>
      </c>
      <c r="T117" s="4">
        <f>StdO_Customers_Residential!T117+StdO_Customers_Small_Commercial!T117+StdO_Customers_Lighting!T117</f>
        <v>84966.664248650006</v>
      </c>
      <c r="U117" s="4">
        <f>StdO_Customers_Residential!U117+StdO_Customers_Small_Commercial!U117+StdO_Customers_Lighting!U117</f>
        <v>92865.007591750007</v>
      </c>
      <c r="V117" s="4">
        <f>StdO_Customers_Residential!V117+StdO_Customers_Small_Commercial!V117+StdO_Customers_Lighting!V117</f>
        <v>92600.458200890003</v>
      </c>
      <c r="W117" s="4">
        <f>StdO_Customers_Residential!W117+StdO_Customers_Small_Commercial!W117+StdO_Customers_Lighting!W117</f>
        <v>83203.932863110007</v>
      </c>
      <c r="X117" s="4">
        <f>StdO_Customers_Residential!X117+StdO_Customers_Small_Commercial!X117+StdO_Customers_Lighting!X117</f>
        <v>71712.769757969989</v>
      </c>
      <c r="Y117" s="4">
        <f>StdO_Customers_Residential!Y117+StdO_Customers_Small_Commercial!Y117+StdO_Customers_Lighting!Y117</f>
        <v>61444.840722939996</v>
      </c>
    </row>
    <row r="118" spans="1:25" x14ac:dyDescent="0.2">
      <c r="A118" s="3">
        <v>41748</v>
      </c>
      <c r="B118" s="4">
        <f>StdO_Customers_Residential!B118+StdO_Customers_Small_Commercial!B118+StdO_Customers_Lighting!B118</f>
        <v>56745.446985399998</v>
      </c>
      <c r="C118" s="4">
        <f>StdO_Customers_Residential!C118+StdO_Customers_Small_Commercial!C118+StdO_Customers_Lighting!C118</f>
        <v>53741.791089129998</v>
      </c>
      <c r="D118" s="4">
        <f>StdO_Customers_Residential!D118+StdO_Customers_Small_Commercial!D118+StdO_Customers_Lighting!D118</f>
        <v>52025.869370649998</v>
      </c>
      <c r="E118" s="4">
        <f>StdO_Customers_Residential!E118+StdO_Customers_Small_Commercial!E118+StdO_Customers_Lighting!E118</f>
        <v>53730.08430273</v>
      </c>
      <c r="F118" s="4">
        <f>StdO_Customers_Residential!F118+StdO_Customers_Small_Commercial!F118+StdO_Customers_Lighting!F118</f>
        <v>54825.577941939999</v>
      </c>
      <c r="G118" s="4">
        <f>StdO_Customers_Residential!G118+StdO_Customers_Small_Commercial!G118+StdO_Customers_Lighting!G118</f>
        <v>59952.960855339996</v>
      </c>
      <c r="H118" s="4">
        <f>StdO_Customers_Residential!H118+StdO_Customers_Small_Commercial!H118+StdO_Customers_Lighting!H118</f>
        <v>67525.022624310004</v>
      </c>
      <c r="I118" s="4">
        <f>StdO_Customers_Residential!I118+StdO_Customers_Small_Commercial!I118+StdO_Customers_Lighting!I118</f>
        <v>80593.505733290003</v>
      </c>
      <c r="J118" s="4">
        <f>StdO_Customers_Residential!J118+StdO_Customers_Small_Commercial!J118+StdO_Customers_Lighting!J118</f>
        <v>92310.679952350009</v>
      </c>
      <c r="K118" s="4">
        <f>StdO_Customers_Residential!K118+StdO_Customers_Small_Commercial!K118+StdO_Customers_Lighting!K118</f>
        <v>97620.04349596001</v>
      </c>
      <c r="L118" s="4">
        <f>StdO_Customers_Residential!L118+StdO_Customers_Small_Commercial!L118+StdO_Customers_Lighting!L118</f>
        <v>94402.244137360001</v>
      </c>
      <c r="M118" s="4">
        <f>StdO_Customers_Residential!M118+StdO_Customers_Small_Commercial!M118+StdO_Customers_Lighting!M118</f>
        <v>88320.977430059997</v>
      </c>
      <c r="N118" s="4">
        <f>StdO_Customers_Residential!N118+StdO_Customers_Small_Commercial!N118+StdO_Customers_Lighting!N118</f>
        <v>86975.343117530007</v>
      </c>
      <c r="O118" s="4">
        <f>StdO_Customers_Residential!O118+StdO_Customers_Small_Commercial!O118+StdO_Customers_Lighting!O118</f>
        <v>82976.614494430003</v>
      </c>
      <c r="P118" s="4">
        <f>StdO_Customers_Residential!P118+StdO_Customers_Small_Commercial!P118+StdO_Customers_Lighting!P118</f>
        <v>78827.618940269997</v>
      </c>
      <c r="Q118" s="4">
        <f>StdO_Customers_Residential!Q118+StdO_Customers_Small_Commercial!Q118+StdO_Customers_Lighting!Q118</f>
        <v>77915.529918539993</v>
      </c>
      <c r="R118" s="4">
        <f>StdO_Customers_Residential!R118+StdO_Customers_Small_Commercial!R118+StdO_Customers_Lighting!R118</f>
        <v>81684.065068180003</v>
      </c>
      <c r="S118" s="4">
        <f>StdO_Customers_Residential!S118+StdO_Customers_Small_Commercial!S118+StdO_Customers_Lighting!S118</f>
        <v>86909.717540450001</v>
      </c>
      <c r="T118" s="4">
        <f>StdO_Customers_Residential!T118+StdO_Customers_Small_Commercial!T118+StdO_Customers_Lighting!T118</f>
        <v>88739.107534750001</v>
      </c>
      <c r="U118" s="4">
        <f>StdO_Customers_Residential!U118+StdO_Customers_Small_Commercial!U118+StdO_Customers_Lighting!U118</f>
        <v>95959.178348200003</v>
      </c>
      <c r="V118" s="4">
        <f>StdO_Customers_Residential!V118+StdO_Customers_Small_Commercial!V118+StdO_Customers_Lighting!V118</f>
        <v>95926.787363540003</v>
      </c>
      <c r="W118" s="4">
        <f>StdO_Customers_Residential!W118+StdO_Customers_Small_Commercial!W118+StdO_Customers_Lighting!W118</f>
        <v>86932.960741570001</v>
      </c>
      <c r="X118" s="4">
        <f>StdO_Customers_Residential!X118+StdO_Customers_Small_Commercial!X118+StdO_Customers_Lighting!X118</f>
        <v>74314.709543170015</v>
      </c>
      <c r="Y118" s="4">
        <f>StdO_Customers_Residential!Y118+StdO_Customers_Small_Commercial!Y118+StdO_Customers_Lighting!Y118</f>
        <v>65258.787914729997</v>
      </c>
    </row>
    <row r="119" spans="1:25" x14ac:dyDescent="0.2">
      <c r="A119" s="3">
        <v>41749</v>
      </c>
      <c r="B119" s="4">
        <f>StdO_Customers_Residential!B119+StdO_Customers_Small_Commercial!B119+StdO_Customers_Lighting!B119</f>
        <v>56341.433678739995</v>
      </c>
      <c r="C119" s="4">
        <f>StdO_Customers_Residential!C119+StdO_Customers_Small_Commercial!C119+StdO_Customers_Lighting!C119</f>
        <v>53401.03158861</v>
      </c>
      <c r="D119" s="4">
        <f>StdO_Customers_Residential!D119+StdO_Customers_Small_Commercial!D119+StdO_Customers_Lighting!D119</f>
        <v>52156.207131850002</v>
      </c>
      <c r="E119" s="4">
        <f>StdO_Customers_Residential!E119+StdO_Customers_Small_Commercial!E119+StdO_Customers_Lighting!E119</f>
        <v>53062.892552980004</v>
      </c>
      <c r="F119" s="4">
        <f>StdO_Customers_Residential!F119+StdO_Customers_Small_Commercial!F119+StdO_Customers_Lighting!F119</f>
        <v>54412.98388747</v>
      </c>
      <c r="G119" s="4">
        <f>StdO_Customers_Residential!G119+StdO_Customers_Small_Commercial!G119+StdO_Customers_Lighting!G119</f>
        <v>58703.632180829998</v>
      </c>
      <c r="H119" s="4">
        <f>StdO_Customers_Residential!H119+StdO_Customers_Small_Commercial!H119+StdO_Customers_Lighting!H119</f>
        <v>65132.295995130007</v>
      </c>
      <c r="I119" s="4">
        <f>StdO_Customers_Residential!I119+StdO_Customers_Small_Commercial!I119+StdO_Customers_Lighting!I119</f>
        <v>75696.581260150007</v>
      </c>
      <c r="J119" s="4">
        <f>StdO_Customers_Residential!J119+StdO_Customers_Small_Commercial!J119+StdO_Customers_Lighting!J119</f>
        <v>85590.787895910005</v>
      </c>
      <c r="K119" s="4">
        <f>StdO_Customers_Residential!K119+StdO_Customers_Small_Commercial!K119+StdO_Customers_Lighting!K119</f>
        <v>90965.110654649994</v>
      </c>
      <c r="L119" s="4">
        <f>StdO_Customers_Residential!L119+StdO_Customers_Small_Commercial!L119+StdO_Customers_Lighting!L119</f>
        <v>87155.222393330012</v>
      </c>
      <c r="M119" s="4">
        <f>StdO_Customers_Residential!M119+StdO_Customers_Small_Commercial!M119+StdO_Customers_Lighting!M119</f>
        <v>81674.498831869991</v>
      </c>
      <c r="N119" s="4">
        <f>StdO_Customers_Residential!N119+StdO_Customers_Small_Commercial!N119+StdO_Customers_Lighting!N119</f>
        <v>78594.587815859995</v>
      </c>
      <c r="O119" s="4">
        <f>StdO_Customers_Residential!O119+StdO_Customers_Small_Commercial!O119+StdO_Customers_Lighting!O119</f>
        <v>74744.39073443001</v>
      </c>
      <c r="P119" s="4">
        <f>StdO_Customers_Residential!P119+StdO_Customers_Small_Commercial!P119+StdO_Customers_Lighting!P119</f>
        <v>69032.312014850002</v>
      </c>
      <c r="Q119" s="4">
        <f>StdO_Customers_Residential!Q119+StdO_Customers_Small_Commercial!Q119+StdO_Customers_Lighting!Q119</f>
        <v>68334.013750879996</v>
      </c>
      <c r="R119" s="4">
        <f>StdO_Customers_Residential!R119+StdO_Customers_Small_Commercial!R119+StdO_Customers_Lighting!R119</f>
        <v>72725.635473870003</v>
      </c>
      <c r="S119" s="4">
        <f>StdO_Customers_Residential!S119+StdO_Customers_Small_Commercial!S119+StdO_Customers_Lighting!S119</f>
        <v>78098.25291599</v>
      </c>
      <c r="T119" s="4">
        <f>StdO_Customers_Residential!T119+StdO_Customers_Small_Commercial!T119+StdO_Customers_Lighting!T119</f>
        <v>80237.71110125001</v>
      </c>
      <c r="U119" s="4">
        <f>StdO_Customers_Residential!U119+StdO_Customers_Small_Commercial!U119+StdO_Customers_Lighting!U119</f>
        <v>88835.031020440001</v>
      </c>
      <c r="V119" s="4">
        <f>StdO_Customers_Residential!V119+StdO_Customers_Small_Commercial!V119+StdO_Customers_Lighting!V119</f>
        <v>89547.103913280007</v>
      </c>
      <c r="W119" s="4">
        <f>StdO_Customers_Residential!W119+StdO_Customers_Small_Commercial!W119+StdO_Customers_Lighting!W119</f>
        <v>80195.797208310003</v>
      </c>
      <c r="X119" s="4">
        <f>StdO_Customers_Residential!X119+StdO_Customers_Small_Commercial!X119+StdO_Customers_Lighting!X119</f>
        <v>69243.868161980005</v>
      </c>
      <c r="Y119" s="4">
        <f>StdO_Customers_Residential!Y119+StdO_Customers_Small_Commercial!Y119+StdO_Customers_Lighting!Y119</f>
        <v>61199.228366429998</v>
      </c>
    </row>
    <row r="120" spans="1:25" x14ac:dyDescent="0.2">
      <c r="A120" s="3">
        <v>41750</v>
      </c>
      <c r="B120" s="4">
        <f>StdO_Customers_Residential!B120+StdO_Customers_Small_Commercial!B120+StdO_Customers_Lighting!B120</f>
        <v>52574.559963289998</v>
      </c>
      <c r="C120" s="4">
        <f>StdO_Customers_Residential!C120+StdO_Customers_Small_Commercial!C120+StdO_Customers_Lighting!C120</f>
        <v>50760.557640750005</v>
      </c>
      <c r="D120" s="4">
        <f>StdO_Customers_Residential!D120+StdO_Customers_Small_Commercial!D120+StdO_Customers_Lighting!D120</f>
        <v>49755.211973359998</v>
      </c>
      <c r="E120" s="4">
        <f>StdO_Customers_Residential!E120+StdO_Customers_Small_Commercial!E120+StdO_Customers_Lighting!E120</f>
        <v>50351.157672179994</v>
      </c>
      <c r="F120" s="4">
        <f>StdO_Customers_Residential!F120+StdO_Customers_Small_Commercial!F120+StdO_Customers_Lighting!F120</f>
        <v>53198.641947419994</v>
      </c>
      <c r="G120" s="4">
        <f>StdO_Customers_Residential!G120+StdO_Customers_Small_Commercial!G120+StdO_Customers_Lighting!G120</f>
        <v>61255.731370319991</v>
      </c>
      <c r="H120" s="4">
        <f>StdO_Customers_Residential!H120+StdO_Customers_Small_Commercial!H120+StdO_Customers_Lighting!H120</f>
        <v>72935.271848239994</v>
      </c>
      <c r="I120" s="4">
        <f>StdO_Customers_Residential!I120+StdO_Customers_Small_Commercial!I120+StdO_Customers_Lighting!I120</f>
        <v>80305.942835549999</v>
      </c>
      <c r="J120" s="4">
        <f>StdO_Customers_Residential!J120+StdO_Customers_Small_Commercial!J120+StdO_Customers_Lighting!J120</f>
        <v>80000.948127490003</v>
      </c>
      <c r="K120" s="4">
        <f>StdO_Customers_Residential!K120+StdO_Customers_Small_Commercial!K120+StdO_Customers_Lighting!K120</f>
        <v>79589.853916890002</v>
      </c>
      <c r="L120" s="4">
        <f>StdO_Customers_Residential!L120+StdO_Customers_Small_Commercial!L120+StdO_Customers_Lighting!L120</f>
        <v>79391.004564970004</v>
      </c>
      <c r="M120" s="4">
        <f>StdO_Customers_Residential!M120+StdO_Customers_Small_Commercial!M120+StdO_Customers_Lighting!M120</f>
        <v>77313.232714080004</v>
      </c>
      <c r="N120" s="4">
        <f>StdO_Customers_Residential!N120+StdO_Customers_Small_Commercial!N120+StdO_Customers_Lighting!N120</f>
        <v>73816.228535939998</v>
      </c>
      <c r="O120" s="4">
        <f>StdO_Customers_Residential!O120+StdO_Customers_Small_Commercial!O120+StdO_Customers_Lighting!O120</f>
        <v>70952.451641539999</v>
      </c>
      <c r="P120" s="4">
        <f>StdO_Customers_Residential!P120+StdO_Customers_Small_Commercial!P120+StdO_Customers_Lighting!P120</f>
        <v>69288.556519780002</v>
      </c>
      <c r="Q120" s="4">
        <f>StdO_Customers_Residential!Q120+StdO_Customers_Small_Commercial!Q120+StdO_Customers_Lighting!Q120</f>
        <v>70718.592787339992</v>
      </c>
      <c r="R120" s="4">
        <f>StdO_Customers_Residential!R120+StdO_Customers_Small_Commercial!R120+StdO_Customers_Lighting!R120</f>
        <v>73799.783324129996</v>
      </c>
      <c r="S120" s="4">
        <f>StdO_Customers_Residential!S120+StdO_Customers_Small_Commercial!S120+StdO_Customers_Lighting!S120</f>
        <v>81703.050165089997</v>
      </c>
      <c r="T120" s="4">
        <f>StdO_Customers_Residential!T120+StdO_Customers_Small_Commercial!T120+StdO_Customers_Lighting!T120</f>
        <v>82744.241185410006</v>
      </c>
      <c r="U120" s="4">
        <f>StdO_Customers_Residential!U120+StdO_Customers_Small_Commercial!U120+StdO_Customers_Lighting!U120</f>
        <v>91737.622943710012</v>
      </c>
      <c r="V120" s="4">
        <f>StdO_Customers_Residential!V120+StdO_Customers_Small_Commercial!V120+StdO_Customers_Lighting!V120</f>
        <v>91282.041819300008</v>
      </c>
      <c r="W120" s="4">
        <f>StdO_Customers_Residential!W120+StdO_Customers_Small_Commercial!W120+StdO_Customers_Lighting!W120</f>
        <v>80150.308774799996</v>
      </c>
      <c r="X120" s="4">
        <f>StdO_Customers_Residential!X120+StdO_Customers_Small_Commercial!X120+StdO_Customers_Lighting!X120</f>
        <v>67536.174745580007</v>
      </c>
      <c r="Y120" s="4">
        <f>StdO_Customers_Residential!Y120+StdO_Customers_Small_Commercial!Y120+StdO_Customers_Lighting!Y120</f>
        <v>57164.319653089995</v>
      </c>
    </row>
    <row r="121" spans="1:25" x14ac:dyDescent="0.2">
      <c r="A121" s="3">
        <v>41751</v>
      </c>
      <c r="B121" s="4">
        <f>StdO_Customers_Residential!B121+StdO_Customers_Small_Commercial!B121+StdO_Customers_Lighting!B121</f>
        <v>53190.062014289993</v>
      </c>
      <c r="C121" s="4">
        <f>StdO_Customers_Residential!C121+StdO_Customers_Small_Commercial!C121+StdO_Customers_Lighting!C121</f>
        <v>50593.369567970003</v>
      </c>
      <c r="D121" s="4">
        <f>StdO_Customers_Residential!D121+StdO_Customers_Small_Commercial!D121+StdO_Customers_Lighting!D121</f>
        <v>49415.531268949999</v>
      </c>
      <c r="E121" s="4">
        <f>StdO_Customers_Residential!E121+StdO_Customers_Small_Commercial!E121+StdO_Customers_Lighting!E121</f>
        <v>49675.453691479997</v>
      </c>
      <c r="F121" s="4">
        <f>StdO_Customers_Residential!F121+StdO_Customers_Small_Commercial!F121+StdO_Customers_Lighting!F121</f>
        <v>52663.805678199999</v>
      </c>
      <c r="G121" s="4">
        <f>StdO_Customers_Residential!G121+StdO_Customers_Small_Commercial!G121+StdO_Customers_Lighting!G121</f>
        <v>61451.415572540005</v>
      </c>
      <c r="H121" s="4">
        <f>StdO_Customers_Residential!H121+StdO_Customers_Small_Commercial!H121+StdO_Customers_Lighting!H121</f>
        <v>74191.742150210004</v>
      </c>
      <c r="I121" s="4">
        <f>StdO_Customers_Residential!I121+StdO_Customers_Small_Commercial!I121+StdO_Customers_Lighting!I121</f>
        <v>81838.998291900003</v>
      </c>
      <c r="J121" s="4">
        <f>StdO_Customers_Residential!J121+StdO_Customers_Small_Commercial!J121+StdO_Customers_Lighting!J121</f>
        <v>81646.832807120009</v>
      </c>
      <c r="K121" s="4">
        <f>StdO_Customers_Residential!K121+StdO_Customers_Small_Commercial!K121+StdO_Customers_Lighting!K121</f>
        <v>80378.912443089997</v>
      </c>
      <c r="L121" s="4">
        <f>StdO_Customers_Residential!L121+StdO_Customers_Small_Commercial!L121+StdO_Customers_Lighting!L121</f>
        <v>78747.596425819997</v>
      </c>
      <c r="M121" s="4">
        <f>StdO_Customers_Residential!M121+StdO_Customers_Small_Commercial!M121+StdO_Customers_Lighting!M121</f>
        <v>75053.269972640002</v>
      </c>
      <c r="N121" s="4">
        <f>StdO_Customers_Residential!N121+StdO_Customers_Small_Commercial!N121+StdO_Customers_Lighting!N121</f>
        <v>73075.391469030001</v>
      </c>
      <c r="O121" s="4">
        <f>StdO_Customers_Residential!O121+StdO_Customers_Small_Commercial!O121+StdO_Customers_Lighting!O121</f>
        <v>70460.323482499996</v>
      </c>
      <c r="P121" s="4">
        <f>StdO_Customers_Residential!P121+StdO_Customers_Small_Commercial!P121+StdO_Customers_Lighting!P121</f>
        <v>68260.025219290008</v>
      </c>
      <c r="Q121" s="4">
        <f>StdO_Customers_Residential!Q121+StdO_Customers_Small_Commercial!Q121+StdO_Customers_Lighting!Q121</f>
        <v>69790.904004080003</v>
      </c>
      <c r="R121" s="4">
        <f>StdO_Customers_Residential!R121+StdO_Customers_Small_Commercial!R121+StdO_Customers_Lighting!R121</f>
        <v>73444.80807739</v>
      </c>
      <c r="S121" s="4">
        <f>StdO_Customers_Residential!S121+StdO_Customers_Small_Commercial!S121+StdO_Customers_Lighting!S121</f>
        <v>82083.543893130001</v>
      </c>
      <c r="T121" s="4">
        <f>StdO_Customers_Residential!T121+StdO_Customers_Small_Commercial!T121+StdO_Customers_Lighting!T121</f>
        <v>84331.01021429</v>
      </c>
      <c r="U121" s="4">
        <f>StdO_Customers_Residential!U121+StdO_Customers_Small_Commercial!U121+StdO_Customers_Lighting!U121</f>
        <v>92407.973969019993</v>
      </c>
      <c r="V121" s="4">
        <f>StdO_Customers_Residential!V121+StdO_Customers_Small_Commercial!V121+StdO_Customers_Lighting!V121</f>
        <v>89779.91875384</v>
      </c>
      <c r="W121" s="4">
        <f>StdO_Customers_Residential!W121+StdO_Customers_Small_Commercial!W121+StdO_Customers_Lighting!W121</f>
        <v>78245.490319480014</v>
      </c>
      <c r="X121" s="4">
        <f>StdO_Customers_Residential!X121+StdO_Customers_Small_Commercial!X121+StdO_Customers_Lighting!X121</f>
        <v>66918.868253799999</v>
      </c>
      <c r="Y121" s="4">
        <f>StdO_Customers_Residential!Y121+StdO_Customers_Small_Commercial!Y121+StdO_Customers_Lighting!Y121</f>
        <v>56879.283741450003</v>
      </c>
    </row>
    <row r="122" spans="1:25" x14ac:dyDescent="0.2">
      <c r="A122" s="3">
        <v>41752</v>
      </c>
      <c r="B122" s="4">
        <f>StdO_Customers_Residential!B122+StdO_Customers_Small_Commercial!B122+StdO_Customers_Lighting!B122</f>
        <v>51923.034391889996</v>
      </c>
      <c r="C122" s="4">
        <f>StdO_Customers_Residential!C122+StdO_Customers_Small_Commercial!C122+StdO_Customers_Lighting!C122</f>
        <v>49542.43609327</v>
      </c>
      <c r="D122" s="4">
        <f>StdO_Customers_Residential!D122+StdO_Customers_Small_Commercial!D122+StdO_Customers_Lighting!D122</f>
        <v>47467.266725619993</v>
      </c>
      <c r="E122" s="4">
        <f>StdO_Customers_Residential!E122+StdO_Customers_Small_Commercial!E122+StdO_Customers_Lighting!E122</f>
        <v>48916.054069270001</v>
      </c>
      <c r="F122" s="4">
        <f>StdO_Customers_Residential!F122+StdO_Customers_Small_Commercial!F122+StdO_Customers_Lighting!F122</f>
        <v>51049.226266630001</v>
      </c>
      <c r="G122" s="4">
        <f>StdO_Customers_Residential!G122+StdO_Customers_Small_Commercial!G122+StdO_Customers_Lighting!G122</f>
        <v>60243.794046929994</v>
      </c>
      <c r="H122" s="4">
        <f>StdO_Customers_Residential!H122+StdO_Customers_Small_Commercial!H122+StdO_Customers_Lighting!H122</f>
        <v>72570.900643949994</v>
      </c>
      <c r="I122" s="4">
        <f>StdO_Customers_Residential!I122+StdO_Customers_Small_Commercial!I122+StdO_Customers_Lighting!I122</f>
        <v>79530.20758201</v>
      </c>
      <c r="J122" s="4">
        <f>StdO_Customers_Residential!J122+StdO_Customers_Small_Commercial!J122+StdO_Customers_Lighting!J122</f>
        <v>80896.501896009999</v>
      </c>
      <c r="K122" s="4">
        <f>StdO_Customers_Residential!K122+StdO_Customers_Small_Commercial!K122+StdO_Customers_Lighting!K122</f>
        <v>81453.808655529996</v>
      </c>
      <c r="L122" s="4">
        <f>StdO_Customers_Residential!L122+StdO_Customers_Small_Commercial!L122+StdO_Customers_Lighting!L122</f>
        <v>79889.272391010003</v>
      </c>
      <c r="M122" s="4">
        <f>StdO_Customers_Residential!M122+StdO_Customers_Small_Commercial!M122+StdO_Customers_Lighting!M122</f>
        <v>77429.756557159999</v>
      </c>
      <c r="N122" s="4">
        <f>StdO_Customers_Residential!N122+StdO_Customers_Small_Commercial!N122+StdO_Customers_Lighting!N122</f>
        <v>75879.203200369986</v>
      </c>
      <c r="O122" s="4">
        <f>StdO_Customers_Residential!O122+StdO_Customers_Small_Commercial!O122+StdO_Customers_Lighting!O122</f>
        <v>73535.636068319989</v>
      </c>
      <c r="P122" s="4">
        <f>StdO_Customers_Residential!P122+StdO_Customers_Small_Commercial!P122+StdO_Customers_Lighting!P122</f>
        <v>71838.775666200003</v>
      </c>
      <c r="Q122" s="4">
        <f>StdO_Customers_Residential!Q122+StdO_Customers_Small_Commercial!Q122+StdO_Customers_Lighting!Q122</f>
        <v>73269.435270050002</v>
      </c>
      <c r="R122" s="4">
        <f>StdO_Customers_Residential!R122+StdO_Customers_Small_Commercial!R122+StdO_Customers_Lighting!R122</f>
        <v>78275.818073979986</v>
      </c>
      <c r="S122" s="4">
        <f>StdO_Customers_Residential!S122+StdO_Customers_Small_Commercial!S122+StdO_Customers_Lighting!S122</f>
        <v>87503.429186860012</v>
      </c>
      <c r="T122" s="4">
        <f>StdO_Customers_Residential!T122+StdO_Customers_Small_Commercial!T122+StdO_Customers_Lighting!T122</f>
        <v>90072.537254950003</v>
      </c>
      <c r="U122" s="4">
        <f>StdO_Customers_Residential!U122+StdO_Customers_Small_Commercial!U122+StdO_Customers_Lighting!U122</f>
        <v>95972.551802550006</v>
      </c>
      <c r="V122" s="4">
        <f>StdO_Customers_Residential!V122+StdO_Customers_Small_Commercial!V122+StdO_Customers_Lighting!V122</f>
        <v>92703.000470960003</v>
      </c>
      <c r="W122" s="4">
        <f>StdO_Customers_Residential!W122+StdO_Customers_Small_Commercial!W122+StdO_Customers_Lighting!W122</f>
        <v>81503.166439720007</v>
      </c>
      <c r="X122" s="4">
        <f>StdO_Customers_Residential!X122+StdO_Customers_Small_Commercial!X122+StdO_Customers_Lighting!X122</f>
        <v>69643.217004389997</v>
      </c>
      <c r="Y122" s="4">
        <f>StdO_Customers_Residential!Y122+StdO_Customers_Small_Commercial!Y122+StdO_Customers_Lighting!Y122</f>
        <v>59622.778474960003</v>
      </c>
    </row>
    <row r="123" spans="1:25" x14ac:dyDescent="0.2">
      <c r="A123" s="3">
        <v>41753</v>
      </c>
      <c r="B123" s="4">
        <f>StdO_Customers_Residential!B123+StdO_Customers_Small_Commercial!B123+StdO_Customers_Lighting!B123</f>
        <v>54887.11547176</v>
      </c>
      <c r="C123" s="4">
        <f>StdO_Customers_Residential!C123+StdO_Customers_Small_Commercial!C123+StdO_Customers_Lighting!C123</f>
        <v>52096.09751498</v>
      </c>
      <c r="D123" s="4">
        <f>StdO_Customers_Residential!D123+StdO_Customers_Small_Commercial!D123+StdO_Customers_Lighting!D123</f>
        <v>51780.305109540001</v>
      </c>
      <c r="E123" s="4">
        <f>StdO_Customers_Residential!E123+StdO_Customers_Small_Commercial!E123+StdO_Customers_Lighting!E123</f>
        <v>51603.238382209995</v>
      </c>
      <c r="F123" s="4">
        <f>StdO_Customers_Residential!F123+StdO_Customers_Small_Commercial!F123+StdO_Customers_Lighting!F123</f>
        <v>54383.681680500005</v>
      </c>
      <c r="G123" s="4">
        <f>StdO_Customers_Residential!G123+StdO_Customers_Small_Commercial!G123+StdO_Customers_Lighting!G123</f>
        <v>64968.006176000003</v>
      </c>
      <c r="H123" s="4">
        <f>StdO_Customers_Residential!H123+StdO_Customers_Small_Commercial!H123+StdO_Customers_Lighting!H123</f>
        <v>77362.588966490002</v>
      </c>
      <c r="I123" s="4">
        <f>StdO_Customers_Residential!I123+StdO_Customers_Small_Commercial!I123+StdO_Customers_Lighting!I123</f>
        <v>85708.593811330007</v>
      </c>
      <c r="J123" s="4">
        <f>StdO_Customers_Residential!J123+StdO_Customers_Small_Commercial!J123+StdO_Customers_Lighting!J123</f>
        <v>87364.964486669996</v>
      </c>
      <c r="K123" s="4">
        <f>StdO_Customers_Residential!K123+StdO_Customers_Small_Commercial!K123+StdO_Customers_Lighting!K123</f>
        <v>86922.554777199999</v>
      </c>
      <c r="L123" s="4">
        <f>StdO_Customers_Residential!L123+StdO_Customers_Small_Commercial!L123+StdO_Customers_Lighting!L123</f>
        <v>87859.551695290007</v>
      </c>
      <c r="M123" s="4">
        <f>StdO_Customers_Residential!M123+StdO_Customers_Small_Commercial!M123+StdO_Customers_Lighting!M123</f>
        <v>84255.406867020007</v>
      </c>
      <c r="N123" s="4">
        <f>StdO_Customers_Residential!N123+StdO_Customers_Small_Commercial!N123+StdO_Customers_Lighting!N123</f>
        <v>82311.330864349991</v>
      </c>
      <c r="O123" s="4">
        <f>StdO_Customers_Residential!O123+StdO_Customers_Small_Commercial!O123+StdO_Customers_Lighting!O123</f>
        <v>78439.447235189989</v>
      </c>
      <c r="P123" s="4">
        <f>StdO_Customers_Residential!P123+StdO_Customers_Small_Commercial!P123+StdO_Customers_Lighting!P123</f>
        <v>75648.037719469998</v>
      </c>
      <c r="Q123" s="4">
        <f>StdO_Customers_Residential!Q123+StdO_Customers_Small_Commercial!Q123+StdO_Customers_Lighting!Q123</f>
        <v>77099.113877519994</v>
      </c>
      <c r="R123" s="4">
        <f>StdO_Customers_Residential!R123+StdO_Customers_Small_Commercial!R123+StdO_Customers_Lighting!R123</f>
        <v>80840.059884090006</v>
      </c>
      <c r="S123" s="4">
        <f>StdO_Customers_Residential!S123+StdO_Customers_Small_Commercial!S123+StdO_Customers_Lighting!S123</f>
        <v>90215.005640739997</v>
      </c>
      <c r="T123" s="4">
        <f>StdO_Customers_Residential!T123+StdO_Customers_Small_Commercial!T123+StdO_Customers_Lighting!T123</f>
        <v>93178.045285739994</v>
      </c>
      <c r="U123" s="4">
        <f>StdO_Customers_Residential!U123+StdO_Customers_Small_Commercial!U123+StdO_Customers_Lighting!U123</f>
        <v>99281.820976670002</v>
      </c>
      <c r="V123" s="4">
        <f>StdO_Customers_Residential!V123+StdO_Customers_Small_Commercial!V123+StdO_Customers_Lighting!V123</f>
        <v>97141.376218429999</v>
      </c>
      <c r="W123" s="4">
        <f>StdO_Customers_Residential!W123+StdO_Customers_Small_Commercial!W123+StdO_Customers_Lighting!W123</f>
        <v>86225.859834920004</v>
      </c>
      <c r="X123" s="4">
        <f>StdO_Customers_Residential!X123+StdO_Customers_Small_Commercial!X123+StdO_Customers_Lighting!X123</f>
        <v>73424.624865949998</v>
      </c>
      <c r="Y123" s="4">
        <f>StdO_Customers_Residential!Y123+StdO_Customers_Small_Commercial!Y123+StdO_Customers_Lighting!Y123</f>
        <v>62313.737885230003</v>
      </c>
    </row>
    <row r="124" spans="1:25" x14ac:dyDescent="0.2">
      <c r="A124" s="3">
        <v>41754</v>
      </c>
      <c r="B124" s="4">
        <f>StdO_Customers_Residential!B124+StdO_Customers_Small_Commercial!B124+StdO_Customers_Lighting!B124</f>
        <v>57269.773296849991</v>
      </c>
      <c r="C124" s="4">
        <f>StdO_Customers_Residential!C124+StdO_Customers_Small_Commercial!C124+StdO_Customers_Lighting!C124</f>
        <v>53964.020950719998</v>
      </c>
      <c r="D124" s="4">
        <f>StdO_Customers_Residential!D124+StdO_Customers_Small_Commercial!D124+StdO_Customers_Lighting!D124</f>
        <v>52755.775323760005</v>
      </c>
      <c r="E124" s="4">
        <f>StdO_Customers_Residential!E124+StdO_Customers_Small_Commercial!E124+StdO_Customers_Lighting!E124</f>
        <v>53378.763828789997</v>
      </c>
      <c r="F124" s="4">
        <f>StdO_Customers_Residential!F124+StdO_Customers_Small_Commercial!F124+StdO_Customers_Lighting!F124</f>
        <v>56130.741097400001</v>
      </c>
      <c r="G124" s="4">
        <f>StdO_Customers_Residential!G124+StdO_Customers_Small_Commercial!G124+StdO_Customers_Lighting!G124</f>
        <v>65185.566910859998</v>
      </c>
      <c r="H124" s="4">
        <f>StdO_Customers_Residential!H124+StdO_Customers_Small_Commercial!H124+StdO_Customers_Lighting!H124</f>
        <v>77112.594228849994</v>
      </c>
      <c r="I124" s="4">
        <f>StdO_Customers_Residential!I124+StdO_Customers_Small_Commercial!I124+StdO_Customers_Lighting!I124</f>
        <v>83840.35794355</v>
      </c>
      <c r="J124" s="4">
        <f>StdO_Customers_Residential!J124+StdO_Customers_Small_Commercial!J124+StdO_Customers_Lighting!J124</f>
        <v>83849.416225459994</v>
      </c>
      <c r="K124" s="4">
        <f>StdO_Customers_Residential!K124+StdO_Customers_Small_Commercial!K124+StdO_Customers_Lighting!K124</f>
        <v>81096.862912500001</v>
      </c>
      <c r="L124" s="4">
        <f>StdO_Customers_Residential!L124+StdO_Customers_Small_Commercial!L124+StdO_Customers_Lighting!L124</f>
        <v>79659.280290759998</v>
      </c>
      <c r="M124" s="4">
        <f>StdO_Customers_Residential!M124+StdO_Customers_Small_Commercial!M124+StdO_Customers_Lighting!M124</f>
        <v>75914.815009450002</v>
      </c>
      <c r="N124" s="4">
        <f>StdO_Customers_Residential!N124+StdO_Customers_Small_Commercial!N124+StdO_Customers_Lighting!N124</f>
        <v>72544.983753859997</v>
      </c>
      <c r="O124" s="4">
        <f>StdO_Customers_Residential!O124+StdO_Customers_Small_Commercial!O124+StdO_Customers_Lighting!O124</f>
        <v>67797.872643509996</v>
      </c>
      <c r="P124" s="4">
        <f>StdO_Customers_Residential!P124+StdO_Customers_Small_Commercial!P124+StdO_Customers_Lighting!P124</f>
        <v>65495.897411429993</v>
      </c>
      <c r="Q124" s="4">
        <f>StdO_Customers_Residential!Q124+StdO_Customers_Small_Commercial!Q124+StdO_Customers_Lighting!Q124</f>
        <v>67634.164977230001</v>
      </c>
      <c r="R124" s="4">
        <f>StdO_Customers_Residential!R124+StdO_Customers_Small_Commercial!R124+StdO_Customers_Lighting!R124</f>
        <v>71474.066845459995</v>
      </c>
      <c r="S124" s="4">
        <f>StdO_Customers_Residential!S124+StdO_Customers_Small_Commercial!S124+StdO_Customers_Lighting!S124</f>
        <v>77937.657683049998</v>
      </c>
      <c r="T124" s="4">
        <f>StdO_Customers_Residential!T124+StdO_Customers_Small_Commercial!T124+StdO_Customers_Lighting!T124</f>
        <v>79391.963897819995</v>
      </c>
      <c r="U124" s="4">
        <f>StdO_Customers_Residential!U124+StdO_Customers_Small_Commercial!U124+StdO_Customers_Lighting!U124</f>
        <v>87453.491593280007</v>
      </c>
      <c r="V124" s="4">
        <f>StdO_Customers_Residential!V124+StdO_Customers_Small_Commercial!V124+StdO_Customers_Lighting!V124</f>
        <v>90058.655560650004</v>
      </c>
      <c r="W124" s="4">
        <f>StdO_Customers_Residential!W124+StdO_Customers_Small_Commercial!W124+StdO_Customers_Lighting!W124</f>
        <v>80865.838787429995</v>
      </c>
      <c r="X124" s="4">
        <f>StdO_Customers_Residential!X124+StdO_Customers_Small_Commercial!X124+StdO_Customers_Lighting!X124</f>
        <v>70430.682217289999</v>
      </c>
      <c r="Y124" s="4">
        <f>StdO_Customers_Residential!Y124+StdO_Customers_Small_Commercial!Y124+StdO_Customers_Lighting!Y124</f>
        <v>59911.400727209999</v>
      </c>
    </row>
    <row r="125" spans="1:25" x14ac:dyDescent="0.2">
      <c r="A125" s="3">
        <v>41755</v>
      </c>
      <c r="B125" s="4">
        <f>StdO_Customers_Residential!B125+StdO_Customers_Small_Commercial!B125+StdO_Customers_Lighting!B125</f>
        <v>54649.222695240001</v>
      </c>
      <c r="C125" s="4">
        <f>StdO_Customers_Residential!C125+StdO_Customers_Small_Commercial!C125+StdO_Customers_Lighting!C125</f>
        <v>51881.497777420002</v>
      </c>
      <c r="D125" s="4">
        <f>StdO_Customers_Residential!D125+StdO_Customers_Small_Commercial!D125+StdO_Customers_Lighting!D125</f>
        <v>51327.637691329997</v>
      </c>
      <c r="E125" s="4">
        <f>StdO_Customers_Residential!E125+StdO_Customers_Small_Commercial!E125+StdO_Customers_Lighting!E125</f>
        <v>51957.275372740005</v>
      </c>
      <c r="F125" s="4">
        <f>StdO_Customers_Residential!F125+StdO_Customers_Small_Commercial!F125+StdO_Customers_Lighting!F125</f>
        <v>53644.943923170002</v>
      </c>
      <c r="G125" s="4">
        <f>StdO_Customers_Residential!G125+StdO_Customers_Small_Commercial!G125+StdO_Customers_Lighting!G125</f>
        <v>58029.104180690003</v>
      </c>
      <c r="H125" s="4">
        <f>StdO_Customers_Residential!H125+StdO_Customers_Small_Commercial!H125+StdO_Customers_Lighting!H125</f>
        <v>65280.228668989999</v>
      </c>
      <c r="I125" s="4">
        <f>StdO_Customers_Residential!I125+StdO_Customers_Small_Commercial!I125+StdO_Customers_Lighting!I125</f>
        <v>77479.608024280009</v>
      </c>
      <c r="J125" s="4">
        <f>StdO_Customers_Residential!J125+StdO_Customers_Small_Commercial!J125+StdO_Customers_Lighting!J125</f>
        <v>86720.239166040003</v>
      </c>
      <c r="K125" s="4">
        <f>StdO_Customers_Residential!K125+StdO_Customers_Small_Commercial!K125+StdO_Customers_Lighting!K125</f>
        <v>93005.955339089996</v>
      </c>
      <c r="L125" s="4">
        <f>StdO_Customers_Residential!L125+StdO_Customers_Small_Commercial!L125+StdO_Customers_Lighting!L125</f>
        <v>91674.482282070006</v>
      </c>
      <c r="M125" s="4">
        <f>StdO_Customers_Residential!M125+StdO_Customers_Small_Commercial!M125+StdO_Customers_Lighting!M125</f>
        <v>87711.718852890001</v>
      </c>
      <c r="N125" s="4">
        <f>StdO_Customers_Residential!N125+StdO_Customers_Small_Commercial!N125+StdO_Customers_Lighting!N125</f>
        <v>86269.091786010002</v>
      </c>
      <c r="O125" s="4">
        <f>StdO_Customers_Residential!O125+StdO_Customers_Small_Commercial!O125+StdO_Customers_Lighting!O125</f>
        <v>84736.811948639996</v>
      </c>
      <c r="P125" s="4">
        <f>StdO_Customers_Residential!P125+StdO_Customers_Small_Commercial!P125+StdO_Customers_Lighting!P125</f>
        <v>82000.92869062</v>
      </c>
      <c r="Q125" s="4">
        <f>StdO_Customers_Residential!Q125+StdO_Customers_Small_Commercial!Q125+StdO_Customers_Lighting!Q125</f>
        <v>82295.980542389996</v>
      </c>
      <c r="R125" s="4">
        <f>StdO_Customers_Residential!R125+StdO_Customers_Small_Commercial!R125+StdO_Customers_Lighting!R125</f>
        <v>87625.984797480007</v>
      </c>
      <c r="S125" s="4">
        <f>StdO_Customers_Residential!S125+StdO_Customers_Small_Commercial!S125+StdO_Customers_Lighting!S125</f>
        <v>93195.367519170002</v>
      </c>
      <c r="T125" s="4">
        <f>StdO_Customers_Residential!T125+StdO_Customers_Small_Commercial!T125+StdO_Customers_Lighting!T125</f>
        <v>94789.588178870006</v>
      </c>
      <c r="U125" s="4">
        <f>StdO_Customers_Residential!U125+StdO_Customers_Small_Commercial!U125+StdO_Customers_Lighting!U125</f>
        <v>98496.364300109999</v>
      </c>
      <c r="V125" s="4">
        <f>StdO_Customers_Residential!V125+StdO_Customers_Small_Commercial!V125+StdO_Customers_Lighting!V125</f>
        <v>95099.61883009001</v>
      </c>
      <c r="W125" s="4">
        <f>StdO_Customers_Residential!W125+StdO_Customers_Small_Commercial!W125+StdO_Customers_Lighting!W125</f>
        <v>85218.397168950003</v>
      </c>
      <c r="X125" s="4">
        <f>StdO_Customers_Residential!X125+StdO_Customers_Small_Commercial!X125+StdO_Customers_Lighting!X125</f>
        <v>73505.573289150008</v>
      </c>
      <c r="Y125" s="4">
        <f>StdO_Customers_Residential!Y125+StdO_Customers_Small_Commercial!Y125+StdO_Customers_Lighting!Y125</f>
        <v>64185.149893730006</v>
      </c>
    </row>
    <row r="126" spans="1:25" x14ac:dyDescent="0.2">
      <c r="A126" s="3">
        <v>41756</v>
      </c>
      <c r="B126" s="4">
        <f>StdO_Customers_Residential!B126+StdO_Customers_Small_Commercial!B126+StdO_Customers_Lighting!B126</f>
        <v>55750.51675948</v>
      </c>
      <c r="C126" s="4">
        <f>StdO_Customers_Residential!C126+StdO_Customers_Small_Commercial!C126+StdO_Customers_Lighting!C126</f>
        <v>52654.18448512</v>
      </c>
      <c r="D126" s="4">
        <f>StdO_Customers_Residential!D126+StdO_Customers_Small_Commercial!D126+StdO_Customers_Lighting!D126</f>
        <v>51662.30849748</v>
      </c>
      <c r="E126" s="4">
        <f>StdO_Customers_Residential!E126+StdO_Customers_Small_Commercial!E126+StdO_Customers_Lighting!E126</f>
        <v>51596.586552000001</v>
      </c>
      <c r="F126" s="4">
        <f>StdO_Customers_Residential!F126+StdO_Customers_Small_Commercial!F126+StdO_Customers_Lighting!F126</f>
        <v>52440.871274750003</v>
      </c>
      <c r="G126" s="4">
        <f>StdO_Customers_Residential!G126+StdO_Customers_Small_Commercial!G126+StdO_Customers_Lighting!G126</f>
        <v>56495.46996106</v>
      </c>
      <c r="H126" s="4">
        <f>StdO_Customers_Residential!H126+StdO_Customers_Small_Commercial!H126+StdO_Customers_Lighting!H126</f>
        <v>62576.810455340004</v>
      </c>
      <c r="I126" s="4">
        <f>StdO_Customers_Residential!I126+StdO_Customers_Small_Commercial!I126+StdO_Customers_Lighting!I126</f>
        <v>74112.021596870007</v>
      </c>
      <c r="J126" s="4">
        <f>StdO_Customers_Residential!J126+StdO_Customers_Small_Commercial!J126+StdO_Customers_Lighting!J126</f>
        <v>84904.425776460004</v>
      </c>
      <c r="K126" s="4">
        <f>StdO_Customers_Residential!K126+StdO_Customers_Small_Commercial!K126+StdO_Customers_Lighting!K126</f>
        <v>92478.543330079992</v>
      </c>
      <c r="L126" s="4">
        <f>StdO_Customers_Residential!L126+StdO_Customers_Small_Commercial!L126+StdO_Customers_Lighting!L126</f>
        <v>92241.128445170005</v>
      </c>
      <c r="M126" s="4">
        <f>StdO_Customers_Residential!M126+StdO_Customers_Small_Commercial!M126+StdO_Customers_Lighting!M126</f>
        <v>88861.082765040002</v>
      </c>
      <c r="N126" s="4">
        <f>StdO_Customers_Residential!N126+StdO_Customers_Small_Commercial!N126+StdO_Customers_Lighting!N126</f>
        <v>88886.748266750001</v>
      </c>
      <c r="O126" s="4">
        <f>StdO_Customers_Residential!O126+StdO_Customers_Small_Commercial!O126+StdO_Customers_Lighting!O126</f>
        <v>85861.217850770001</v>
      </c>
      <c r="P126" s="4">
        <f>StdO_Customers_Residential!P126+StdO_Customers_Small_Commercial!P126+StdO_Customers_Lighting!P126</f>
        <v>80519.532085390005</v>
      </c>
      <c r="Q126" s="4">
        <f>StdO_Customers_Residential!Q126+StdO_Customers_Small_Commercial!Q126+StdO_Customers_Lighting!Q126</f>
        <v>80585.914810460003</v>
      </c>
      <c r="R126" s="4">
        <f>StdO_Customers_Residential!R126+StdO_Customers_Small_Commercial!R126+StdO_Customers_Lighting!R126</f>
        <v>86384.048196420001</v>
      </c>
      <c r="S126" s="4">
        <f>StdO_Customers_Residential!S126+StdO_Customers_Small_Commercial!S126+StdO_Customers_Lighting!S126</f>
        <v>93739.772144679999</v>
      </c>
      <c r="T126" s="4">
        <f>StdO_Customers_Residential!T126+StdO_Customers_Small_Commercial!T126+StdO_Customers_Lighting!T126</f>
        <v>97073.487905870003</v>
      </c>
      <c r="U126" s="4">
        <f>StdO_Customers_Residential!U126+StdO_Customers_Small_Commercial!U126+StdO_Customers_Lighting!U126</f>
        <v>101980.38584538001</v>
      </c>
      <c r="V126" s="4">
        <f>StdO_Customers_Residential!V126+StdO_Customers_Small_Commercial!V126+StdO_Customers_Lighting!V126</f>
        <v>97749.424188689998</v>
      </c>
      <c r="W126" s="4">
        <f>StdO_Customers_Residential!W126+StdO_Customers_Small_Commercial!W126+StdO_Customers_Lighting!W126</f>
        <v>85690.244295550001</v>
      </c>
      <c r="X126" s="4">
        <f>StdO_Customers_Residential!X126+StdO_Customers_Small_Commercial!X126+StdO_Customers_Lighting!X126</f>
        <v>71127.047444110009</v>
      </c>
      <c r="Y126" s="4">
        <f>StdO_Customers_Residential!Y126+StdO_Customers_Small_Commercial!Y126+StdO_Customers_Lighting!Y126</f>
        <v>61557.089049200004</v>
      </c>
    </row>
    <row r="127" spans="1:25" x14ac:dyDescent="0.2">
      <c r="A127" s="3">
        <v>41757</v>
      </c>
      <c r="B127" s="4">
        <f>StdO_Customers_Residential!B127+StdO_Customers_Small_Commercial!B127+StdO_Customers_Lighting!B127</f>
        <v>53643.339783380005</v>
      </c>
      <c r="C127" s="4">
        <f>StdO_Customers_Residential!C127+StdO_Customers_Small_Commercial!C127+StdO_Customers_Lighting!C127</f>
        <v>51513.603666890005</v>
      </c>
      <c r="D127" s="4">
        <f>StdO_Customers_Residential!D127+StdO_Customers_Small_Commercial!D127+StdO_Customers_Lighting!D127</f>
        <v>49957.569079769994</v>
      </c>
      <c r="E127" s="4">
        <f>StdO_Customers_Residential!E127+StdO_Customers_Small_Commercial!E127+StdO_Customers_Lighting!E127</f>
        <v>50358.185243370004</v>
      </c>
      <c r="F127" s="4">
        <f>StdO_Customers_Residential!F127+StdO_Customers_Small_Commercial!F127+StdO_Customers_Lighting!F127</f>
        <v>53640.634155640008</v>
      </c>
      <c r="G127" s="4">
        <f>StdO_Customers_Residential!G127+StdO_Customers_Small_Commercial!G127+StdO_Customers_Lighting!G127</f>
        <v>64535.718130729998</v>
      </c>
      <c r="H127" s="4">
        <f>StdO_Customers_Residential!H127+StdO_Customers_Small_Commercial!H127+StdO_Customers_Lighting!H127</f>
        <v>82801.869141750009</v>
      </c>
      <c r="I127" s="4">
        <f>StdO_Customers_Residential!I127+StdO_Customers_Small_Commercial!I127+StdO_Customers_Lighting!I127</f>
        <v>88552.715671589991</v>
      </c>
      <c r="J127" s="4">
        <f>StdO_Customers_Residential!J127+StdO_Customers_Small_Commercial!J127+StdO_Customers_Lighting!J127</f>
        <v>86379.712915379991</v>
      </c>
      <c r="K127" s="4">
        <f>StdO_Customers_Residential!K127+StdO_Customers_Small_Commercial!K127+StdO_Customers_Lighting!K127</f>
        <v>84556.72631328</v>
      </c>
      <c r="L127" s="4">
        <f>StdO_Customers_Residential!L127+StdO_Customers_Small_Commercial!L127+StdO_Customers_Lighting!L127</f>
        <v>83804.00404212001</v>
      </c>
      <c r="M127" s="4">
        <f>StdO_Customers_Residential!M127+StdO_Customers_Small_Commercial!M127+StdO_Customers_Lighting!M127</f>
        <v>80668.096079850002</v>
      </c>
      <c r="N127" s="4">
        <f>StdO_Customers_Residential!N127+StdO_Customers_Small_Commercial!N127+StdO_Customers_Lighting!N127</f>
        <v>79503.919268219994</v>
      </c>
      <c r="O127" s="4">
        <f>StdO_Customers_Residential!O127+StdO_Customers_Small_Commercial!O127+StdO_Customers_Lighting!O127</f>
        <v>76493.503579969998</v>
      </c>
      <c r="P127" s="4">
        <f>StdO_Customers_Residential!P127+StdO_Customers_Small_Commercial!P127+StdO_Customers_Lighting!P127</f>
        <v>74635.296700749997</v>
      </c>
      <c r="Q127" s="4">
        <f>StdO_Customers_Residential!Q127+StdO_Customers_Small_Commercial!Q127+StdO_Customers_Lighting!Q127</f>
        <v>76379.953816230001</v>
      </c>
      <c r="R127" s="4">
        <f>StdO_Customers_Residential!R127+StdO_Customers_Small_Commercial!R127+StdO_Customers_Lighting!R127</f>
        <v>81250.292268389996</v>
      </c>
      <c r="S127" s="4">
        <f>StdO_Customers_Residential!S127+StdO_Customers_Small_Commercial!S127+StdO_Customers_Lighting!S127</f>
        <v>90854.077076589994</v>
      </c>
      <c r="T127" s="4">
        <f>StdO_Customers_Residential!T127+StdO_Customers_Small_Commercial!T127+StdO_Customers_Lighting!T127</f>
        <v>93371.705073910009</v>
      </c>
      <c r="U127" s="4">
        <f>StdO_Customers_Residential!U127+StdO_Customers_Small_Commercial!U127+StdO_Customers_Lighting!U127</f>
        <v>99044.77989979001</v>
      </c>
      <c r="V127" s="4">
        <f>StdO_Customers_Residential!V127+StdO_Customers_Small_Commercial!V127+StdO_Customers_Lighting!V127</f>
        <v>97786.517853150013</v>
      </c>
      <c r="W127" s="4">
        <f>StdO_Customers_Residential!W127+StdO_Customers_Small_Commercial!W127+StdO_Customers_Lighting!W127</f>
        <v>84907.187380720003</v>
      </c>
      <c r="X127" s="4">
        <f>StdO_Customers_Residential!X127+StdO_Customers_Small_Commercial!X127+StdO_Customers_Lighting!X127</f>
        <v>71224.008341909997</v>
      </c>
      <c r="Y127" s="4">
        <f>StdO_Customers_Residential!Y127+StdO_Customers_Small_Commercial!Y127+StdO_Customers_Lighting!Y127</f>
        <v>60895.760255589994</v>
      </c>
    </row>
    <row r="128" spans="1:25" x14ac:dyDescent="0.2">
      <c r="A128" s="3">
        <v>41758</v>
      </c>
      <c r="B128" s="4">
        <f>StdO_Customers_Residential!B128+StdO_Customers_Small_Commercial!B128+StdO_Customers_Lighting!B128</f>
        <v>54808.293412139996</v>
      </c>
      <c r="C128" s="4">
        <f>StdO_Customers_Residential!C128+StdO_Customers_Small_Commercial!C128+StdO_Customers_Lighting!C128</f>
        <v>52670.107829050001</v>
      </c>
      <c r="D128" s="4">
        <f>StdO_Customers_Residential!D128+StdO_Customers_Small_Commercial!D128+StdO_Customers_Lighting!D128</f>
        <v>51823.363199900006</v>
      </c>
      <c r="E128" s="4">
        <f>StdO_Customers_Residential!E128+StdO_Customers_Small_Commercial!E128+StdO_Customers_Lighting!E128</f>
        <v>52988.481267080002</v>
      </c>
      <c r="F128" s="4">
        <f>StdO_Customers_Residential!F128+StdO_Customers_Small_Commercial!F128+StdO_Customers_Lighting!F128</f>
        <v>55404.641747920003</v>
      </c>
      <c r="G128" s="4">
        <f>StdO_Customers_Residential!G128+StdO_Customers_Small_Commercial!G128+StdO_Customers_Lighting!G128</f>
        <v>65621.833002219995</v>
      </c>
      <c r="H128" s="4">
        <f>StdO_Customers_Residential!H128+StdO_Customers_Small_Commercial!H128+StdO_Customers_Lighting!H128</f>
        <v>82378.368523130004</v>
      </c>
      <c r="I128" s="4">
        <f>StdO_Customers_Residential!I128+StdO_Customers_Small_Commercial!I128+StdO_Customers_Lighting!I128</f>
        <v>87811.33078258</v>
      </c>
      <c r="J128" s="4">
        <f>StdO_Customers_Residential!J128+StdO_Customers_Small_Commercial!J128+StdO_Customers_Lighting!J128</f>
        <v>84543.984070859995</v>
      </c>
      <c r="K128" s="4">
        <f>StdO_Customers_Residential!K128+StdO_Customers_Small_Commercial!K128+StdO_Customers_Lighting!K128</f>
        <v>81681.455093609999</v>
      </c>
      <c r="L128" s="4">
        <f>StdO_Customers_Residential!L128+StdO_Customers_Small_Commercial!L128+StdO_Customers_Lighting!L128</f>
        <v>79185.078751759997</v>
      </c>
      <c r="M128" s="4">
        <f>StdO_Customers_Residential!M128+StdO_Customers_Small_Commercial!M128+StdO_Customers_Lighting!M128</f>
        <v>75439.30721169</v>
      </c>
      <c r="N128" s="4">
        <f>StdO_Customers_Residential!N128+StdO_Customers_Small_Commercial!N128+StdO_Customers_Lighting!N128</f>
        <v>73013.973054229995</v>
      </c>
      <c r="O128" s="4">
        <f>StdO_Customers_Residential!O128+StdO_Customers_Small_Commercial!O128+StdO_Customers_Lighting!O128</f>
        <v>70244.371185540003</v>
      </c>
      <c r="P128" s="4">
        <f>StdO_Customers_Residential!P128+StdO_Customers_Small_Commercial!P128+StdO_Customers_Lighting!P128</f>
        <v>68649.684828049998</v>
      </c>
      <c r="Q128" s="4">
        <f>StdO_Customers_Residential!Q128+StdO_Customers_Small_Commercial!Q128+StdO_Customers_Lighting!Q128</f>
        <v>69231.187048079999</v>
      </c>
      <c r="R128" s="4">
        <f>StdO_Customers_Residential!R128+StdO_Customers_Small_Commercial!R128+StdO_Customers_Lighting!R128</f>
        <v>73665.662586560007</v>
      </c>
      <c r="S128" s="4">
        <f>StdO_Customers_Residential!S128+StdO_Customers_Small_Commercial!S128+StdO_Customers_Lighting!S128</f>
        <v>82026.710762430012</v>
      </c>
      <c r="T128" s="4">
        <f>StdO_Customers_Residential!T128+StdO_Customers_Small_Commercial!T128+StdO_Customers_Lighting!T128</f>
        <v>85739.881592539998</v>
      </c>
      <c r="U128" s="4">
        <f>StdO_Customers_Residential!U128+StdO_Customers_Small_Commercial!U128+StdO_Customers_Lighting!U128</f>
        <v>93748.016099389992</v>
      </c>
      <c r="V128" s="4">
        <f>StdO_Customers_Residential!V128+StdO_Customers_Small_Commercial!V128+StdO_Customers_Lighting!V128</f>
        <v>95662.076087430003</v>
      </c>
      <c r="W128" s="4">
        <f>StdO_Customers_Residential!W128+StdO_Customers_Small_Commercial!W128+StdO_Customers_Lighting!W128</f>
        <v>83478.215343500007</v>
      </c>
      <c r="X128" s="4">
        <f>StdO_Customers_Residential!X128+StdO_Customers_Small_Commercial!X128+StdO_Customers_Lighting!X128</f>
        <v>70426.963725520007</v>
      </c>
      <c r="Y128" s="4">
        <f>StdO_Customers_Residential!Y128+StdO_Customers_Small_Commercial!Y128+StdO_Customers_Lighting!Y128</f>
        <v>59202.212639459998</v>
      </c>
    </row>
    <row r="129" spans="1:25" x14ac:dyDescent="0.2">
      <c r="A129" s="3">
        <v>41759</v>
      </c>
      <c r="B129" s="4">
        <f>StdO_Customers_Residential!B129+StdO_Customers_Small_Commercial!B129+StdO_Customers_Lighting!B129</f>
        <v>54784.075584939994</v>
      </c>
      <c r="C129" s="4">
        <f>StdO_Customers_Residential!C129+StdO_Customers_Small_Commercial!C129+StdO_Customers_Lighting!C129</f>
        <v>52868.891927489996</v>
      </c>
      <c r="D129" s="4">
        <f>StdO_Customers_Residential!D129+StdO_Customers_Small_Commercial!D129+StdO_Customers_Lighting!D129</f>
        <v>51132.451547310004</v>
      </c>
      <c r="E129" s="4">
        <f>StdO_Customers_Residential!E129+StdO_Customers_Small_Commercial!E129+StdO_Customers_Lighting!E129</f>
        <v>51986.732614640001</v>
      </c>
      <c r="F129" s="4">
        <f>StdO_Customers_Residential!F129+StdO_Customers_Small_Commercial!F129+StdO_Customers_Lighting!F129</f>
        <v>54705.387892419996</v>
      </c>
      <c r="G129" s="4">
        <f>StdO_Customers_Residential!G129+StdO_Customers_Small_Commercial!G129+StdO_Customers_Lighting!G129</f>
        <v>64928.681449409996</v>
      </c>
      <c r="H129" s="4">
        <f>StdO_Customers_Residential!H129+StdO_Customers_Small_Commercial!H129+StdO_Customers_Lighting!H129</f>
        <v>81953.187533400007</v>
      </c>
      <c r="I129" s="4">
        <f>StdO_Customers_Residential!I129+StdO_Customers_Small_Commercial!I129+StdO_Customers_Lighting!I129</f>
        <v>87880.653102740005</v>
      </c>
      <c r="J129" s="4">
        <f>StdO_Customers_Residential!J129+StdO_Customers_Small_Commercial!J129+StdO_Customers_Lighting!J129</f>
        <v>83825.150857780012</v>
      </c>
      <c r="K129" s="4">
        <f>StdO_Customers_Residential!K129+StdO_Customers_Small_Commercial!K129+StdO_Customers_Lighting!K129</f>
        <v>82224.331031659996</v>
      </c>
      <c r="L129" s="4">
        <f>StdO_Customers_Residential!L129+StdO_Customers_Small_Commercial!L129+StdO_Customers_Lighting!L129</f>
        <v>80397.107894579996</v>
      </c>
      <c r="M129" s="4">
        <f>StdO_Customers_Residential!M129+StdO_Customers_Small_Commercial!M129+StdO_Customers_Lighting!M129</f>
        <v>76974.654366430012</v>
      </c>
      <c r="N129" s="4">
        <f>StdO_Customers_Residential!N129+StdO_Customers_Small_Commercial!N129+StdO_Customers_Lighting!N129</f>
        <v>75551.015125399994</v>
      </c>
      <c r="O129" s="4">
        <f>StdO_Customers_Residential!O129+StdO_Customers_Small_Commercial!O129+StdO_Customers_Lighting!O129</f>
        <v>71990.080361860004</v>
      </c>
      <c r="P129" s="4">
        <f>StdO_Customers_Residential!P129+StdO_Customers_Small_Commercial!P129+StdO_Customers_Lighting!P129</f>
        <v>70277.097934860009</v>
      </c>
      <c r="Q129" s="4">
        <f>StdO_Customers_Residential!Q129+StdO_Customers_Small_Commercial!Q129+StdO_Customers_Lighting!Q129</f>
        <v>71560.384185289993</v>
      </c>
      <c r="R129" s="4">
        <f>StdO_Customers_Residential!R129+StdO_Customers_Small_Commercial!R129+StdO_Customers_Lighting!R129</f>
        <v>75633.334999040002</v>
      </c>
      <c r="S129" s="4">
        <f>StdO_Customers_Residential!S129+StdO_Customers_Small_Commercial!S129+StdO_Customers_Lighting!S129</f>
        <v>85075.289747570001</v>
      </c>
      <c r="T129" s="4">
        <f>StdO_Customers_Residential!T129+StdO_Customers_Small_Commercial!T129+StdO_Customers_Lighting!T129</f>
        <v>88806.542364840003</v>
      </c>
      <c r="U129" s="4">
        <f>StdO_Customers_Residential!U129+StdO_Customers_Small_Commercial!U129+StdO_Customers_Lighting!U129</f>
        <v>96711.950693620005</v>
      </c>
      <c r="V129" s="4">
        <f>StdO_Customers_Residential!V129+StdO_Customers_Small_Commercial!V129+StdO_Customers_Lighting!V129</f>
        <v>94767.812392750013</v>
      </c>
      <c r="W129" s="4">
        <f>StdO_Customers_Residential!W129+StdO_Customers_Small_Commercial!W129+StdO_Customers_Lighting!W129</f>
        <v>84279.007379110015</v>
      </c>
      <c r="X129" s="4">
        <f>StdO_Customers_Residential!X129+StdO_Customers_Small_Commercial!X129+StdO_Customers_Lighting!X129</f>
        <v>70921.007824660002</v>
      </c>
      <c r="Y129" s="4">
        <f>StdO_Customers_Residential!Y129+StdO_Customers_Small_Commercial!Y129+StdO_Customers_Lighting!Y129</f>
        <v>59836.662607599996</v>
      </c>
    </row>
    <row r="130" spans="1:25" x14ac:dyDescent="0.2">
      <c r="A130" s="3">
        <v>41760</v>
      </c>
      <c r="B130" s="4">
        <f>StdO_Customers_Residential!B130+StdO_Customers_Small_Commercial!B130+StdO_Customers_Lighting!B130</f>
        <v>54279.588032349995</v>
      </c>
      <c r="C130" s="4">
        <f>StdO_Customers_Residential!C130+StdO_Customers_Small_Commercial!C130+StdO_Customers_Lighting!C130</f>
        <v>51545.431002129997</v>
      </c>
      <c r="D130" s="4">
        <f>StdO_Customers_Residential!D130+StdO_Customers_Small_Commercial!D130+StdO_Customers_Lighting!D130</f>
        <v>50417.387657509993</v>
      </c>
      <c r="E130" s="4">
        <f>StdO_Customers_Residential!E130+StdO_Customers_Small_Commercial!E130+StdO_Customers_Lighting!E130</f>
        <v>51028.239098129998</v>
      </c>
      <c r="F130" s="4">
        <f>StdO_Customers_Residential!F130+StdO_Customers_Small_Commercial!F130+StdO_Customers_Lighting!F130</f>
        <v>55519.003515190001</v>
      </c>
      <c r="G130" s="4">
        <f>StdO_Customers_Residential!G130+StdO_Customers_Small_Commercial!G130+StdO_Customers_Lighting!G130</f>
        <v>66420.677974049991</v>
      </c>
      <c r="H130" s="4">
        <f>StdO_Customers_Residential!H130+StdO_Customers_Small_Commercial!H130+StdO_Customers_Lighting!H130</f>
        <v>82740.314875349999</v>
      </c>
      <c r="I130" s="4">
        <f>StdO_Customers_Residential!I130+StdO_Customers_Small_Commercial!I130+StdO_Customers_Lighting!I130</f>
        <v>91541.67014925</v>
      </c>
      <c r="J130" s="4">
        <f>StdO_Customers_Residential!J130+StdO_Customers_Small_Commercial!J130+StdO_Customers_Lighting!J130</f>
        <v>86416.902567869998</v>
      </c>
      <c r="K130" s="4">
        <f>StdO_Customers_Residential!K130+StdO_Customers_Small_Commercial!K130+StdO_Customers_Lighting!K130</f>
        <v>85503.067369779994</v>
      </c>
      <c r="L130" s="4">
        <f>StdO_Customers_Residential!L130+StdO_Customers_Small_Commercial!L130+StdO_Customers_Lighting!L130</f>
        <v>85090.87334382</v>
      </c>
      <c r="M130" s="4">
        <f>StdO_Customers_Residential!M130+StdO_Customers_Small_Commercial!M130+StdO_Customers_Lighting!M130</f>
        <v>83088.979284770001</v>
      </c>
      <c r="N130" s="4">
        <f>StdO_Customers_Residential!N130+StdO_Customers_Small_Commercial!N130+StdO_Customers_Lighting!N130</f>
        <v>80548.893138390005</v>
      </c>
      <c r="O130" s="4">
        <f>StdO_Customers_Residential!O130+StdO_Customers_Small_Commercial!O130+StdO_Customers_Lighting!O130</f>
        <v>77227.204729210003</v>
      </c>
      <c r="P130" s="4">
        <f>StdO_Customers_Residential!P130+StdO_Customers_Small_Commercial!P130+StdO_Customers_Lighting!P130</f>
        <v>75537.90453924</v>
      </c>
      <c r="Q130" s="4">
        <f>StdO_Customers_Residential!Q130+StdO_Customers_Small_Commercial!Q130+StdO_Customers_Lighting!Q130</f>
        <v>78337.084861700001</v>
      </c>
      <c r="R130" s="4">
        <f>StdO_Customers_Residential!R130+StdO_Customers_Small_Commercial!R130+StdO_Customers_Lighting!R130</f>
        <v>82226.995735350007</v>
      </c>
      <c r="S130" s="4">
        <f>StdO_Customers_Residential!S130+StdO_Customers_Small_Commercial!S130+StdO_Customers_Lighting!S130</f>
        <v>88124.751828840002</v>
      </c>
      <c r="T130" s="4">
        <f>StdO_Customers_Residential!T130+StdO_Customers_Small_Commercial!T130+StdO_Customers_Lighting!T130</f>
        <v>92272.848210659999</v>
      </c>
      <c r="U130" s="4">
        <f>StdO_Customers_Residential!U130+StdO_Customers_Small_Commercial!U130+StdO_Customers_Lighting!U130</f>
        <v>96218.094261340011</v>
      </c>
      <c r="V130" s="4">
        <f>StdO_Customers_Residential!V130+StdO_Customers_Small_Commercial!V130+StdO_Customers_Lighting!V130</f>
        <v>99214.418364290003</v>
      </c>
      <c r="W130" s="4">
        <f>StdO_Customers_Residential!W130+StdO_Customers_Small_Commercial!W130+StdO_Customers_Lighting!W130</f>
        <v>86814.220580540001</v>
      </c>
      <c r="X130" s="4">
        <f>StdO_Customers_Residential!X130+StdO_Customers_Small_Commercial!X130+StdO_Customers_Lighting!X130</f>
        <v>73112.232243849998</v>
      </c>
      <c r="Y130" s="4">
        <f>StdO_Customers_Residential!Y130+StdO_Customers_Small_Commercial!Y130+StdO_Customers_Lighting!Y130</f>
        <v>60490.206363800004</v>
      </c>
    </row>
    <row r="131" spans="1:25" x14ac:dyDescent="0.2">
      <c r="A131" s="3">
        <v>41761</v>
      </c>
      <c r="B131" s="4">
        <f>StdO_Customers_Residential!B131+StdO_Customers_Small_Commercial!B131+StdO_Customers_Lighting!B131</f>
        <v>54365.103538399999</v>
      </c>
      <c r="C131" s="4">
        <f>StdO_Customers_Residential!C131+StdO_Customers_Small_Commercial!C131+StdO_Customers_Lighting!C131</f>
        <v>51358.087665549996</v>
      </c>
      <c r="D131" s="4">
        <f>StdO_Customers_Residential!D131+StdO_Customers_Small_Commercial!D131+StdO_Customers_Lighting!D131</f>
        <v>50328.981378140001</v>
      </c>
      <c r="E131" s="4">
        <f>StdO_Customers_Residential!E131+StdO_Customers_Small_Commercial!E131+StdO_Customers_Lighting!E131</f>
        <v>50179.165229669998</v>
      </c>
      <c r="F131" s="4">
        <f>StdO_Customers_Residential!F131+StdO_Customers_Small_Commercial!F131+StdO_Customers_Lighting!F131</f>
        <v>53739.414795949997</v>
      </c>
      <c r="G131" s="4">
        <f>StdO_Customers_Residential!G131+StdO_Customers_Small_Commercial!G131+StdO_Customers_Lighting!G131</f>
        <v>65062.610798919995</v>
      </c>
      <c r="H131" s="4">
        <f>StdO_Customers_Residential!H131+StdO_Customers_Small_Commercial!H131+StdO_Customers_Lighting!H131</f>
        <v>79549.342008020001</v>
      </c>
      <c r="I131" s="4">
        <f>StdO_Customers_Residential!I131+StdO_Customers_Small_Commercial!I131+StdO_Customers_Lighting!I131</f>
        <v>86061.063747709995</v>
      </c>
      <c r="J131" s="4">
        <f>StdO_Customers_Residential!J131+StdO_Customers_Small_Commercial!J131+StdO_Customers_Lighting!J131</f>
        <v>79621.527194080001</v>
      </c>
      <c r="K131" s="4">
        <f>StdO_Customers_Residential!K131+StdO_Customers_Small_Commercial!K131+StdO_Customers_Lighting!K131</f>
        <v>77521.84395404</v>
      </c>
      <c r="L131" s="4">
        <f>StdO_Customers_Residential!L131+StdO_Customers_Small_Commercial!L131+StdO_Customers_Lighting!L131</f>
        <v>75503.587886480003</v>
      </c>
      <c r="M131" s="4">
        <f>StdO_Customers_Residential!M131+StdO_Customers_Small_Commercial!M131+StdO_Customers_Lighting!M131</f>
        <v>73713.693699109994</v>
      </c>
      <c r="N131" s="4">
        <f>StdO_Customers_Residential!N131+StdO_Customers_Small_Commercial!N131+StdO_Customers_Lighting!N131</f>
        <v>71200.593433329996</v>
      </c>
      <c r="O131" s="4">
        <f>StdO_Customers_Residential!O131+StdO_Customers_Small_Commercial!O131+StdO_Customers_Lighting!O131</f>
        <v>67526.658386159994</v>
      </c>
      <c r="P131" s="4">
        <f>StdO_Customers_Residential!P131+StdO_Customers_Small_Commercial!P131+StdO_Customers_Lighting!P131</f>
        <v>65772.037590360007</v>
      </c>
      <c r="Q131" s="4">
        <f>StdO_Customers_Residential!Q131+StdO_Customers_Small_Commercial!Q131+StdO_Customers_Lighting!Q131</f>
        <v>68316.172748109995</v>
      </c>
      <c r="R131" s="4">
        <f>StdO_Customers_Residential!R131+StdO_Customers_Small_Commercial!R131+StdO_Customers_Lighting!R131</f>
        <v>71908.361371909996</v>
      </c>
      <c r="S131" s="4">
        <f>StdO_Customers_Residential!S131+StdO_Customers_Small_Commercial!S131+StdO_Customers_Lighting!S131</f>
        <v>75341.229995879999</v>
      </c>
      <c r="T131" s="4">
        <f>StdO_Customers_Residential!T131+StdO_Customers_Small_Commercial!T131+StdO_Customers_Lighting!T131</f>
        <v>77886.41414578</v>
      </c>
      <c r="U131" s="4">
        <f>StdO_Customers_Residential!U131+StdO_Customers_Small_Commercial!U131+StdO_Customers_Lighting!U131</f>
        <v>82077.800709210002</v>
      </c>
      <c r="V131" s="4">
        <f>StdO_Customers_Residential!V131+StdO_Customers_Small_Commercial!V131+StdO_Customers_Lighting!V131</f>
        <v>88513.797980270014</v>
      </c>
      <c r="W131" s="4">
        <f>StdO_Customers_Residential!W131+StdO_Customers_Small_Commercial!W131+StdO_Customers_Lighting!W131</f>
        <v>81141.557810419996</v>
      </c>
      <c r="X131" s="4">
        <f>StdO_Customers_Residential!X131+StdO_Customers_Small_Commercial!X131+StdO_Customers_Lighting!X131</f>
        <v>68485.282288449991</v>
      </c>
      <c r="Y131" s="4">
        <f>StdO_Customers_Residential!Y131+StdO_Customers_Small_Commercial!Y131+StdO_Customers_Lighting!Y131</f>
        <v>57560.700531739996</v>
      </c>
    </row>
    <row r="132" spans="1:25" x14ac:dyDescent="0.2">
      <c r="A132" s="3">
        <v>41762</v>
      </c>
      <c r="B132" s="4">
        <f>StdO_Customers_Residential!B132+StdO_Customers_Small_Commercial!B132+StdO_Customers_Lighting!B132</f>
        <v>55521.312103720004</v>
      </c>
      <c r="C132" s="4">
        <f>StdO_Customers_Residential!C132+StdO_Customers_Small_Commercial!C132+StdO_Customers_Lighting!C132</f>
        <v>51815.298502999998</v>
      </c>
      <c r="D132" s="4">
        <f>StdO_Customers_Residential!D132+StdO_Customers_Small_Commercial!D132+StdO_Customers_Lighting!D132</f>
        <v>50771.472106150002</v>
      </c>
      <c r="E132" s="4">
        <f>StdO_Customers_Residential!E132+StdO_Customers_Small_Commercial!E132+StdO_Customers_Lighting!E132</f>
        <v>50752.590079850001</v>
      </c>
      <c r="F132" s="4">
        <f>StdO_Customers_Residential!F132+StdO_Customers_Small_Commercial!F132+StdO_Customers_Lighting!F132</f>
        <v>52380.796887639997</v>
      </c>
      <c r="G132" s="4">
        <f>StdO_Customers_Residential!G132+StdO_Customers_Small_Commercial!G132+StdO_Customers_Lighting!G132</f>
        <v>56301.875907199996</v>
      </c>
      <c r="H132" s="4">
        <f>StdO_Customers_Residential!H132+StdO_Customers_Small_Commercial!H132+StdO_Customers_Lighting!H132</f>
        <v>64817.016013170003</v>
      </c>
      <c r="I132" s="4">
        <f>StdO_Customers_Residential!I132+StdO_Customers_Small_Commercial!I132+StdO_Customers_Lighting!I132</f>
        <v>76278.576652939999</v>
      </c>
      <c r="J132" s="4">
        <f>StdO_Customers_Residential!J132+StdO_Customers_Small_Commercial!J132+StdO_Customers_Lighting!J132</f>
        <v>86432.633207980005</v>
      </c>
      <c r="K132" s="4">
        <f>StdO_Customers_Residential!K132+StdO_Customers_Small_Commercial!K132+StdO_Customers_Lighting!K132</f>
        <v>90285.659419269999</v>
      </c>
      <c r="L132" s="4">
        <f>StdO_Customers_Residential!L132+StdO_Customers_Small_Commercial!L132+StdO_Customers_Lighting!L132</f>
        <v>88271.829295550007</v>
      </c>
      <c r="M132" s="4">
        <f>StdO_Customers_Residential!M132+StdO_Customers_Small_Commercial!M132+StdO_Customers_Lighting!M132</f>
        <v>85647.004261480004</v>
      </c>
      <c r="N132" s="4">
        <f>StdO_Customers_Residential!N132+StdO_Customers_Small_Commercial!N132+StdO_Customers_Lighting!N132</f>
        <v>82822.963675749997</v>
      </c>
      <c r="O132" s="4">
        <f>StdO_Customers_Residential!O132+StdO_Customers_Small_Commercial!O132+StdO_Customers_Lighting!O132</f>
        <v>80349.423323470008</v>
      </c>
      <c r="P132" s="4">
        <f>StdO_Customers_Residential!P132+StdO_Customers_Small_Commercial!P132+StdO_Customers_Lighting!P132</f>
        <v>77206.285952400009</v>
      </c>
      <c r="Q132" s="4">
        <f>StdO_Customers_Residential!Q132+StdO_Customers_Small_Commercial!Q132+StdO_Customers_Lighting!Q132</f>
        <v>77234.954522619999</v>
      </c>
      <c r="R132" s="4">
        <f>StdO_Customers_Residential!R132+StdO_Customers_Small_Commercial!R132+StdO_Customers_Lighting!R132</f>
        <v>81117.360856860003</v>
      </c>
      <c r="S132" s="4">
        <f>StdO_Customers_Residential!S132+StdO_Customers_Small_Commercial!S132+StdO_Customers_Lighting!S132</f>
        <v>83718.956707660007</v>
      </c>
      <c r="T132" s="4">
        <f>StdO_Customers_Residential!T132+StdO_Customers_Small_Commercial!T132+StdO_Customers_Lighting!T132</f>
        <v>87103.117532949997</v>
      </c>
      <c r="U132" s="4">
        <f>StdO_Customers_Residential!U132+StdO_Customers_Small_Commercial!U132+StdO_Customers_Lighting!U132</f>
        <v>93078.813573050007</v>
      </c>
      <c r="V132" s="4">
        <f>StdO_Customers_Residential!V132+StdO_Customers_Small_Commercial!V132+StdO_Customers_Lighting!V132</f>
        <v>92762.223513710007</v>
      </c>
      <c r="W132" s="4">
        <f>StdO_Customers_Residential!W132+StdO_Customers_Small_Commercial!W132+StdO_Customers_Lighting!W132</f>
        <v>83197.872068659999</v>
      </c>
      <c r="X132" s="4">
        <f>StdO_Customers_Residential!X132+StdO_Customers_Small_Commercial!X132+StdO_Customers_Lighting!X132</f>
        <v>69368.893598859999</v>
      </c>
      <c r="Y132" s="4">
        <f>StdO_Customers_Residential!Y132+StdO_Customers_Small_Commercial!Y132+StdO_Customers_Lighting!Y132</f>
        <v>62832.830546209996</v>
      </c>
    </row>
    <row r="133" spans="1:25" x14ac:dyDescent="0.2">
      <c r="A133" s="3">
        <v>41763</v>
      </c>
      <c r="B133" s="4">
        <f>StdO_Customers_Residential!B133+StdO_Customers_Small_Commercial!B133+StdO_Customers_Lighting!B133</f>
        <v>54106.239772239998</v>
      </c>
      <c r="C133" s="4">
        <f>StdO_Customers_Residential!C133+StdO_Customers_Small_Commercial!C133+StdO_Customers_Lighting!C133</f>
        <v>50496.036441510005</v>
      </c>
      <c r="D133" s="4">
        <f>StdO_Customers_Residential!D133+StdO_Customers_Small_Commercial!D133+StdO_Customers_Lighting!D133</f>
        <v>49313.903893480005</v>
      </c>
      <c r="E133" s="4">
        <f>StdO_Customers_Residential!E133+StdO_Customers_Small_Commercial!E133+StdO_Customers_Lighting!E133</f>
        <v>48730.64315502</v>
      </c>
      <c r="F133" s="4">
        <f>StdO_Customers_Residential!F133+StdO_Customers_Small_Commercial!F133+StdO_Customers_Lighting!F133</f>
        <v>49854.409712759996</v>
      </c>
      <c r="G133" s="4">
        <f>StdO_Customers_Residential!G133+StdO_Customers_Small_Commercial!G133+StdO_Customers_Lighting!G133</f>
        <v>52650.025298169989</v>
      </c>
      <c r="H133" s="4">
        <f>StdO_Customers_Residential!H133+StdO_Customers_Small_Commercial!H133+StdO_Customers_Lighting!H133</f>
        <v>59259.428150649997</v>
      </c>
      <c r="I133" s="4">
        <f>StdO_Customers_Residential!I133+StdO_Customers_Small_Commercial!I133+StdO_Customers_Lighting!I133</f>
        <v>70789.932547739998</v>
      </c>
      <c r="J133" s="4">
        <f>StdO_Customers_Residential!J133+StdO_Customers_Small_Commercial!J133+StdO_Customers_Lighting!J133</f>
        <v>83628.212242310008</v>
      </c>
      <c r="K133" s="4">
        <f>StdO_Customers_Residential!K133+StdO_Customers_Small_Commercial!K133+StdO_Customers_Lighting!K133</f>
        <v>91834.533895020009</v>
      </c>
      <c r="L133" s="4">
        <f>StdO_Customers_Residential!L133+StdO_Customers_Small_Commercial!L133+StdO_Customers_Lighting!L133</f>
        <v>92848.308498719998</v>
      </c>
      <c r="M133" s="4">
        <f>StdO_Customers_Residential!M133+StdO_Customers_Small_Commercial!M133+StdO_Customers_Lighting!M133</f>
        <v>93470.326163079997</v>
      </c>
      <c r="N133" s="4">
        <f>StdO_Customers_Residential!N133+StdO_Customers_Small_Commercial!N133+StdO_Customers_Lighting!N133</f>
        <v>90632.625143459998</v>
      </c>
      <c r="O133" s="4">
        <f>StdO_Customers_Residential!O133+StdO_Customers_Small_Commercial!O133+StdO_Customers_Lighting!O133</f>
        <v>89638.686956129997</v>
      </c>
      <c r="P133" s="4">
        <f>StdO_Customers_Residential!P133+StdO_Customers_Small_Commercial!P133+StdO_Customers_Lighting!P133</f>
        <v>86010.756198400006</v>
      </c>
      <c r="Q133" s="4">
        <f>StdO_Customers_Residential!Q133+StdO_Customers_Small_Commercial!Q133+StdO_Customers_Lighting!Q133</f>
        <v>85541.888251269993</v>
      </c>
      <c r="R133" s="4">
        <f>StdO_Customers_Residential!R133+StdO_Customers_Small_Commercial!R133+StdO_Customers_Lighting!R133</f>
        <v>90974.757687360005</v>
      </c>
      <c r="S133" s="4">
        <f>StdO_Customers_Residential!S133+StdO_Customers_Small_Commercial!S133+StdO_Customers_Lighting!S133</f>
        <v>95576.277619100001</v>
      </c>
      <c r="T133" s="4">
        <f>StdO_Customers_Residential!T133+StdO_Customers_Small_Commercial!T133+StdO_Customers_Lighting!T133</f>
        <v>97690.439155779997</v>
      </c>
      <c r="U133" s="4">
        <f>StdO_Customers_Residential!U133+StdO_Customers_Small_Commercial!U133+StdO_Customers_Lighting!U133</f>
        <v>102062.66867244001</v>
      </c>
      <c r="V133" s="4">
        <f>StdO_Customers_Residential!V133+StdO_Customers_Small_Commercial!V133+StdO_Customers_Lighting!V133</f>
        <v>99314.768605010002</v>
      </c>
      <c r="W133" s="4">
        <f>StdO_Customers_Residential!W133+StdO_Customers_Small_Commercial!W133+StdO_Customers_Lighting!W133</f>
        <v>85236.17894595</v>
      </c>
      <c r="X133" s="4">
        <f>StdO_Customers_Residential!X133+StdO_Customers_Small_Commercial!X133+StdO_Customers_Lighting!X133</f>
        <v>71896.613852409995</v>
      </c>
      <c r="Y133" s="4">
        <f>StdO_Customers_Residential!Y133+StdO_Customers_Small_Commercial!Y133+StdO_Customers_Lighting!Y133</f>
        <v>61416.559460059994</v>
      </c>
    </row>
    <row r="134" spans="1:25" x14ac:dyDescent="0.2">
      <c r="A134" s="3">
        <v>41764</v>
      </c>
      <c r="B134" s="4">
        <f>StdO_Customers_Residential!B134+StdO_Customers_Small_Commercial!B134+StdO_Customers_Lighting!B134</f>
        <v>53132.8477556</v>
      </c>
      <c r="C134" s="4">
        <f>StdO_Customers_Residential!C134+StdO_Customers_Small_Commercial!C134+StdO_Customers_Lighting!C134</f>
        <v>50269.947825269992</v>
      </c>
      <c r="D134" s="4">
        <f>StdO_Customers_Residential!D134+StdO_Customers_Small_Commercial!D134+StdO_Customers_Lighting!D134</f>
        <v>49185.884962780001</v>
      </c>
      <c r="E134" s="4">
        <f>StdO_Customers_Residential!E134+StdO_Customers_Small_Commercial!E134+StdO_Customers_Lighting!E134</f>
        <v>49223.3806979</v>
      </c>
      <c r="F134" s="4">
        <f>StdO_Customers_Residential!F134+StdO_Customers_Small_Commercial!F134+StdO_Customers_Lighting!F134</f>
        <v>53391.292254910004</v>
      </c>
      <c r="G134" s="4">
        <f>StdO_Customers_Residential!G134+StdO_Customers_Small_Commercial!G134+StdO_Customers_Lighting!G134</f>
        <v>64094.161938029996</v>
      </c>
      <c r="H134" s="4">
        <f>StdO_Customers_Residential!H134+StdO_Customers_Small_Commercial!H134+StdO_Customers_Lighting!H134</f>
        <v>78849.678841999994</v>
      </c>
      <c r="I134" s="4">
        <f>StdO_Customers_Residential!I134+StdO_Customers_Small_Commercial!I134+StdO_Customers_Lighting!I134</f>
        <v>86887.862379679995</v>
      </c>
      <c r="J134" s="4">
        <f>StdO_Customers_Residential!J134+StdO_Customers_Small_Commercial!J134+StdO_Customers_Lighting!J134</f>
        <v>81520.425201649996</v>
      </c>
      <c r="K134" s="4">
        <f>StdO_Customers_Residential!K134+StdO_Customers_Small_Commercial!K134+StdO_Customers_Lighting!K134</f>
        <v>80813.915392930008</v>
      </c>
      <c r="L134" s="4">
        <f>StdO_Customers_Residential!L134+StdO_Customers_Small_Commercial!L134+StdO_Customers_Lighting!L134</f>
        <v>80435.20973581</v>
      </c>
      <c r="M134" s="4">
        <f>StdO_Customers_Residential!M134+StdO_Customers_Small_Commercial!M134+StdO_Customers_Lighting!M134</f>
        <v>78787.835731689993</v>
      </c>
      <c r="N134" s="4">
        <f>StdO_Customers_Residential!N134+StdO_Customers_Small_Commercial!N134+StdO_Customers_Lighting!N134</f>
        <v>76036.543558349993</v>
      </c>
      <c r="O134" s="4">
        <f>StdO_Customers_Residential!O134+StdO_Customers_Small_Commercial!O134+StdO_Customers_Lighting!O134</f>
        <v>72022.517824829993</v>
      </c>
      <c r="P134" s="4">
        <f>StdO_Customers_Residential!P134+StdO_Customers_Small_Commercial!P134+StdO_Customers_Lighting!P134</f>
        <v>70072.855962469999</v>
      </c>
      <c r="Q134" s="4">
        <f>StdO_Customers_Residential!Q134+StdO_Customers_Small_Commercial!Q134+StdO_Customers_Lighting!Q134</f>
        <v>71738.272324520003</v>
      </c>
      <c r="R134" s="4">
        <f>StdO_Customers_Residential!R134+StdO_Customers_Small_Commercial!R134+StdO_Customers_Lighting!R134</f>
        <v>74925.363477129999</v>
      </c>
      <c r="S134" s="4">
        <f>StdO_Customers_Residential!S134+StdO_Customers_Small_Commercial!S134+StdO_Customers_Lighting!S134</f>
        <v>79710.254736960007</v>
      </c>
      <c r="T134" s="4">
        <f>StdO_Customers_Residential!T134+StdO_Customers_Small_Commercial!T134+StdO_Customers_Lighting!T134</f>
        <v>84737.898081020001</v>
      </c>
      <c r="U134" s="4">
        <f>StdO_Customers_Residential!U134+StdO_Customers_Small_Commercial!U134+StdO_Customers_Lighting!U134</f>
        <v>89636.716120429992</v>
      </c>
      <c r="V134" s="4">
        <f>StdO_Customers_Residential!V134+StdO_Customers_Small_Commercial!V134+StdO_Customers_Lighting!V134</f>
        <v>92618.700040100011</v>
      </c>
      <c r="W134" s="4">
        <f>StdO_Customers_Residential!W134+StdO_Customers_Small_Commercial!W134+StdO_Customers_Lighting!W134</f>
        <v>81026.092145260001</v>
      </c>
      <c r="X134" s="4">
        <f>StdO_Customers_Residential!X134+StdO_Customers_Small_Commercial!X134+StdO_Customers_Lighting!X134</f>
        <v>66203.21190332</v>
      </c>
      <c r="Y134" s="4">
        <f>StdO_Customers_Residential!Y134+StdO_Customers_Small_Commercial!Y134+StdO_Customers_Lighting!Y134</f>
        <v>53220.136162050003</v>
      </c>
    </row>
    <row r="135" spans="1:25" x14ac:dyDescent="0.2">
      <c r="A135" s="3">
        <v>41765</v>
      </c>
      <c r="B135" s="4">
        <f>StdO_Customers_Residential!B135+StdO_Customers_Small_Commercial!B135+StdO_Customers_Lighting!B135</f>
        <v>52562.423585990007</v>
      </c>
      <c r="C135" s="4">
        <f>StdO_Customers_Residential!C135+StdO_Customers_Small_Commercial!C135+StdO_Customers_Lighting!C135</f>
        <v>49726.08875535</v>
      </c>
      <c r="D135" s="4">
        <f>StdO_Customers_Residential!D135+StdO_Customers_Small_Commercial!D135+StdO_Customers_Lighting!D135</f>
        <v>48009.941928580003</v>
      </c>
      <c r="E135" s="4">
        <f>StdO_Customers_Residential!E135+StdO_Customers_Small_Commercial!E135+StdO_Customers_Lighting!E135</f>
        <v>49398.646374130003</v>
      </c>
      <c r="F135" s="4">
        <f>StdO_Customers_Residential!F135+StdO_Customers_Small_Commercial!F135+StdO_Customers_Lighting!F135</f>
        <v>52990.734995119994</v>
      </c>
      <c r="G135" s="4">
        <f>StdO_Customers_Residential!G135+StdO_Customers_Small_Commercial!G135+StdO_Customers_Lighting!G135</f>
        <v>62568.965602519995</v>
      </c>
      <c r="H135" s="4">
        <f>StdO_Customers_Residential!H135+StdO_Customers_Small_Commercial!H135+StdO_Customers_Lighting!H135</f>
        <v>79237.108140359996</v>
      </c>
      <c r="I135" s="4">
        <f>StdO_Customers_Residential!I135+StdO_Customers_Small_Commercial!I135+StdO_Customers_Lighting!I135</f>
        <v>84501.825972139995</v>
      </c>
      <c r="J135" s="4">
        <f>StdO_Customers_Residential!J135+StdO_Customers_Small_Commercial!J135+StdO_Customers_Lighting!J135</f>
        <v>79374.712435549998</v>
      </c>
      <c r="K135" s="4">
        <f>StdO_Customers_Residential!K135+StdO_Customers_Small_Commercial!K135+StdO_Customers_Lighting!K135</f>
        <v>77635.055065170003</v>
      </c>
      <c r="L135" s="4">
        <f>StdO_Customers_Residential!L135+StdO_Customers_Small_Commercial!L135+StdO_Customers_Lighting!L135</f>
        <v>75751.229782640003</v>
      </c>
      <c r="M135" s="4">
        <f>StdO_Customers_Residential!M135+StdO_Customers_Small_Commercial!M135+StdO_Customers_Lighting!M135</f>
        <v>74330.514610070008</v>
      </c>
      <c r="N135" s="4">
        <f>StdO_Customers_Residential!N135+StdO_Customers_Small_Commercial!N135+StdO_Customers_Lighting!N135</f>
        <v>72474.78526556</v>
      </c>
      <c r="O135" s="4">
        <f>StdO_Customers_Residential!O135+StdO_Customers_Small_Commercial!O135+StdO_Customers_Lighting!O135</f>
        <v>69645.16949742999</v>
      </c>
      <c r="P135" s="4">
        <f>StdO_Customers_Residential!P135+StdO_Customers_Small_Commercial!P135+StdO_Customers_Lighting!P135</f>
        <v>68425.7521251</v>
      </c>
      <c r="Q135" s="4">
        <f>StdO_Customers_Residential!Q135+StdO_Customers_Small_Commercial!Q135+StdO_Customers_Lighting!Q135</f>
        <v>70649.746931829999</v>
      </c>
      <c r="R135" s="4">
        <f>StdO_Customers_Residential!R135+StdO_Customers_Small_Commercial!R135+StdO_Customers_Lighting!R135</f>
        <v>74639.259661839998</v>
      </c>
      <c r="S135" s="4">
        <f>StdO_Customers_Residential!S135+StdO_Customers_Small_Commercial!S135+StdO_Customers_Lighting!S135</f>
        <v>80788.398078529994</v>
      </c>
      <c r="T135" s="4">
        <f>StdO_Customers_Residential!T135+StdO_Customers_Small_Commercial!T135+StdO_Customers_Lighting!T135</f>
        <v>85136.936118990008</v>
      </c>
      <c r="U135" s="4">
        <f>StdO_Customers_Residential!U135+StdO_Customers_Small_Commercial!U135+StdO_Customers_Lighting!U135</f>
        <v>90218.926589359995</v>
      </c>
      <c r="V135" s="4">
        <f>StdO_Customers_Residential!V135+StdO_Customers_Small_Commercial!V135+StdO_Customers_Lighting!V135</f>
        <v>95313.28289372001</v>
      </c>
      <c r="W135" s="4">
        <f>StdO_Customers_Residential!W135+StdO_Customers_Small_Commercial!W135+StdO_Customers_Lighting!W135</f>
        <v>84041.039716829997</v>
      </c>
      <c r="X135" s="4">
        <f>StdO_Customers_Residential!X135+StdO_Customers_Small_Commercial!X135+StdO_Customers_Lighting!X135</f>
        <v>70341.349563530006</v>
      </c>
      <c r="Y135" s="4">
        <f>StdO_Customers_Residential!Y135+StdO_Customers_Small_Commercial!Y135+StdO_Customers_Lighting!Y135</f>
        <v>58198.248316509991</v>
      </c>
    </row>
    <row r="136" spans="1:25" x14ac:dyDescent="0.2">
      <c r="A136" s="3">
        <v>41766</v>
      </c>
      <c r="B136" s="4">
        <f>StdO_Customers_Residential!B136+StdO_Customers_Small_Commercial!B136+StdO_Customers_Lighting!B136</f>
        <v>52599.539738399995</v>
      </c>
      <c r="C136" s="4">
        <f>StdO_Customers_Residential!C136+StdO_Customers_Small_Commercial!C136+StdO_Customers_Lighting!C136</f>
        <v>49848.576816530003</v>
      </c>
      <c r="D136" s="4">
        <f>StdO_Customers_Residential!D136+StdO_Customers_Small_Commercial!D136+StdO_Customers_Lighting!D136</f>
        <v>48460.831766160001</v>
      </c>
      <c r="E136" s="4">
        <f>StdO_Customers_Residential!E136+StdO_Customers_Small_Commercial!E136+StdO_Customers_Lighting!E136</f>
        <v>49230.587133909998</v>
      </c>
      <c r="F136" s="4">
        <f>StdO_Customers_Residential!F136+StdO_Customers_Small_Commercial!F136+StdO_Customers_Lighting!F136</f>
        <v>53307.383082380002</v>
      </c>
      <c r="G136" s="4">
        <f>StdO_Customers_Residential!G136+StdO_Customers_Small_Commercial!G136+StdO_Customers_Lighting!G136</f>
        <v>62910.055691720001</v>
      </c>
      <c r="H136" s="4">
        <f>StdO_Customers_Residential!H136+StdO_Customers_Small_Commercial!H136+StdO_Customers_Lighting!H136</f>
        <v>78292.36488061001</v>
      </c>
      <c r="I136" s="4">
        <f>StdO_Customers_Residential!I136+StdO_Customers_Small_Commercial!I136+StdO_Customers_Lighting!I136</f>
        <v>85468.922032080009</v>
      </c>
      <c r="J136" s="4">
        <f>StdO_Customers_Residential!J136+StdO_Customers_Small_Commercial!J136+StdO_Customers_Lighting!J136</f>
        <v>79053.798922539994</v>
      </c>
      <c r="K136" s="4">
        <f>StdO_Customers_Residential!K136+StdO_Customers_Small_Commercial!K136+StdO_Customers_Lighting!K136</f>
        <v>76883.862399630001</v>
      </c>
      <c r="L136" s="4">
        <f>StdO_Customers_Residential!L136+StdO_Customers_Small_Commercial!L136+StdO_Customers_Lighting!L136</f>
        <v>75405.274557769997</v>
      </c>
      <c r="M136" s="4">
        <f>StdO_Customers_Residential!M136+StdO_Customers_Small_Commercial!M136+StdO_Customers_Lighting!M136</f>
        <v>73684.64927822999</v>
      </c>
      <c r="N136" s="4">
        <f>StdO_Customers_Residential!N136+StdO_Customers_Small_Commercial!N136+StdO_Customers_Lighting!N136</f>
        <v>71365.527683640001</v>
      </c>
      <c r="O136" s="4">
        <f>StdO_Customers_Residential!O136+StdO_Customers_Small_Commercial!O136+StdO_Customers_Lighting!O136</f>
        <v>69540.708229809999</v>
      </c>
      <c r="P136" s="4">
        <f>StdO_Customers_Residential!P136+StdO_Customers_Small_Commercial!P136+StdO_Customers_Lighting!P136</f>
        <v>68124.129363319997</v>
      </c>
      <c r="Q136" s="4">
        <f>StdO_Customers_Residential!Q136+StdO_Customers_Small_Commercial!Q136+StdO_Customers_Lighting!Q136</f>
        <v>70220.978792020003</v>
      </c>
      <c r="R136" s="4">
        <f>StdO_Customers_Residential!R136+StdO_Customers_Small_Commercial!R136+StdO_Customers_Lighting!R136</f>
        <v>73179.468307920004</v>
      </c>
      <c r="S136" s="4">
        <f>StdO_Customers_Residential!S136+StdO_Customers_Small_Commercial!S136+StdO_Customers_Lighting!S136</f>
        <v>78350.484891970002</v>
      </c>
      <c r="T136" s="4">
        <f>StdO_Customers_Residential!T136+StdO_Customers_Small_Commercial!T136+StdO_Customers_Lighting!T136</f>
        <v>81932.171475990006</v>
      </c>
      <c r="U136" s="4">
        <f>StdO_Customers_Residential!U136+StdO_Customers_Small_Commercial!U136+StdO_Customers_Lighting!U136</f>
        <v>85869.845040090018</v>
      </c>
      <c r="V136" s="4">
        <f>StdO_Customers_Residential!V136+StdO_Customers_Small_Commercial!V136+StdO_Customers_Lighting!V136</f>
        <v>93612.40902675</v>
      </c>
      <c r="W136" s="4">
        <f>StdO_Customers_Residential!W136+StdO_Customers_Small_Commercial!W136+StdO_Customers_Lighting!W136</f>
        <v>83477.04582046</v>
      </c>
      <c r="X136" s="4">
        <f>StdO_Customers_Residential!X136+StdO_Customers_Small_Commercial!X136+StdO_Customers_Lighting!X136</f>
        <v>68538.809896989987</v>
      </c>
      <c r="Y136" s="4">
        <f>StdO_Customers_Residential!Y136+StdO_Customers_Small_Commercial!Y136+StdO_Customers_Lighting!Y136</f>
        <v>56881.464385179992</v>
      </c>
    </row>
    <row r="137" spans="1:25" x14ac:dyDescent="0.2">
      <c r="A137" s="3">
        <v>41767</v>
      </c>
      <c r="B137" s="4">
        <f>StdO_Customers_Residential!B137+StdO_Customers_Small_Commercial!B137+StdO_Customers_Lighting!B137</f>
        <v>51283.135217520001</v>
      </c>
      <c r="C137" s="4">
        <f>StdO_Customers_Residential!C137+StdO_Customers_Small_Commercial!C137+StdO_Customers_Lighting!C137</f>
        <v>48363.341011959994</v>
      </c>
      <c r="D137" s="4">
        <f>StdO_Customers_Residential!D137+StdO_Customers_Small_Commercial!D137+StdO_Customers_Lighting!D137</f>
        <v>46428.395017299998</v>
      </c>
      <c r="E137" s="4">
        <f>StdO_Customers_Residential!E137+StdO_Customers_Small_Commercial!E137+StdO_Customers_Lighting!E137</f>
        <v>47496.944171770003</v>
      </c>
      <c r="F137" s="4">
        <f>StdO_Customers_Residential!F137+StdO_Customers_Small_Commercial!F137+StdO_Customers_Lighting!F137</f>
        <v>51505.531814450005</v>
      </c>
      <c r="G137" s="4">
        <f>StdO_Customers_Residential!G137+StdO_Customers_Small_Commercial!G137+StdO_Customers_Lighting!G137</f>
        <v>62318.313489209999</v>
      </c>
      <c r="H137" s="4">
        <f>StdO_Customers_Residential!H137+StdO_Customers_Small_Commercial!H137+StdO_Customers_Lighting!H137</f>
        <v>78473.04850342001</v>
      </c>
      <c r="I137" s="4">
        <f>StdO_Customers_Residential!I137+StdO_Customers_Small_Commercial!I137+StdO_Customers_Lighting!I137</f>
        <v>84200.449318539992</v>
      </c>
      <c r="J137" s="4">
        <f>StdO_Customers_Residential!J137+StdO_Customers_Small_Commercial!J137+StdO_Customers_Lighting!J137</f>
        <v>78151.987182519995</v>
      </c>
      <c r="K137" s="4">
        <f>StdO_Customers_Residential!K137+StdO_Customers_Small_Commercial!K137+StdO_Customers_Lighting!K137</f>
        <v>76694.817658159998</v>
      </c>
      <c r="L137" s="4">
        <f>StdO_Customers_Residential!L137+StdO_Customers_Small_Commercial!L137+StdO_Customers_Lighting!L137</f>
        <v>75206.988807550006</v>
      </c>
      <c r="M137" s="4">
        <f>StdO_Customers_Residential!M137+StdO_Customers_Small_Commercial!M137+StdO_Customers_Lighting!M137</f>
        <v>73706.369867180008</v>
      </c>
      <c r="N137" s="4">
        <f>StdO_Customers_Residential!N137+StdO_Customers_Small_Commercial!N137+StdO_Customers_Lighting!N137</f>
        <v>71777.389652569997</v>
      </c>
      <c r="O137" s="4">
        <f>StdO_Customers_Residential!O137+StdO_Customers_Small_Commercial!O137+StdO_Customers_Lighting!O137</f>
        <v>68776.680403559993</v>
      </c>
      <c r="P137" s="4">
        <f>StdO_Customers_Residential!P137+StdO_Customers_Small_Commercial!P137+StdO_Customers_Lighting!P137</f>
        <v>66883.835713549997</v>
      </c>
      <c r="Q137" s="4">
        <f>StdO_Customers_Residential!Q137+StdO_Customers_Small_Commercial!Q137+StdO_Customers_Lighting!Q137</f>
        <v>68947.830633010002</v>
      </c>
      <c r="R137" s="4">
        <f>StdO_Customers_Residential!R137+StdO_Customers_Small_Commercial!R137+StdO_Customers_Lighting!R137</f>
        <v>71509.194960230001</v>
      </c>
      <c r="S137" s="4">
        <f>StdO_Customers_Residential!S137+StdO_Customers_Small_Commercial!S137+StdO_Customers_Lighting!S137</f>
        <v>76327.068199460002</v>
      </c>
      <c r="T137" s="4">
        <f>StdO_Customers_Residential!T137+StdO_Customers_Small_Commercial!T137+StdO_Customers_Lighting!T137</f>
        <v>80905.225347629996</v>
      </c>
      <c r="U137" s="4">
        <f>StdO_Customers_Residential!U137+StdO_Customers_Small_Commercial!U137+StdO_Customers_Lighting!U137</f>
        <v>86557.636573919997</v>
      </c>
      <c r="V137" s="4">
        <f>StdO_Customers_Residential!V137+StdO_Customers_Small_Commercial!V137+StdO_Customers_Lighting!V137</f>
        <v>93173.840362390009</v>
      </c>
      <c r="W137" s="4">
        <f>StdO_Customers_Residential!W137+StdO_Customers_Small_Commercial!W137+StdO_Customers_Lighting!W137</f>
        <v>82056.141017829999</v>
      </c>
      <c r="X137" s="4">
        <f>StdO_Customers_Residential!X137+StdO_Customers_Small_Commercial!X137+StdO_Customers_Lighting!X137</f>
        <v>68555.216996649993</v>
      </c>
      <c r="Y137" s="4">
        <f>StdO_Customers_Residential!Y137+StdO_Customers_Small_Commercial!Y137+StdO_Customers_Lighting!Y137</f>
        <v>56573.472556939996</v>
      </c>
    </row>
    <row r="138" spans="1:25" x14ac:dyDescent="0.2">
      <c r="A138" s="3">
        <v>41768</v>
      </c>
      <c r="B138" s="4">
        <f>StdO_Customers_Residential!B138+StdO_Customers_Small_Commercial!B138+StdO_Customers_Lighting!B138</f>
        <v>50984.785747950002</v>
      </c>
      <c r="C138" s="4">
        <f>StdO_Customers_Residential!C138+StdO_Customers_Small_Commercial!C138+StdO_Customers_Lighting!C138</f>
        <v>48244.917210749998</v>
      </c>
      <c r="D138" s="4">
        <f>StdO_Customers_Residential!D138+StdO_Customers_Small_Commercial!D138+StdO_Customers_Lighting!D138</f>
        <v>47203.002289579999</v>
      </c>
      <c r="E138" s="4">
        <f>StdO_Customers_Residential!E138+StdO_Customers_Small_Commercial!E138+StdO_Customers_Lighting!E138</f>
        <v>47784.674543569992</v>
      </c>
      <c r="F138" s="4">
        <f>StdO_Customers_Residential!F138+StdO_Customers_Small_Commercial!F138+StdO_Customers_Lighting!F138</f>
        <v>51677.257887309999</v>
      </c>
      <c r="G138" s="4">
        <f>StdO_Customers_Residential!G138+StdO_Customers_Small_Commercial!G138+StdO_Customers_Lighting!G138</f>
        <v>61534.991345589995</v>
      </c>
      <c r="H138" s="4">
        <f>StdO_Customers_Residential!H138+StdO_Customers_Small_Commercial!H138+StdO_Customers_Lighting!H138</f>
        <v>76837.56634628</v>
      </c>
      <c r="I138" s="4">
        <f>StdO_Customers_Residential!I138+StdO_Customers_Small_Commercial!I138+StdO_Customers_Lighting!I138</f>
        <v>83657.479443609991</v>
      </c>
      <c r="J138" s="4">
        <f>StdO_Customers_Residential!J138+StdO_Customers_Small_Commercial!J138+StdO_Customers_Lighting!J138</f>
        <v>77644.432936390003</v>
      </c>
      <c r="K138" s="4">
        <f>StdO_Customers_Residential!K138+StdO_Customers_Small_Commercial!K138+StdO_Customers_Lighting!K138</f>
        <v>76300.037953389998</v>
      </c>
      <c r="L138" s="4">
        <f>StdO_Customers_Residential!L138+StdO_Customers_Small_Commercial!L138+StdO_Customers_Lighting!L138</f>
        <v>74270.640488660007</v>
      </c>
      <c r="M138" s="4">
        <f>StdO_Customers_Residential!M138+StdO_Customers_Small_Commercial!M138+StdO_Customers_Lighting!M138</f>
        <v>72036.206574399999</v>
      </c>
      <c r="N138" s="4">
        <f>StdO_Customers_Residential!N138+StdO_Customers_Small_Commercial!N138+StdO_Customers_Lighting!N138</f>
        <v>70504.810779239997</v>
      </c>
      <c r="O138" s="4">
        <f>StdO_Customers_Residential!O138+StdO_Customers_Small_Commercial!O138+StdO_Customers_Lighting!O138</f>
        <v>67255.542271669998</v>
      </c>
      <c r="P138" s="4">
        <f>StdO_Customers_Residential!P138+StdO_Customers_Small_Commercial!P138+StdO_Customers_Lighting!P138</f>
        <v>65894.295801689994</v>
      </c>
      <c r="Q138" s="4">
        <f>StdO_Customers_Residential!Q138+StdO_Customers_Small_Commercial!Q138+StdO_Customers_Lighting!Q138</f>
        <v>67795.8362796</v>
      </c>
      <c r="R138" s="4">
        <f>StdO_Customers_Residential!R138+StdO_Customers_Small_Commercial!R138+StdO_Customers_Lighting!R138</f>
        <v>71694.309192899993</v>
      </c>
      <c r="S138" s="4">
        <f>StdO_Customers_Residential!S138+StdO_Customers_Small_Commercial!S138+StdO_Customers_Lighting!S138</f>
        <v>77424.279558530005</v>
      </c>
      <c r="T138" s="4">
        <f>StdO_Customers_Residential!T138+StdO_Customers_Small_Commercial!T138+StdO_Customers_Lighting!T138</f>
        <v>80913.101865069999</v>
      </c>
      <c r="U138" s="4">
        <f>StdO_Customers_Residential!U138+StdO_Customers_Small_Commercial!U138+StdO_Customers_Lighting!U138</f>
        <v>85096.283046550001</v>
      </c>
      <c r="V138" s="4">
        <f>StdO_Customers_Residential!V138+StdO_Customers_Small_Commercial!V138+StdO_Customers_Lighting!V138</f>
        <v>89902.182423659993</v>
      </c>
      <c r="W138" s="4">
        <f>StdO_Customers_Residential!W138+StdO_Customers_Small_Commercial!W138+StdO_Customers_Lighting!W138</f>
        <v>81736.732526890017</v>
      </c>
      <c r="X138" s="4">
        <f>StdO_Customers_Residential!X138+StdO_Customers_Small_Commercial!X138+StdO_Customers_Lighting!X138</f>
        <v>68567.679052799984</v>
      </c>
      <c r="Y138" s="4">
        <f>StdO_Customers_Residential!Y138+StdO_Customers_Small_Commercial!Y138+StdO_Customers_Lighting!Y138</f>
        <v>57681.816560179999</v>
      </c>
    </row>
    <row r="139" spans="1:25" x14ac:dyDescent="0.2">
      <c r="A139" s="3">
        <v>41769</v>
      </c>
      <c r="B139" s="4">
        <f>StdO_Customers_Residential!B139+StdO_Customers_Small_Commercial!B139+StdO_Customers_Lighting!B139</f>
        <v>53352.201891110002</v>
      </c>
      <c r="C139" s="4">
        <f>StdO_Customers_Residential!C139+StdO_Customers_Small_Commercial!C139+StdO_Customers_Lighting!C139</f>
        <v>49680.872959050001</v>
      </c>
      <c r="D139" s="4">
        <f>StdO_Customers_Residential!D139+StdO_Customers_Small_Commercial!D139+StdO_Customers_Lighting!D139</f>
        <v>48447.250777039997</v>
      </c>
      <c r="E139" s="4">
        <f>StdO_Customers_Residential!E139+StdO_Customers_Small_Commercial!E139+StdO_Customers_Lighting!E139</f>
        <v>48050.388838020001</v>
      </c>
      <c r="F139" s="4">
        <f>StdO_Customers_Residential!F139+StdO_Customers_Small_Commercial!F139+StdO_Customers_Lighting!F139</f>
        <v>49287.388615069998</v>
      </c>
      <c r="G139" s="4">
        <f>StdO_Customers_Residential!G139+StdO_Customers_Small_Commercial!G139+StdO_Customers_Lighting!G139</f>
        <v>53593.788817749999</v>
      </c>
      <c r="H139" s="4">
        <f>StdO_Customers_Residential!H139+StdO_Customers_Small_Commercial!H139+StdO_Customers_Lighting!H139</f>
        <v>62202.617747590004</v>
      </c>
      <c r="I139" s="4">
        <f>StdO_Customers_Residential!I139+StdO_Customers_Small_Commercial!I139+StdO_Customers_Lighting!I139</f>
        <v>75476.138531079996</v>
      </c>
      <c r="J139" s="4">
        <f>StdO_Customers_Residential!J139+StdO_Customers_Small_Commercial!J139+StdO_Customers_Lighting!J139</f>
        <v>87676.257899229997</v>
      </c>
      <c r="K139" s="4">
        <f>StdO_Customers_Residential!K139+StdO_Customers_Small_Commercial!K139+StdO_Customers_Lighting!K139</f>
        <v>94299.041101490002</v>
      </c>
      <c r="L139" s="4">
        <f>StdO_Customers_Residential!L139+StdO_Customers_Small_Commercial!L139+StdO_Customers_Lighting!L139</f>
        <v>93693.973388940009</v>
      </c>
      <c r="M139" s="4">
        <f>StdO_Customers_Residential!M139+StdO_Customers_Small_Commercial!M139+StdO_Customers_Lighting!M139</f>
        <v>92915.643977209998</v>
      </c>
      <c r="N139" s="4">
        <f>StdO_Customers_Residential!N139+StdO_Customers_Small_Commercial!N139+StdO_Customers_Lighting!N139</f>
        <v>87853.278282390005</v>
      </c>
      <c r="O139" s="4">
        <f>StdO_Customers_Residential!O139+StdO_Customers_Small_Commercial!O139+StdO_Customers_Lighting!O139</f>
        <v>85371.961097649997</v>
      </c>
      <c r="P139" s="4">
        <f>StdO_Customers_Residential!P139+StdO_Customers_Small_Commercial!P139+StdO_Customers_Lighting!P139</f>
        <v>81468.747571879998</v>
      </c>
      <c r="Q139" s="4">
        <f>StdO_Customers_Residential!Q139+StdO_Customers_Small_Commercial!Q139+StdO_Customers_Lighting!Q139</f>
        <v>80821.080879369998</v>
      </c>
      <c r="R139" s="4">
        <f>StdO_Customers_Residential!R139+StdO_Customers_Small_Commercial!R139+StdO_Customers_Lighting!R139</f>
        <v>83516.661509630008</v>
      </c>
      <c r="S139" s="4">
        <f>StdO_Customers_Residential!S139+StdO_Customers_Small_Commercial!S139+StdO_Customers_Lighting!S139</f>
        <v>85798.829351840002</v>
      </c>
      <c r="T139" s="4">
        <f>StdO_Customers_Residential!T139+StdO_Customers_Small_Commercial!T139+StdO_Customers_Lighting!T139</f>
        <v>87790.271377900004</v>
      </c>
      <c r="U139" s="4">
        <f>StdO_Customers_Residential!U139+StdO_Customers_Small_Commercial!U139+StdO_Customers_Lighting!U139</f>
        <v>90615.470484429999</v>
      </c>
      <c r="V139" s="4">
        <f>StdO_Customers_Residential!V139+StdO_Customers_Small_Commercial!V139+StdO_Customers_Lighting!V139</f>
        <v>93158.901272310002</v>
      </c>
      <c r="W139" s="4">
        <f>StdO_Customers_Residential!W139+StdO_Customers_Small_Commercial!W139+StdO_Customers_Lighting!W139</f>
        <v>83702.215483959997</v>
      </c>
      <c r="X139" s="4">
        <f>StdO_Customers_Residential!X139+StdO_Customers_Small_Commercial!X139+StdO_Customers_Lighting!X139</f>
        <v>72018.598311590002</v>
      </c>
      <c r="Y139" s="4">
        <f>StdO_Customers_Residential!Y139+StdO_Customers_Small_Commercial!Y139+StdO_Customers_Lighting!Y139</f>
        <v>61123.106721300006</v>
      </c>
    </row>
    <row r="140" spans="1:25" x14ac:dyDescent="0.2">
      <c r="A140" s="3">
        <v>41770</v>
      </c>
      <c r="B140" s="4">
        <f>StdO_Customers_Residential!B140+StdO_Customers_Small_Commercial!B140+StdO_Customers_Lighting!B140</f>
        <v>53262.135839330003</v>
      </c>
      <c r="C140" s="4">
        <f>StdO_Customers_Residential!C140+StdO_Customers_Small_Commercial!C140+StdO_Customers_Lighting!C140</f>
        <v>49522.997942049995</v>
      </c>
      <c r="D140" s="4">
        <f>StdO_Customers_Residential!D140+StdO_Customers_Small_Commercial!D140+StdO_Customers_Lighting!D140</f>
        <v>48592.889249839995</v>
      </c>
      <c r="E140" s="4">
        <f>StdO_Customers_Residential!E140+StdO_Customers_Small_Commercial!E140+StdO_Customers_Lighting!E140</f>
        <v>47665.583176979999</v>
      </c>
      <c r="F140" s="4">
        <f>StdO_Customers_Residential!F140+StdO_Customers_Small_Commercial!F140+StdO_Customers_Lighting!F140</f>
        <v>48560.920078800002</v>
      </c>
      <c r="G140" s="4">
        <f>StdO_Customers_Residential!G140+StdO_Customers_Small_Commercial!G140+StdO_Customers_Lighting!G140</f>
        <v>50248.309483450001</v>
      </c>
      <c r="H140" s="4">
        <f>StdO_Customers_Residential!H140+StdO_Customers_Small_Commercial!H140+StdO_Customers_Lighting!H140</f>
        <v>57466.305994300004</v>
      </c>
      <c r="I140" s="4">
        <f>StdO_Customers_Residential!I140+StdO_Customers_Small_Commercial!I140+StdO_Customers_Lighting!I140</f>
        <v>68491.050870060004</v>
      </c>
      <c r="J140" s="4">
        <f>StdO_Customers_Residential!J140+StdO_Customers_Small_Commercial!J140+StdO_Customers_Lighting!J140</f>
        <v>80820.514891209998</v>
      </c>
      <c r="K140" s="4">
        <f>StdO_Customers_Residential!K140+StdO_Customers_Small_Commercial!K140+StdO_Customers_Lighting!K140</f>
        <v>85216.752777860005</v>
      </c>
      <c r="L140" s="4">
        <f>StdO_Customers_Residential!L140+StdO_Customers_Small_Commercial!L140+StdO_Customers_Lighting!L140</f>
        <v>82797.330570580001</v>
      </c>
      <c r="M140" s="4">
        <f>StdO_Customers_Residential!M140+StdO_Customers_Small_Commercial!M140+StdO_Customers_Lighting!M140</f>
        <v>80857.045132330008</v>
      </c>
      <c r="N140" s="4">
        <f>StdO_Customers_Residential!N140+StdO_Customers_Small_Commercial!N140+StdO_Customers_Lighting!N140</f>
        <v>76776.668514079996</v>
      </c>
      <c r="O140" s="4">
        <f>StdO_Customers_Residential!O140+StdO_Customers_Small_Commercial!O140+StdO_Customers_Lighting!O140</f>
        <v>73845.680156500006</v>
      </c>
      <c r="P140" s="4">
        <f>StdO_Customers_Residential!P140+StdO_Customers_Small_Commercial!P140+StdO_Customers_Lighting!P140</f>
        <v>71069.843549789992</v>
      </c>
      <c r="Q140" s="4">
        <f>StdO_Customers_Residential!Q140+StdO_Customers_Small_Commercial!Q140+StdO_Customers_Lighting!Q140</f>
        <v>72370.769947759996</v>
      </c>
      <c r="R140" s="4">
        <f>StdO_Customers_Residential!R140+StdO_Customers_Small_Commercial!R140+StdO_Customers_Lighting!R140</f>
        <v>77014.756432089998</v>
      </c>
      <c r="S140" s="4">
        <f>StdO_Customers_Residential!S140+StdO_Customers_Small_Commercial!S140+StdO_Customers_Lighting!S140</f>
        <v>80456.666374640001</v>
      </c>
      <c r="T140" s="4">
        <f>StdO_Customers_Residential!T140+StdO_Customers_Small_Commercial!T140+StdO_Customers_Lighting!T140</f>
        <v>83386.600754870014</v>
      </c>
      <c r="U140" s="4">
        <f>StdO_Customers_Residential!U140+StdO_Customers_Small_Commercial!U140+StdO_Customers_Lighting!U140</f>
        <v>89065.200867239997</v>
      </c>
      <c r="V140" s="4">
        <f>StdO_Customers_Residential!V140+StdO_Customers_Small_Commercial!V140+StdO_Customers_Lighting!V140</f>
        <v>93775.670641350007</v>
      </c>
      <c r="W140" s="4">
        <f>StdO_Customers_Residential!W140+StdO_Customers_Small_Commercial!W140+StdO_Customers_Lighting!W140</f>
        <v>81936.661386899999</v>
      </c>
      <c r="X140" s="4">
        <f>StdO_Customers_Residential!X140+StdO_Customers_Small_Commercial!X140+StdO_Customers_Lighting!X140</f>
        <v>68006.984698859989</v>
      </c>
      <c r="Y140" s="4">
        <f>StdO_Customers_Residential!Y140+StdO_Customers_Small_Commercial!Y140+StdO_Customers_Lighting!Y140</f>
        <v>58263.351843249999</v>
      </c>
    </row>
    <row r="141" spans="1:25" x14ac:dyDescent="0.2">
      <c r="A141" s="3">
        <v>41771</v>
      </c>
      <c r="B141" s="4">
        <f>StdO_Customers_Residential!B141+StdO_Customers_Small_Commercial!B141+StdO_Customers_Lighting!B141</f>
        <v>50086.187086179998</v>
      </c>
      <c r="C141" s="4">
        <f>StdO_Customers_Residential!C141+StdO_Customers_Small_Commercial!C141+StdO_Customers_Lighting!C141</f>
        <v>46110.823986460004</v>
      </c>
      <c r="D141" s="4">
        <f>StdO_Customers_Residential!D141+StdO_Customers_Small_Commercial!D141+StdO_Customers_Lighting!D141</f>
        <v>44923.990177079992</v>
      </c>
      <c r="E141" s="4">
        <f>StdO_Customers_Residential!E141+StdO_Customers_Small_Commercial!E141+StdO_Customers_Lighting!E141</f>
        <v>45231.990535579993</v>
      </c>
      <c r="F141" s="4">
        <f>StdO_Customers_Residential!F141+StdO_Customers_Small_Commercial!F141+StdO_Customers_Lighting!F141</f>
        <v>48531.753880819997</v>
      </c>
      <c r="G141" s="4">
        <f>StdO_Customers_Residential!G141+StdO_Customers_Small_Commercial!G141+StdO_Customers_Lighting!G141</f>
        <v>58260.566936580006</v>
      </c>
      <c r="H141" s="4">
        <f>StdO_Customers_Residential!H141+StdO_Customers_Small_Commercial!H141+StdO_Customers_Lighting!H141</f>
        <v>74155.005602690013</v>
      </c>
      <c r="I141" s="4">
        <f>StdO_Customers_Residential!I141+StdO_Customers_Small_Commercial!I141+StdO_Customers_Lighting!I141</f>
        <v>81845.759121800002</v>
      </c>
      <c r="J141" s="4">
        <f>StdO_Customers_Residential!J141+StdO_Customers_Small_Commercial!J141+StdO_Customers_Lighting!J141</f>
        <v>77246.627078329999</v>
      </c>
      <c r="K141" s="4">
        <f>StdO_Customers_Residential!K141+StdO_Customers_Small_Commercial!K141+StdO_Customers_Lighting!K141</f>
        <v>76415.688310480007</v>
      </c>
      <c r="L141" s="4">
        <f>StdO_Customers_Residential!L141+StdO_Customers_Small_Commercial!L141+StdO_Customers_Lighting!L141</f>
        <v>76368.806042409997</v>
      </c>
      <c r="M141" s="4">
        <f>StdO_Customers_Residential!M141+StdO_Customers_Small_Commercial!M141+StdO_Customers_Lighting!M141</f>
        <v>75759.787734359998</v>
      </c>
      <c r="N141" s="4">
        <f>StdO_Customers_Residential!N141+StdO_Customers_Small_Commercial!N141+StdO_Customers_Lighting!N141</f>
        <v>73456.790606220005</v>
      </c>
      <c r="O141" s="4">
        <f>StdO_Customers_Residential!O141+StdO_Customers_Small_Commercial!O141+StdO_Customers_Lighting!O141</f>
        <v>71456.706670540007</v>
      </c>
      <c r="P141" s="4">
        <f>StdO_Customers_Residential!P141+StdO_Customers_Small_Commercial!P141+StdO_Customers_Lighting!P141</f>
        <v>69665.954398660004</v>
      </c>
      <c r="Q141" s="4">
        <f>StdO_Customers_Residential!Q141+StdO_Customers_Small_Commercial!Q141+StdO_Customers_Lighting!Q141</f>
        <v>72457.678532749997</v>
      </c>
      <c r="R141" s="4">
        <f>StdO_Customers_Residential!R141+StdO_Customers_Small_Commercial!R141+StdO_Customers_Lighting!R141</f>
        <v>75486.427222669998</v>
      </c>
      <c r="S141" s="4">
        <f>StdO_Customers_Residential!S141+StdO_Customers_Small_Commercial!S141+StdO_Customers_Lighting!S141</f>
        <v>78715.850591959999</v>
      </c>
      <c r="T141" s="4">
        <f>StdO_Customers_Residential!T141+StdO_Customers_Small_Commercial!T141+StdO_Customers_Lighting!T141</f>
        <v>84969.552047200006</v>
      </c>
      <c r="U141" s="4">
        <f>StdO_Customers_Residential!U141+StdO_Customers_Small_Commercial!U141+StdO_Customers_Lighting!U141</f>
        <v>89394.361833110001</v>
      </c>
      <c r="V141" s="4">
        <f>StdO_Customers_Residential!V141+StdO_Customers_Small_Commercial!V141+StdO_Customers_Lighting!V141</f>
        <v>93393.849373949997</v>
      </c>
      <c r="W141" s="4">
        <f>StdO_Customers_Residential!W141+StdO_Customers_Small_Commercial!W141+StdO_Customers_Lighting!W141</f>
        <v>82176.858782830008</v>
      </c>
      <c r="X141" s="4">
        <f>StdO_Customers_Residential!X141+StdO_Customers_Small_Commercial!X141+StdO_Customers_Lighting!X141</f>
        <v>67245.078573439998</v>
      </c>
      <c r="Y141" s="4">
        <f>StdO_Customers_Residential!Y141+StdO_Customers_Small_Commercial!Y141+StdO_Customers_Lighting!Y141</f>
        <v>55764.559746570005</v>
      </c>
    </row>
    <row r="142" spans="1:25" x14ac:dyDescent="0.2">
      <c r="A142" s="3">
        <v>41772</v>
      </c>
      <c r="B142" s="4">
        <f>StdO_Customers_Residential!B142+StdO_Customers_Small_Commercial!B142+StdO_Customers_Lighting!B142</f>
        <v>50789.164551429996</v>
      </c>
      <c r="C142" s="4">
        <f>StdO_Customers_Residential!C142+StdO_Customers_Small_Commercial!C142+StdO_Customers_Lighting!C142</f>
        <v>47710.46525198</v>
      </c>
      <c r="D142" s="4">
        <f>StdO_Customers_Residential!D142+StdO_Customers_Small_Commercial!D142+StdO_Customers_Lighting!D142</f>
        <v>46300.27100837</v>
      </c>
      <c r="E142" s="4">
        <f>StdO_Customers_Residential!E142+StdO_Customers_Small_Commercial!E142+StdO_Customers_Lighting!E142</f>
        <v>46743.281781040001</v>
      </c>
      <c r="F142" s="4">
        <f>StdO_Customers_Residential!F142+StdO_Customers_Small_Commercial!F142+StdO_Customers_Lighting!F142</f>
        <v>50801.328929859992</v>
      </c>
      <c r="G142" s="4">
        <f>StdO_Customers_Residential!G142+StdO_Customers_Small_Commercial!G142+StdO_Customers_Lighting!G142</f>
        <v>60575.980251559995</v>
      </c>
      <c r="H142" s="4">
        <f>StdO_Customers_Residential!H142+StdO_Customers_Small_Commercial!H142+StdO_Customers_Lighting!H142</f>
        <v>76773.057675420001</v>
      </c>
      <c r="I142" s="4">
        <f>StdO_Customers_Residential!I142+StdO_Customers_Small_Commercial!I142+StdO_Customers_Lighting!I142</f>
        <v>83555.463312129999</v>
      </c>
      <c r="J142" s="4">
        <f>StdO_Customers_Residential!J142+StdO_Customers_Small_Commercial!J142+StdO_Customers_Lighting!J142</f>
        <v>78018.991872350001</v>
      </c>
      <c r="K142" s="4">
        <f>StdO_Customers_Residential!K142+StdO_Customers_Small_Commercial!K142+StdO_Customers_Lighting!K142</f>
        <v>76272.145496950005</v>
      </c>
      <c r="L142" s="4">
        <f>StdO_Customers_Residential!L142+StdO_Customers_Small_Commercial!L142+StdO_Customers_Lighting!L142</f>
        <v>75413.353626759999</v>
      </c>
      <c r="M142" s="4">
        <f>StdO_Customers_Residential!M142+StdO_Customers_Small_Commercial!M142+StdO_Customers_Lighting!M142</f>
        <v>74448.987183470002</v>
      </c>
      <c r="N142" s="4">
        <f>StdO_Customers_Residential!N142+StdO_Customers_Small_Commercial!N142+StdO_Customers_Lighting!N142</f>
        <v>72222.770094380001</v>
      </c>
      <c r="O142" s="4">
        <f>StdO_Customers_Residential!O142+StdO_Customers_Small_Commercial!O142+StdO_Customers_Lighting!O142</f>
        <v>69441.841553399994</v>
      </c>
      <c r="P142" s="4">
        <f>StdO_Customers_Residential!P142+StdO_Customers_Small_Commercial!P142+StdO_Customers_Lighting!P142</f>
        <v>68470.10887625</v>
      </c>
      <c r="Q142" s="4">
        <f>StdO_Customers_Residential!Q142+StdO_Customers_Small_Commercial!Q142+StdO_Customers_Lighting!Q142</f>
        <v>70231.96736871</v>
      </c>
      <c r="R142" s="4">
        <f>StdO_Customers_Residential!R142+StdO_Customers_Small_Commercial!R142+StdO_Customers_Lighting!R142</f>
        <v>73591.621774479994</v>
      </c>
      <c r="S142" s="4">
        <f>StdO_Customers_Residential!S142+StdO_Customers_Small_Commercial!S142+StdO_Customers_Lighting!S142</f>
        <v>78934.00452473</v>
      </c>
      <c r="T142" s="4">
        <f>StdO_Customers_Residential!T142+StdO_Customers_Small_Commercial!T142+StdO_Customers_Lighting!T142</f>
        <v>83041.829787420007</v>
      </c>
      <c r="U142" s="4">
        <f>StdO_Customers_Residential!U142+StdO_Customers_Small_Commercial!U142+StdO_Customers_Lighting!U142</f>
        <v>87553.394402140009</v>
      </c>
      <c r="V142" s="4">
        <f>StdO_Customers_Residential!V142+StdO_Customers_Small_Commercial!V142+StdO_Customers_Lighting!V142</f>
        <v>94326.31045479</v>
      </c>
      <c r="W142" s="4">
        <f>StdO_Customers_Residential!W142+StdO_Customers_Small_Commercial!W142+StdO_Customers_Lighting!W142</f>
        <v>82657.162495940007</v>
      </c>
      <c r="X142" s="4">
        <f>StdO_Customers_Residential!X142+StdO_Customers_Small_Commercial!X142+StdO_Customers_Lighting!X142</f>
        <v>67912.033169059985</v>
      </c>
      <c r="Y142" s="4">
        <f>StdO_Customers_Residential!Y142+StdO_Customers_Small_Commercial!Y142+StdO_Customers_Lighting!Y142</f>
        <v>56790.909208190002</v>
      </c>
    </row>
    <row r="143" spans="1:25" x14ac:dyDescent="0.2">
      <c r="A143" s="3">
        <v>41773</v>
      </c>
      <c r="B143" s="4">
        <f>StdO_Customers_Residential!B143+StdO_Customers_Small_Commercial!B143+StdO_Customers_Lighting!B143</f>
        <v>51511.285359640002</v>
      </c>
      <c r="C143" s="4">
        <f>StdO_Customers_Residential!C143+StdO_Customers_Small_Commercial!C143+StdO_Customers_Lighting!C143</f>
        <v>48762.460569639989</v>
      </c>
      <c r="D143" s="4">
        <f>StdO_Customers_Residential!D143+StdO_Customers_Small_Commercial!D143+StdO_Customers_Lighting!D143</f>
        <v>47231.18590692</v>
      </c>
      <c r="E143" s="4">
        <f>StdO_Customers_Residential!E143+StdO_Customers_Small_Commercial!E143+StdO_Customers_Lighting!E143</f>
        <v>47595.354595780002</v>
      </c>
      <c r="F143" s="4">
        <f>StdO_Customers_Residential!F143+StdO_Customers_Small_Commercial!F143+StdO_Customers_Lighting!F143</f>
        <v>51105.188995349999</v>
      </c>
      <c r="G143" s="4">
        <f>StdO_Customers_Residential!G143+StdO_Customers_Small_Commercial!G143+StdO_Customers_Lighting!G143</f>
        <v>60807.463737989994</v>
      </c>
      <c r="H143" s="4">
        <f>StdO_Customers_Residential!H143+StdO_Customers_Small_Commercial!H143+StdO_Customers_Lighting!H143</f>
        <v>77295.887912060003</v>
      </c>
      <c r="I143" s="4">
        <f>StdO_Customers_Residential!I143+StdO_Customers_Small_Commercial!I143+StdO_Customers_Lighting!I143</f>
        <v>85554.041452210004</v>
      </c>
      <c r="J143" s="4">
        <f>StdO_Customers_Residential!J143+StdO_Customers_Small_Commercial!J143+StdO_Customers_Lighting!J143</f>
        <v>80342.919407289999</v>
      </c>
      <c r="K143" s="4">
        <f>StdO_Customers_Residential!K143+StdO_Customers_Small_Commercial!K143+StdO_Customers_Lighting!K143</f>
        <v>80233.460196469998</v>
      </c>
      <c r="L143" s="4">
        <f>StdO_Customers_Residential!L143+StdO_Customers_Small_Commercial!L143+StdO_Customers_Lighting!L143</f>
        <v>80676.065815399998</v>
      </c>
      <c r="M143" s="4">
        <f>StdO_Customers_Residential!M143+StdO_Customers_Small_Commercial!M143+StdO_Customers_Lighting!M143</f>
        <v>79610.994091639994</v>
      </c>
      <c r="N143" s="4">
        <f>StdO_Customers_Residential!N143+StdO_Customers_Small_Commercial!N143+StdO_Customers_Lighting!N143</f>
        <v>76983.765845829999</v>
      </c>
      <c r="O143" s="4">
        <f>StdO_Customers_Residential!O143+StdO_Customers_Small_Commercial!O143+StdO_Customers_Lighting!O143</f>
        <v>73285.691467390003</v>
      </c>
      <c r="P143" s="4">
        <f>StdO_Customers_Residential!P143+StdO_Customers_Small_Commercial!P143+StdO_Customers_Lighting!P143</f>
        <v>71388.73910698999</v>
      </c>
      <c r="Q143" s="4">
        <f>StdO_Customers_Residential!Q143+StdO_Customers_Small_Commercial!Q143+StdO_Customers_Lighting!Q143</f>
        <v>73441.412603000004</v>
      </c>
      <c r="R143" s="4">
        <f>StdO_Customers_Residential!R143+StdO_Customers_Small_Commercial!R143+StdO_Customers_Lighting!R143</f>
        <v>76296.83261908</v>
      </c>
      <c r="S143" s="4">
        <f>StdO_Customers_Residential!S143+StdO_Customers_Small_Commercial!S143+StdO_Customers_Lighting!S143</f>
        <v>83538.890040020007</v>
      </c>
      <c r="T143" s="4">
        <f>StdO_Customers_Residential!T143+StdO_Customers_Small_Commercial!T143+StdO_Customers_Lighting!T143</f>
        <v>88984.691559860003</v>
      </c>
      <c r="U143" s="4">
        <f>StdO_Customers_Residential!U143+StdO_Customers_Small_Commercial!U143+StdO_Customers_Lighting!U143</f>
        <v>94430.545923180005</v>
      </c>
      <c r="V143" s="4">
        <f>StdO_Customers_Residential!V143+StdO_Customers_Small_Commercial!V143+StdO_Customers_Lighting!V143</f>
        <v>96928.612513130007</v>
      </c>
      <c r="W143" s="4">
        <f>StdO_Customers_Residential!W143+StdO_Customers_Small_Commercial!W143+StdO_Customers_Lighting!W143</f>
        <v>84985.96263378</v>
      </c>
      <c r="X143" s="4">
        <f>StdO_Customers_Residential!X143+StdO_Customers_Small_Commercial!X143+StdO_Customers_Lighting!X143</f>
        <v>70297.656687419993</v>
      </c>
      <c r="Y143" s="4">
        <f>StdO_Customers_Residential!Y143+StdO_Customers_Small_Commercial!Y143+StdO_Customers_Lighting!Y143</f>
        <v>58198.198973650004</v>
      </c>
    </row>
    <row r="144" spans="1:25" x14ac:dyDescent="0.2">
      <c r="A144" s="3">
        <v>41774</v>
      </c>
      <c r="B144" s="4">
        <f>StdO_Customers_Residential!B144+StdO_Customers_Small_Commercial!B144+StdO_Customers_Lighting!B144</f>
        <v>52208.418910289998</v>
      </c>
      <c r="C144" s="4">
        <f>StdO_Customers_Residential!C144+StdO_Customers_Small_Commercial!C144+StdO_Customers_Lighting!C144</f>
        <v>49443.56844499999</v>
      </c>
      <c r="D144" s="4">
        <f>StdO_Customers_Residential!D144+StdO_Customers_Small_Commercial!D144+StdO_Customers_Lighting!D144</f>
        <v>47442.24175039999</v>
      </c>
      <c r="E144" s="4">
        <f>StdO_Customers_Residential!E144+StdO_Customers_Small_Commercial!E144+StdO_Customers_Lighting!E144</f>
        <v>48739.772525240005</v>
      </c>
      <c r="F144" s="4">
        <f>StdO_Customers_Residential!F144+StdO_Customers_Small_Commercial!F144+StdO_Customers_Lighting!F144</f>
        <v>51923.951910629992</v>
      </c>
      <c r="G144" s="4">
        <f>StdO_Customers_Residential!G144+StdO_Customers_Small_Commercial!G144+StdO_Customers_Lighting!G144</f>
        <v>61084.901391719999</v>
      </c>
      <c r="H144" s="4">
        <f>StdO_Customers_Residential!H144+StdO_Customers_Small_Commercial!H144+StdO_Customers_Lighting!H144</f>
        <v>77986.1980989</v>
      </c>
      <c r="I144" s="4">
        <f>StdO_Customers_Residential!I144+StdO_Customers_Small_Commercial!I144+StdO_Customers_Lighting!I144</f>
        <v>86043.393607350008</v>
      </c>
      <c r="J144" s="4">
        <f>StdO_Customers_Residential!J144+StdO_Customers_Small_Commercial!J144+StdO_Customers_Lighting!J144</f>
        <v>81177.118168319997</v>
      </c>
      <c r="K144" s="4">
        <f>StdO_Customers_Residential!K144+StdO_Customers_Small_Commercial!K144+StdO_Customers_Lighting!K144</f>
        <v>80644.603363389993</v>
      </c>
      <c r="L144" s="4">
        <f>StdO_Customers_Residential!L144+StdO_Customers_Small_Commercial!L144+StdO_Customers_Lighting!L144</f>
        <v>80069.427458489998</v>
      </c>
      <c r="M144" s="4">
        <f>StdO_Customers_Residential!M144+StdO_Customers_Small_Commercial!M144+StdO_Customers_Lighting!M144</f>
        <v>78493.804344909993</v>
      </c>
      <c r="N144" s="4">
        <f>StdO_Customers_Residential!N144+StdO_Customers_Small_Commercial!N144+StdO_Customers_Lighting!N144</f>
        <v>76635.347325640003</v>
      </c>
      <c r="O144" s="4">
        <f>StdO_Customers_Residential!O144+StdO_Customers_Small_Commercial!O144+StdO_Customers_Lighting!O144</f>
        <v>72907.31191294</v>
      </c>
      <c r="P144" s="4">
        <f>StdO_Customers_Residential!P144+StdO_Customers_Small_Commercial!P144+StdO_Customers_Lighting!P144</f>
        <v>71172.237398049998</v>
      </c>
      <c r="Q144" s="4">
        <f>StdO_Customers_Residential!Q144+StdO_Customers_Small_Commercial!Q144+StdO_Customers_Lighting!Q144</f>
        <v>72576.920466449999</v>
      </c>
      <c r="R144" s="4">
        <f>StdO_Customers_Residential!R144+StdO_Customers_Small_Commercial!R144+StdO_Customers_Lighting!R144</f>
        <v>75247.814670260006</v>
      </c>
      <c r="S144" s="4">
        <f>StdO_Customers_Residential!S144+StdO_Customers_Small_Commercial!S144+StdO_Customers_Lighting!S144</f>
        <v>79222.477094960006</v>
      </c>
      <c r="T144" s="4">
        <f>StdO_Customers_Residential!T144+StdO_Customers_Small_Commercial!T144+StdO_Customers_Lighting!T144</f>
        <v>83401.659735420006</v>
      </c>
      <c r="U144" s="4">
        <f>StdO_Customers_Residential!U144+StdO_Customers_Small_Commercial!U144+StdO_Customers_Lighting!U144</f>
        <v>88240.090182799991</v>
      </c>
      <c r="V144" s="4">
        <f>StdO_Customers_Residential!V144+StdO_Customers_Small_Commercial!V144+StdO_Customers_Lighting!V144</f>
        <v>94407.64504042</v>
      </c>
      <c r="W144" s="4">
        <f>StdO_Customers_Residential!W144+StdO_Customers_Small_Commercial!W144+StdO_Customers_Lighting!W144</f>
        <v>83894.420073009998</v>
      </c>
      <c r="X144" s="4">
        <f>StdO_Customers_Residential!X144+StdO_Customers_Small_Commercial!X144+StdO_Customers_Lighting!X144</f>
        <v>68738.731836320003</v>
      </c>
      <c r="Y144" s="4">
        <f>StdO_Customers_Residential!Y144+StdO_Customers_Small_Commercial!Y144+StdO_Customers_Lighting!Y144</f>
        <v>57483.204069619998</v>
      </c>
    </row>
    <row r="145" spans="1:25" x14ac:dyDescent="0.2">
      <c r="A145" s="3">
        <v>41775</v>
      </c>
      <c r="B145" s="4">
        <f>StdO_Customers_Residential!B145+StdO_Customers_Small_Commercial!B145+StdO_Customers_Lighting!B145</f>
        <v>51599.617157590008</v>
      </c>
      <c r="C145" s="4">
        <f>StdO_Customers_Residential!C145+StdO_Customers_Small_Commercial!C145+StdO_Customers_Lighting!C145</f>
        <v>47981.052370799996</v>
      </c>
      <c r="D145" s="4">
        <f>StdO_Customers_Residential!D145+StdO_Customers_Small_Commercial!D145+StdO_Customers_Lighting!D145</f>
        <v>46672.590092749997</v>
      </c>
      <c r="E145" s="4">
        <f>StdO_Customers_Residential!E145+StdO_Customers_Small_Commercial!E145+StdO_Customers_Lighting!E145</f>
        <v>46575.093511829997</v>
      </c>
      <c r="F145" s="4">
        <f>StdO_Customers_Residential!F145+StdO_Customers_Small_Commercial!F145+StdO_Customers_Lighting!F145</f>
        <v>50504.614676490004</v>
      </c>
      <c r="G145" s="4">
        <f>StdO_Customers_Residential!G145+StdO_Customers_Small_Commercial!G145+StdO_Customers_Lighting!G145</f>
        <v>59139.240409040001</v>
      </c>
      <c r="H145" s="4">
        <f>StdO_Customers_Residential!H145+StdO_Customers_Small_Commercial!H145+StdO_Customers_Lighting!H145</f>
        <v>75470.077166319999</v>
      </c>
      <c r="I145" s="4">
        <f>StdO_Customers_Residential!I145+StdO_Customers_Small_Commercial!I145+StdO_Customers_Lighting!I145</f>
        <v>82730.356969350003</v>
      </c>
      <c r="J145" s="4">
        <f>StdO_Customers_Residential!J145+StdO_Customers_Small_Commercial!J145+StdO_Customers_Lighting!J145</f>
        <v>78577.976904380004</v>
      </c>
      <c r="K145" s="4">
        <f>StdO_Customers_Residential!K145+StdO_Customers_Small_Commercial!K145+StdO_Customers_Lighting!K145</f>
        <v>78270.439309699999</v>
      </c>
      <c r="L145" s="4">
        <f>StdO_Customers_Residential!L145+StdO_Customers_Small_Commercial!L145+StdO_Customers_Lighting!L145</f>
        <v>77290.30105147</v>
      </c>
      <c r="M145" s="4">
        <f>StdO_Customers_Residential!M145+StdO_Customers_Small_Commercial!M145+StdO_Customers_Lighting!M145</f>
        <v>75604.719597629999</v>
      </c>
      <c r="N145" s="4">
        <f>StdO_Customers_Residential!N145+StdO_Customers_Small_Commercial!N145+StdO_Customers_Lighting!N145</f>
        <v>73990.77191204</v>
      </c>
      <c r="O145" s="4">
        <f>StdO_Customers_Residential!O145+StdO_Customers_Small_Commercial!O145+StdO_Customers_Lighting!O145</f>
        <v>70406.911774109991</v>
      </c>
      <c r="P145" s="4">
        <f>StdO_Customers_Residential!P145+StdO_Customers_Small_Commercial!P145+StdO_Customers_Lighting!P145</f>
        <v>68814.60851007</v>
      </c>
      <c r="Q145" s="4">
        <f>StdO_Customers_Residential!Q145+StdO_Customers_Small_Commercial!Q145+StdO_Customers_Lighting!Q145</f>
        <v>70566.935522240005</v>
      </c>
      <c r="R145" s="4">
        <f>StdO_Customers_Residential!R145+StdO_Customers_Small_Commercial!R145+StdO_Customers_Lighting!R145</f>
        <v>73731.885530340005</v>
      </c>
      <c r="S145" s="4">
        <f>StdO_Customers_Residential!S145+StdO_Customers_Small_Commercial!S145+StdO_Customers_Lighting!S145</f>
        <v>76950.376857080002</v>
      </c>
      <c r="T145" s="4">
        <f>StdO_Customers_Residential!T145+StdO_Customers_Small_Commercial!T145+StdO_Customers_Lighting!T145</f>
        <v>80173.009516810009</v>
      </c>
      <c r="U145" s="4">
        <f>StdO_Customers_Residential!U145+StdO_Customers_Small_Commercial!U145+StdO_Customers_Lighting!U145</f>
        <v>82898.065071810008</v>
      </c>
      <c r="V145" s="4">
        <f>StdO_Customers_Residential!V145+StdO_Customers_Small_Commercial!V145+StdO_Customers_Lighting!V145</f>
        <v>90581.774757010004</v>
      </c>
      <c r="W145" s="4">
        <f>StdO_Customers_Residential!W145+StdO_Customers_Small_Commercial!W145+StdO_Customers_Lighting!W145</f>
        <v>81717.883909759999</v>
      </c>
      <c r="X145" s="4">
        <f>StdO_Customers_Residential!X145+StdO_Customers_Small_Commercial!X145+StdO_Customers_Lighting!X145</f>
        <v>68879.804537229997</v>
      </c>
      <c r="Y145" s="4">
        <f>StdO_Customers_Residential!Y145+StdO_Customers_Small_Commercial!Y145+StdO_Customers_Lighting!Y145</f>
        <v>57878.922115920002</v>
      </c>
    </row>
    <row r="146" spans="1:25" x14ac:dyDescent="0.2">
      <c r="A146" s="3">
        <v>41776</v>
      </c>
      <c r="B146" s="4">
        <f>StdO_Customers_Residential!B146+StdO_Customers_Small_Commercial!B146+StdO_Customers_Lighting!B146</f>
        <v>52554.122804609993</v>
      </c>
      <c r="C146" s="4">
        <f>StdO_Customers_Residential!C146+StdO_Customers_Small_Commercial!C146+StdO_Customers_Lighting!C146</f>
        <v>49032.436891630001</v>
      </c>
      <c r="D146" s="4">
        <f>StdO_Customers_Residential!D146+StdO_Customers_Small_Commercial!D146+StdO_Customers_Lighting!D146</f>
        <v>47678.601232430003</v>
      </c>
      <c r="E146" s="4">
        <f>StdO_Customers_Residential!E146+StdO_Customers_Small_Commercial!E146+StdO_Customers_Lighting!E146</f>
        <v>47447.614892079997</v>
      </c>
      <c r="F146" s="4">
        <f>StdO_Customers_Residential!F146+StdO_Customers_Small_Commercial!F146+StdO_Customers_Lighting!F146</f>
        <v>48436.818425639998</v>
      </c>
      <c r="G146" s="4">
        <f>StdO_Customers_Residential!G146+StdO_Customers_Small_Commercial!G146+StdO_Customers_Lighting!G146</f>
        <v>51791.468350479998</v>
      </c>
      <c r="H146" s="4">
        <f>StdO_Customers_Residential!H146+StdO_Customers_Small_Commercial!H146+StdO_Customers_Lighting!H146</f>
        <v>60415.850902480001</v>
      </c>
      <c r="I146" s="4">
        <f>StdO_Customers_Residential!I146+StdO_Customers_Small_Commercial!I146+StdO_Customers_Lighting!I146</f>
        <v>72189.789064259996</v>
      </c>
      <c r="J146" s="4">
        <f>StdO_Customers_Residential!J146+StdO_Customers_Small_Commercial!J146+StdO_Customers_Lighting!J146</f>
        <v>83657.001566660008</v>
      </c>
      <c r="K146" s="4">
        <f>StdO_Customers_Residential!K146+StdO_Customers_Small_Commercial!K146+StdO_Customers_Lighting!K146</f>
        <v>89068.650923270005</v>
      </c>
      <c r="L146" s="4">
        <f>StdO_Customers_Residential!L146+StdO_Customers_Small_Commercial!L146+StdO_Customers_Lighting!L146</f>
        <v>90355.245950780009</v>
      </c>
      <c r="M146" s="4">
        <f>StdO_Customers_Residential!M146+StdO_Customers_Small_Commercial!M146+StdO_Customers_Lighting!M146</f>
        <v>91352.259853459997</v>
      </c>
      <c r="N146" s="4">
        <f>StdO_Customers_Residential!N146+StdO_Customers_Small_Commercial!N146+StdO_Customers_Lighting!N146</f>
        <v>88935.757243300002</v>
      </c>
      <c r="O146" s="4">
        <f>StdO_Customers_Residential!O146+StdO_Customers_Small_Commercial!O146+StdO_Customers_Lighting!O146</f>
        <v>85577.976996049998</v>
      </c>
      <c r="P146" s="4">
        <f>StdO_Customers_Residential!P146+StdO_Customers_Small_Commercial!P146+StdO_Customers_Lighting!P146</f>
        <v>85002.362300249995</v>
      </c>
      <c r="Q146" s="4">
        <f>StdO_Customers_Residential!Q146+StdO_Customers_Small_Commercial!Q146+StdO_Customers_Lighting!Q146</f>
        <v>85313.870562380005</v>
      </c>
      <c r="R146" s="4">
        <f>StdO_Customers_Residential!R146+StdO_Customers_Small_Commercial!R146+StdO_Customers_Lighting!R146</f>
        <v>89454.975412450003</v>
      </c>
      <c r="S146" s="4">
        <f>StdO_Customers_Residential!S146+StdO_Customers_Small_Commercial!S146+StdO_Customers_Lighting!S146</f>
        <v>92103.604906699999</v>
      </c>
      <c r="T146" s="4">
        <f>StdO_Customers_Residential!T146+StdO_Customers_Small_Commercial!T146+StdO_Customers_Lighting!T146</f>
        <v>92310.979769340003</v>
      </c>
      <c r="U146" s="4">
        <f>StdO_Customers_Residential!U146+StdO_Customers_Small_Commercial!U146+StdO_Customers_Lighting!U146</f>
        <v>93402.381366109999</v>
      </c>
      <c r="V146" s="4">
        <f>StdO_Customers_Residential!V146+StdO_Customers_Small_Commercial!V146+StdO_Customers_Lighting!V146</f>
        <v>93335.113818910002</v>
      </c>
      <c r="W146" s="4">
        <f>StdO_Customers_Residential!W146+StdO_Customers_Small_Commercial!W146+StdO_Customers_Lighting!W146</f>
        <v>83973.466714549999</v>
      </c>
      <c r="X146" s="4">
        <f>StdO_Customers_Residential!X146+StdO_Customers_Small_Commercial!X146+StdO_Customers_Lighting!X146</f>
        <v>70276.110944950007</v>
      </c>
      <c r="Y146" s="4">
        <f>StdO_Customers_Residential!Y146+StdO_Customers_Small_Commercial!Y146+StdO_Customers_Lighting!Y146</f>
        <v>61489.437942590004</v>
      </c>
    </row>
    <row r="147" spans="1:25" x14ac:dyDescent="0.2">
      <c r="A147" s="3">
        <v>41777</v>
      </c>
      <c r="B147" s="4">
        <f>StdO_Customers_Residential!B147+StdO_Customers_Small_Commercial!B147+StdO_Customers_Lighting!B147</f>
        <v>54061.496363669998</v>
      </c>
      <c r="C147" s="4">
        <f>StdO_Customers_Residential!C147+StdO_Customers_Small_Commercial!C147+StdO_Customers_Lighting!C147</f>
        <v>49723.00310034</v>
      </c>
      <c r="D147" s="4">
        <f>StdO_Customers_Residential!D147+StdO_Customers_Small_Commercial!D147+StdO_Customers_Lighting!D147</f>
        <v>49098.337421240001</v>
      </c>
      <c r="E147" s="4">
        <f>StdO_Customers_Residential!E147+StdO_Customers_Small_Commercial!E147+StdO_Customers_Lighting!E147</f>
        <v>48118.705280350005</v>
      </c>
      <c r="F147" s="4">
        <f>StdO_Customers_Residential!F147+StdO_Customers_Small_Commercial!F147+StdO_Customers_Lighting!F147</f>
        <v>48915.359800170001</v>
      </c>
      <c r="G147" s="4">
        <f>StdO_Customers_Residential!G147+StdO_Customers_Small_Commercial!G147+StdO_Customers_Lighting!G147</f>
        <v>51930.230472149997</v>
      </c>
      <c r="H147" s="4">
        <f>StdO_Customers_Residential!H147+StdO_Customers_Small_Commercial!H147+StdO_Customers_Lighting!H147</f>
        <v>58494.689365800004</v>
      </c>
      <c r="I147" s="4">
        <f>StdO_Customers_Residential!I147+StdO_Customers_Small_Commercial!I147+StdO_Customers_Lighting!I147</f>
        <v>70092.927321330004</v>
      </c>
      <c r="J147" s="4">
        <f>StdO_Customers_Residential!J147+StdO_Customers_Small_Commercial!J147+StdO_Customers_Lighting!J147</f>
        <v>81962.887385609996</v>
      </c>
      <c r="K147" s="4">
        <f>StdO_Customers_Residential!K147+StdO_Customers_Small_Commercial!K147+StdO_Customers_Lighting!K147</f>
        <v>88920.976721070008</v>
      </c>
      <c r="L147" s="4">
        <f>StdO_Customers_Residential!L147+StdO_Customers_Small_Commercial!L147+StdO_Customers_Lighting!L147</f>
        <v>88926.98903863001</v>
      </c>
      <c r="M147" s="4">
        <f>StdO_Customers_Residential!M147+StdO_Customers_Small_Commercial!M147+StdO_Customers_Lighting!M147</f>
        <v>88450.150481780001</v>
      </c>
      <c r="N147" s="4">
        <f>StdO_Customers_Residential!N147+StdO_Customers_Small_Commercial!N147+StdO_Customers_Lighting!N147</f>
        <v>86112.284283019995</v>
      </c>
      <c r="O147" s="4">
        <f>StdO_Customers_Residential!O147+StdO_Customers_Small_Commercial!O147+StdO_Customers_Lighting!O147</f>
        <v>84762.815677309991</v>
      </c>
      <c r="P147" s="4">
        <f>StdO_Customers_Residential!P147+StdO_Customers_Small_Commercial!P147+StdO_Customers_Lighting!P147</f>
        <v>81941.099095960002</v>
      </c>
      <c r="Q147" s="4">
        <f>StdO_Customers_Residential!Q147+StdO_Customers_Small_Commercial!Q147+StdO_Customers_Lighting!Q147</f>
        <v>83619.784768590005</v>
      </c>
      <c r="R147" s="4">
        <f>StdO_Customers_Residential!R147+StdO_Customers_Small_Commercial!R147+StdO_Customers_Lighting!R147</f>
        <v>89636.726927390002</v>
      </c>
      <c r="S147" s="4">
        <f>StdO_Customers_Residential!S147+StdO_Customers_Small_Commercial!S147+StdO_Customers_Lighting!S147</f>
        <v>94784.923240820004</v>
      </c>
      <c r="T147" s="4">
        <f>StdO_Customers_Residential!T147+StdO_Customers_Small_Commercial!T147+StdO_Customers_Lighting!T147</f>
        <v>98394.797250999996</v>
      </c>
      <c r="U147" s="4">
        <f>StdO_Customers_Residential!U147+StdO_Customers_Small_Commercial!U147+StdO_Customers_Lighting!U147</f>
        <v>100992.47818537999</v>
      </c>
      <c r="V147" s="4">
        <f>StdO_Customers_Residential!V147+StdO_Customers_Small_Commercial!V147+StdO_Customers_Lighting!V147</f>
        <v>97957.821488550006</v>
      </c>
      <c r="W147" s="4">
        <f>StdO_Customers_Residential!W147+StdO_Customers_Small_Commercial!W147+StdO_Customers_Lighting!W147</f>
        <v>84833.542810600004</v>
      </c>
      <c r="X147" s="4">
        <f>StdO_Customers_Residential!X147+StdO_Customers_Small_Commercial!X147+StdO_Customers_Lighting!X147</f>
        <v>70738.378627669998</v>
      </c>
      <c r="Y147" s="4">
        <f>StdO_Customers_Residential!Y147+StdO_Customers_Small_Commercial!Y147+StdO_Customers_Lighting!Y147</f>
        <v>59825.54873717</v>
      </c>
    </row>
    <row r="148" spans="1:25" x14ac:dyDescent="0.2">
      <c r="A148" s="3">
        <v>41778</v>
      </c>
      <c r="B148" s="4">
        <f>StdO_Customers_Residential!B148+StdO_Customers_Small_Commercial!B148+StdO_Customers_Lighting!B148</f>
        <v>51648.596302639991</v>
      </c>
      <c r="C148" s="4">
        <f>StdO_Customers_Residential!C148+StdO_Customers_Small_Commercial!C148+StdO_Customers_Lighting!C148</f>
        <v>47388.366616760002</v>
      </c>
      <c r="D148" s="4">
        <f>StdO_Customers_Residential!D148+StdO_Customers_Small_Commercial!D148+StdO_Customers_Lighting!D148</f>
        <v>47220.554523400002</v>
      </c>
      <c r="E148" s="4">
        <f>StdO_Customers_Residential!E148+StdO_Customers_Small_Commercial!E148+StdO_Customers_Lighting!E148</f>
        <v>47469.682205349993</v>
      </c>
      <c r="F148" s="4">
        <f>StdO_Customers_Residential!F148+StdO_Customers_Small_Commercial!F148+StdO_Customers_Lighting!F148</f>
        <v>51542.921251689993</v>
      </c>
      <c r="G148" s="4">
        <f>StdO_Customers_Residential!G148+StdO_Customers_Small_Commercial!G148+StdO_Customers_Lighting!G148</f>
        <v>61586.804680759989</v>
      </c>
      <c r="H148" s="4">
        <f>StdO_Customers_Residential!H148+StdO_Customers_Small_Commercial!H148+StdO_Customers_Lighting!H148</f>
        <v>77817.42390568</v>
      </c>
      <c r="I148" s="4">
        <f>StdO_Customers_Residential!I148+StdO_Customers_Small_Commercial!I148+StdO_Customers_Lighting!I148</f>
        <v>86815.59198093001</v>
      </c>
      <c r="J148" s="4">
        <f>StdO_Customers_Residential!J148+StdO_Customers_Small_Commercial!J148+StdO_Customers_Lighting!J148</f>
        <v>82060.045113640008</v>
      </c>
      <c r="K148" s="4">
        <f>StdO_Customers_Residential!K148+StdO_Customers_Small_Commercial!K148+StdO_Customers_Lighting!K148</f>
        <v>81654.653315210002</v>
      </c>
      <c r="L148" s="4">
        <f>StdO_Customers_Residential!L148+StdO_Customers_Small_Commercial!L148+StdO_Customers_Lighting!L148</f>
        <v>81072.183695309999</v>
      </c>
      <c r="M148" s="4">
        <f>StdO_Customers_Residential!M148+StdO_Customers_Small_Commercial!M148+StdO_Customers_Lighting!M148</f>
        <v>80682.885923530004</v>
      </c>
      <c r="N148" s="4">
        <f>StdO_Customers_Residential!N148+StdO_Customers_Small_Commercial!N148+StdO_Customers_Lighting!N148</f>
        <v>78473.380986899996</v>
      </c>
      <c r="O148" s="4">
        <f>StdO_Customers_Residential!O148+StdO_Customers_Small_Commercial!O148+StdO_Customers_Lighting!O148</f>
        <v>75608.09228175001</v>
      </c>
      <c r="P148" s="4">
        <f>StdO_Customers_Residential!P148+StdO_Customers_Small_Commercial!P148+StdO_Customers_Lighting!P148</f>
        <v>74185.599817719994</v>
      </c>
      <c r="Q148" s="4">
        <f>StdO_Customers_Residential!Q148+StdO_Customers_Small_Commercial!Q148+StdO_Customers_Lighting!Q148</f>
        <v>76915.93228999</v>
      </c>
      <c r="R148" s="4">
        <f>StdO_Customers_Residential!R148+StdO_Customers_Small_Commercial!R148+StdO_Customers_Lighting!R148</f>
        <v>83307.317954429993</v>
      </c>
      <c r="S148" s="4">
        <f>StdO_Customers_Residential!S148+StdO_Customers_Small_Commercial!S148+StdO_Customers_Lighting!S148</f>
        <v>89803.172892160001</v>
      </c>
      <c r="T148" s="4">
        <f>StdO_Customers_Residential!T148+StdO_Customers_Small_Commercial!T148+StdO_Customers_Lighting!T148</f>
        <v>94199.627196540008</v>
      </c>
      <c r="U148" s="4">
        <f>StdO_Customers_Residential!U148+StdO_Customers_Small_Commercial!U148+StdO_Customers_Lighting!U148</f>
        <v>96594.262525190003</v>
      </c>
      <c r="V148" s="4">
        <f>StdO_Customers_Residential!V148+StdO_Customers_Small_Commercial!V148+StdO_Customers_Lighting!V148</f>
        <v>97957.366924500006</v>
      </c>
      <c r="W148" s="4">
        <f>StdO_Customers_Residential!W148+StdO_Customers_Small_Commercial!W148+StdO_Customers_Lighting!W148</f>
        <v>85879.255921959993</v>
      </c>
      <c r="X148" s="4">
        <f>StdO_Customers_Residential!X148+StdO_Customers_Small_Commercial!X148+StdO_Customers_Lighting!X148</f>
        <v>70536.358628799993</v>
      </c>
      <c r="Y148" s="4">
        <f>StdO_Customers_Residential!Y148+StdO_Customers_Small_Commercial!Y148+StdO_Customers_Lighting!Y148</f>
        <v>58522.015501829999</v>
      </c>
    </row>
    <row r="149" spans="1:25" x14ac:dyDescent="0.2">
      <c r="A149" s="3">
        <v>41779</v>
      </c>
      <c r="B149" s="4">
        <f>StdO_Customers_Residential!B149+StdO_Customers_Small_Commercial!B149+StdO_Customers_Lighting!B149</f>
        <v>53173.727310460003</v>
      </c>
      <c r="C149" s="4">
        <f>StdO_Customers_Residential!C149+StdO_Customers_Small_Commercial!C149+StdO_Customers_Lighting!C149</f>
        <v>50211.366152659997</v>
      </c>
      <c r="D149" s="4">
        <f>StdO_Customers_Residential!D149+StdO_Customers_Small_Commercial!D149+StdO_Customers_Lighting!D149</f>
        <v>48269.220562620001</v>
      </c>
      <c r="E149" s="4">
        <f>StdO_Customers_Residential!E149+StdO_Customers_Small_Commercial!E149+StdO_Customers_Lighting!E149</f>
        <v>48799.382811589996</v>
      </c>
      <c r="F149" s="4">
        <f>StdO_Customers_Residential!F149+StdO_Customers_Small_Commercial!F149+StdO_Customers_Lighting!F149</f>
        <v>52381.647955269997</v>
      </c>
      <c r="G149" s="4">
        <f>StdO_Customers_Residential!G149+StdO_Customers_Small_Commercial!G149+StdO_Customers_Lighting!G149</f>
        <v>62480.134704149998</v>
      </c>
      <c r="H149" s="4">
        <f>StdO_Customers_Residential!H149+StdO_Customers_Small_Commercial!H149+StdO_Customers_Lighting!H149</f>
        <v>78344.473353740002</v>
      </c>
      <c r="I149" s="4">
        <f>StdO_Customers_Residential!I149+StdO_Customers_Small_Commercial!I149+StdO_Customers_Lighting!I149</f>
        <v>86548.163888259995</v>
      </c>
      <c r="J149" s="4">
        <f>StdO_Customers_Residential!J149+StdO_Customers_Small_Commercial!J149+StdO_Customers_Lighting!J149</f>
        <v>82069.917770309999</v>
      </c>
      <c r="K149" s="4">
        <f>StdO_Customers_Residential!K149+StdO_Customers_Small_Commercial!K149+StdO_Customers_Lighting!K149</f>
        <v>81518.681755530008</v>
      </c>
      <c r="L149" s="4">
        <f>StdO_Customers_Residential!L149+StdO_Customers_Small_Commercial!L149+StdO_Customers_Lighting!L149</f>
        <v>79695.401112439999</v>
      </c>
      <c r="M149" s="4">
        <f>StdO_Customers_Residential!M149+StdO_Customers_Small_Commercial!M149+StdO_Customers_Lighting!M149</f>
        <v>78334.0008199</v>
      </c>
      <c r="N149" s="4">
        <f>StdO_Customers_Residential!N149+StdO_Customers_Small_Commercial!N149+StdO_Customers_Lighting!N149</f>
        <v>76661.622848089988</v>
      </c>
      <c r="O149" s="4">
        <f>StdO_Customers_Residential!O149+StdO_Customers_Small_Commercial!O149+StdO_Customers_Lighting!O149</f>
        <v>73476.827173600002</v>
      </c>
      <c r="P149" s="4">
        <f>StdO_Customers_Residential!P149+StdO_Customers_Small_Commercial!P149+StdO_Customers_Lighting!P149</f>
        <v>71605.806304729995</v>
      </c>
      <c r="Q149" s="4">
        <f>StdO_Customers_Residential!Q149+StdO_Customers_Small_Commercial!Q149+StdO_Customers_Lighting!Q149</f>
        <v>73677.15512363</v>
      </c>
      <c r="R149" s="4">
        <f>StdO_Customers_Residential!R149+StdO_Customers_Small_Commercial!R149+StdO_Customers_Lighting!R149</f>
        <v>78179.145612090011</v>
      </c>
      <c r="S149" s="4">
        <f>StdO_Customers_Residential!S149+StdO_Customers_Small_Commercial!S149+StdO_Customers_Lighting!S149</f>
        <v>84390.696214010008</v>
      </c>
      <c r="T149" s="4">
        <f>StdO_Customers_Residential!T149+StdO_Customers_Small_Commercial!T149+StdO_Customers_Lighting!T149</f>
        <v>89239.72294276001</v>
      </c>
      <c r="U149" s="4">
        <f>StdO_Customers_Residential!U149+StdO_Customers_Small_Commercial!U149+StdO_Customers_Lighting!U149</f>
        <v>91832.999468310009</v>
      </c>
      <c r="V149" s="4">
        <f>StdO_Customers_Residential!V149+StdO_Customers_Small_Commercial!V149+StdO_Customers_Lighting!V149</f>
        <v>96195.295833120006</v>
      </c>
      <c r="W149" s="4">
        <f>StdO_Customers_Residential!W149+StdO_Customers_Small_Commercial!W149+StdO_Customers_Lighting!W149</f>
        <v>85126.693631240007</v>
      </c>
      <c r="X149" s="4">
        <f>StdO_Customers_Residential!X149+StdO_Customers_Small_Commercial!X149+StdO_Customers_Lighting!X149</f>
        <v>69977.130034679998</v>
      </c>
      <c r="Y149" s="4">
        <f>StdO_Customers_Residential!Y149+StdO_Customers_Small_Commercial!Y149+StdO_Customers_Lighting!Y149</f>
        <v>58498.287822500002</v>
      </c>
    </row>
    <row r="150" spans="1:25" x14ac:dyDescent="0.2">
      <c r="A150" s="3">
        <v>41780</v>
      </c>
      <c r="B150" s="4">
        <f>StdO_Customers_Residential!B150+StdO_Customers_Small_Commercial!B150+StdO_Customers_Lighting!B150</f>
        <v>52002.30192582</v>
      </c>
      <c r="C150" s="4">
        <f>StdO_Customers_Residential!C150+StdO_Customers_Small_Commercial!C150+StdO_Customers_Lighting!C150</f>
        <v>48708.676159589995</v>
      </c>
      <c r="D150" s="4">
        <f>StdO_Customers_Residential!D150+StdO_Customers_Small_Commercial!D150+StdO_Customers_Lighting!D150</f>
        <v>47366.348173079998</v>
      </c>
      <c r="E150" s="4">
        <f>StdO_Customers_Residential!E150+StdO_Customers_Small_Commercial!E150+StdO_Customers_Lighting!E150</f>
        <v>47726.052274080001</v>
      </c>
      <c r="F150" s="4">
        <f>StdO_Customers_Residential!F150+StdO_Customers_Small_Commercial!F150+StdO_Customers_Lighting!F150</f>
        <v>51476.78304848</v>
      </c>
      <c r="G150" s="4">
        <f>StdO_Customers_Residential!G150+StdO_Customers_Small_Commercial!G150+StdO_Customers_Lighting!G150</f>
        <v>61235.263849430004</v>
      </c>
      <c r="H150" s="4">
        <f>StdO_Customers_Residential!H150+StdO_Customers_Small_Commercial!H150+StdO_Customers_Lighting!H150</f>
        <v>77496.067347760007</v>
      </c>
      <c r="I150" s="4">
        <f>StdO_Customers_Residential!I150+StdO_Customers_Small_Commercial!I150+StdO_Customers_Lighting!I150</f>
        <v>84958.578268170008</v>
      </c>
      <c r="J150" s="4">
        <f>StdO_Customers_Residential!J150+StdO_Customers_Small_Commercial!J150+StdO_Customers_Lighting!J150</f>
        <v>78958.922465259995</v>
      </c>
      <c r="K150" s="4">
        <f>StdO_Customers_Residential!K150+StdO_Customers_Small_Commercial!K150+StdO_Customers_Lighting!K150</f>
        <v>79645.553777519992</v>
      </c>
      <c r="L150" s="4">
        <f>StdO_Customers_Residential!L150+StdO_Customers_Small_Commercial!L150+StdO_Customers_Lighting!L150</f>
        <v>79688.787444460002</v>
      </c>
      <c r="M150" s="4">
        <f>StdO_Customers_Residential!M150+StdO_Customers_Small_Commercial!M150+StdO_Customers_Lighting!M150</f>
        <v>78398.432388829999</v>
      </c>
      <c r="N150" s="4">
        <f>StdO_Customers_Residential!N150+StdO_Customers_Small_Commercial!N150+StdO_Customers_Lighting!N150</f>
        <v>76108.545724729993</v>
      </c>
      <c r="O150" s="4">
        <f>StdO_Customers_Residential!O150+StdO_Customers_Small_Commercial!O150+StdO_Customers_Lighting!O150</f>
        <v>72943.741768780004</v>
      </c>
      <c r="P150" s="4">
        <f>StdO_Customers_Residential!P150+StdO_Customers_Small_Commercial!P150+StdO_Customers_Lighting!P150</f>
        <v>71875.375308079994</v>
      </c>
      <c r="Q150" s="4">
        <f>StdO_Customers_Residential!Q150+StdO_Customers_Small_Commercial!Q150+StdO_Customers_Lighting!Q150</f>
        <v>73448.527323310002</v>
      </c>
      <c r="R150" s="4">
        <f>StdO_Customers_Residential!R150+StdO_Customers_Small_Commercial!R150+StdO_Customers_Lighting!R150</f>
        <v>77172.190643060007</v>
      </c>
      <c r="S150" s="4">
        <f>StdO_Customers_Residential!S150+StdO_Customers_Small_Commercial!S150+StdO_Customers_Lighting!S150</f>
        <v>83220.719767150003</v>
      </c>
      <c r="T150" s="4">
        <f>StdO_Customers_Residential!T150+StdO_Customers_Small_Commercial!T150+StdO_Customers_Lighting!T150</f>
        <v>87901.060832250005</v>
      </c>
      <c r="U150" s="4">
        <f>StdO_Customers_Residential!U150+StdO_Customers_Small_Commercial!U150+StdO_Customers_Lighting!U150</f>
        <v>90743.045296400014</v>
      </c>
      <c r="V150" s="4">
        <f>StdO_Customers_Residential!V150+StdO_Customers_Small_Commercial!V150+StdO_Customers_Lighting!V150</f>
        <v>97745.263527880001</v>
      </c>
      <c r="W150" s="4">
        <f>StdO_Customers_Residential!W150+StdO_Customers_Small_Commercial!W150+StdO_Customers_Lighting!W150</f>
        <v>85540.167367770002</v>
      </c>
      <c r="X150" s="4">
        <f>StdO_Customers_Residential!X150+StdO_Customers_Small_Commercial!X150+StdO_Customers_Lighting!X150</f>
        <v>69895.685474289989</v>
      </c>
      <c r="Y150" s="4">
        <f>StdO_Customers_Residential!Y150+StdO_Customers_Small_Commercial!Y150+StdO_Customers_Lighting!Y150</f>
        <v>57688.242684699995</v>
      </c>
    </row>
    <row r="151" spans="1:25" x14ac:dyDescent="0.2">
      <c r="A151" s="3">
        <v>41781</v>
      </c>
      <c r="B151" s="4">
        <f>StdO_Customers_Residential!B151+StdO_Customers_Small_Commercial!B151+StdO_Customers_Lighting!B151</f>
        <v>52367.858905869994</v>
      </c>
      <c r="C151" s="4">
        <f>StdO_Customers_Residential!C151+StdO_Customers_Small_Commercial!C151+StdO_Customers_Lighting!C151</f>
        <v>48827.253004519996</v>
      </c>
      <c r="D151" s="4">
        <f>StdO_Customers_Residential!D151+StdO_Customers_Small_Commercial!D151+StdO_Customers_Lighting!D151</f>
        <v>47324.532275439997</v>
      </c>
      <c r="E151" s="4">
        <f>StdO_Customers_Residential!E151+StdO_Customers_Small_Commercial!E151+StdO_Customers_Lighting!E151</f>
        <v>47839.859585289996</v>
      </c>
      <c r="F151" s="4">
        <f>StdO_Customers_Residential!F151+StdO_Customers_Small_Commercial!F151+StdO_Customers_Lighting!F151</f>
        <v>50879.941015820004</v>
      </c>
      <c r="G151" s="4">
        <f>StdO_Customers_Residential!G151+StdO_Customers_Small_Commercial!G151+StdO_Customers_Lighting!G151</f>
        <v>59961.585267430004</v>
      </c>
      <c r="H151" s="4">
        <f>StdO_Customers_Residential!H151+StdO_Customers_Small_Commercial!H151+StdO_Customers_Lighting!H151</f>
        <v>76244.969195280006</v>
      </c>
      <c r="I151" s="4">
        <f>StdO_Customers_Residential!I151+StdO_Customers_Small_Commercial!I151+StdO_Customers_Lighting!I151</f>
        <v>83900.092560140009</v>
      </c>
      <c r="J151" s="4">
        <f>StdO_Customers_Residential!J151+StdO_Customers_Small_Commercial!J151+StdO_Customers_Lighting!J151</f>
        <v>79231.017939080004</v>
      </c>
      <c r="K151" s="4">
        <f>StdO_Customers_Residential!K151+StdO_Customers_Small_Commercial!K151+StdO_Customers_Lighting!K151</f>
        <v>78747.383535639994</v>
      </c>
      <c r="L151" s="4">
        <f>StdO_Customers_Residential!L151+StdO_Customers_Small_Commercial!L151+StdO_Customers_Lighting!L151</f>
        <v>77010.067410089992</v>
      </c>
      <c r="M151" s="4">
        <f>StdO_Customers_Residential!M151+StdO_Customers_Small_Commercial!M151+StdO_Customers_Lighting!M151</f>
        <v>77050.760589030004</v>
      </c>
      <c r="N151" s="4">
        <f>StdO_Customers_Residential!N151+StdO_Customers_Small_Commercial!N151+StdO_Customers_Lighting!N151</f>
        <v>74246.458061879996</v>
      </c>
      <c r="O151" s="4">
        <f>StdO_Customers_Residential!O151+StdO_Customers_Small_Commercial!O151+StdO_Customers_Lighting!O151</f>
        <v>73583.767875520003</v>
      </c>
      <c r="P151" s="4">
        <f>StdO_Customers_Residential!P151+StdO_Customers_Small_Commercial!P151+StdO_Customers_Lighting!P151</f>
        <v>71490.353646239993</v>
      </c>
      <c r="Q151" s="4">
        <f>StdO_Customers_Residential!Q151+StdO_Customers_Small_Commercial!Q151+StdO_Customers_Lighting!Q151</f>
        <v>73377.39175481</v>
      </c>
      <c r="R151" s="4">
        <f>StdO_Customers_Residential!R151+StdO_Customers_Small_Commercial!R151+StdO_Customers_Lighting!R151</f>
        <v>76323.487725240004</v>
      </c>
      <c r="S151" s="4">
        <f>StdO_Customers_Residential!S151+StdO_Customers_Small_Commercial!S151+StdO_Customers_Lighting!S151</f>
        <v>81047.659018720005</v>
      </c>
      <c r="T151" s="4">
        <f>StdO_Customers_Residential!T151+StdO_Customers_Small_Commercial!T151+StdO_Customers_Lighting!T151</f>
        <v>85530.892396609997</v>
      </c>
      <c r="U151" s="4">
        <f>StdO_Customers_Residential!U151+StdO_Customers_Small_Commercial!U151+StdO_Customers_Lighting!U151</f>
        <v>89269.500060120015</v>
      </c>
      <c r="V151" s="4">
        <f>StdO_Customers_Residential!V151+StdO_Customers_Small_Commercial!V151+StdO_Customers_Lighting!V151</f>
        <v>95892.942394760001</v>
      </c>
      <c r="W151" s="4">
        <f>StdO_Customers_Residential!W151+StdO_Customers_Small_Commercial!W151+StdO_Customers_Lighting!W151</f>
        <v>85784.960929139997</v>
      </c>
      <c r="X151" s="4">
        <f>StdO_Customers_Residential!X151+StdO_Customers_Small_Commercial!X151+StdO_Customers_Lighting!X151</f>
        <v>69877.049824429996</v>
      </c>
      <c r="Y151" s="4">
        <f>StdO_Customers_Residential!Y151+StdO_Customers_Small_Commercial!Y151+StdO_Customers_Lighting!Y151</f>
        <v>57395.937026850006</v>
      </c>
    </row>
    <row r="152" spans="1:25" x14ac:dyDescent="0.2">
      <c r="A152" s="3">
        <v>41782</v>
      </c>
      <c r="B152" s="4">
        <f>StdO_Customers_Residential!B152+StdO_Customers_Small_Commercial!B152+StdO_Customers_Lighting!B152</f>
        <v>51859.274172330006</v>
      </c>
      <c r="C152" s="4">
        <f>StdO_Customers_Residential!C152+StdO_Customers_Small_Commercial!C152+StdO_Customers_Lighting!C152</f>
        <v>48522.069341500006</v>
      </c>
      <c r="D152" s="4">
        <f>StdO_Customers_Residential!D152+StdO_Customers_Small_Commercial!D152+StdO_Customers_Lighting!D152</f>
        <v>47065.79074081</v>
      </c>
      <c r="E152" s="4">
        <f>StdO_Customers_Residential!E152+StdO_Customers_Small_Commercial!E152+StdO_Customers_Lighting!E152</f>
        <v>47122.991866460005</v>
      </c>
      <c r="F152" s="4">
        <f>StdO_Customers_Residential!F152+StdO_Customers_Small_Commercial!F152+StdO_Customers_Lighting!F152</f>
        <v>50826.644614230005</v>
      </c>
      <c r="G152" s="4">
        <f>StdO_Customers_Residential!G152+StdO_Customers_Small_Commercial!G152+StdO_Customers_Lighting!G152</f>
        <v>58703.403593290001</v>
      </c>
      <c r="H152" s="4">
        <f>StdO_Customers_Residential!H152+StdO_Customers_Small_Commercial!H152+StdO_Customers_Lighting!H152</f>
        <v>75491.146422139995</v>
      </c>
      <c r="I152" s="4">
        <f>StdO_Customers_Residential!I152+StdO_Customers_Small_Commercial!I152+StdO_Customers_Lighting!I152</f>
        <v>84923.873846219998</v>
      </c>
      <c r="J152" s="4">
        <f>StdO_Customers_Residential!J152+StdO_Customers_Small_Commercial!J152+StdO_Customers_Lighting!J152</f>
        <v>80160.392822289999</v>
      </c>
      <c r="K152" s="4">
        <f>StdO_Customers_Residential!K152+StdO_Customers_Small_Commercial!K152+StdO_Customers_Lighting!K152</f>
        <v>80293.778027649998</v>
      </c>
      <c r="L152" s="4">
        <f>StdO_Customers_Residential!L152+StdO_Customers_Small_Commercial!L152+StdO_Customers_Lighting!L152</f>
        <v>78818.39898985</v>
      </c>
      <c r="M152" s="4">
        <f>StdO_Customers_Residential!M152+StdO_Customers_Small_Commercial!M152+StdO_Customers_Lighting!M152</f>
        <v>77247.416764239999</v>
      </c>
      <c r="N152" s="4">
        <f>StdO_Customers_Residential!N152+StdO_Customers_Small_Commercial!N152+StdO_Customers_Lighting!N152</f>
        <v>74790.427495459997</v>
      </c>
      <c r="O152" s="4">
        <f>StdO_Customers_Residential!O152+StdO_Customers_Small_Commercial!O152+StdO_Customers_Lighting!O152</f>
        <v>71246.247668080003</v>
      </c>
      <c r="P152" s="4">
        <f>StdO_Customers_Residential!P152+StdO_Customers_Small_Commercial!P152+StdO_Customers_Lighting!P152</f>
        <v>69296.928845729999</v>
      </c>
      <c r="Q152" s="4">
        <f>StdO_Customers_Residential!Q152+StdO_Customers_Small_Commercial!Q152+StdO_Customers_Lighting!Q152</f>
        <v>70618.09498496</v>
      </c>
      <c r="R152" s="4">
        <f>StdO_Customers_Residential!R152+StdO_Customers_Small_Commercial!R152+StdO_Customers_Lighting!R152</f>
        <v>73905.940860639996</v>
      </c>
      <c r="S152" s="4">
        <f>StdO_Customers_Residential!S152+StdO_Customers_Small_Commercial!S152+StdO_Customers_Lighting!S152</f>
        <v>78433.789565679996</v>
      </c>
      <c r="T152" s="4">
        <f>StdO_Customers_Residential!T152+StdO_Customers_Small_Commercial!T152+StdO_Customers_Lighting!T152</f>
        <v>83133.413945239998</v>
      </c>
      <c r="U152" s="4">
        <f>StdO_Customers_Residential!U152+StdO_Customers_Small_Commercial!U152+StdO_Customers_Lighting!U152</f>
        <v>85202.378225509994</v>
      </c>
      <c r="V152" s="4">
        <f>StdO_Customers_Residential!V152+StdO_Customers_Small_Commercial!V152+StdO_Customers_Lighting!V152</f>
        <v>91664.29473953</v>
      </c>
      <c r="W152" s="4">
        <f>StdO_Customers_Residential!W152+StdO_Customers_Small_Commercial!W152+StdO_Customers_Lighting!W152</f>
        <v>83952.170135099994</v>
      </c>
      <c r="X152" s="4">
        <f>StdO_Customers_Residential!X152+StdO_Customers_Small_Commercial!X152+StdO_Customers_Lighting!X152</f>
        <v>71112.768789620008</v>
      </c>
      <c r="Y152" s="4">
        <f>StdO_Customers_Residential!Y152+StdO_Customers_Small_Commercial!Y152+StdO_Customers_Lighting!Y152</f>
        <v>59428.559595979998</v>
      </c>
    </row>
    <row r="153" spans="1:25" x14ac:dyDescent="0.2">
      <c r="A153" s="3">
        <v>41783</v>
      </c>
      <c r="B153" s="4">
        <f>StdO_Customers_Residential!B153+StdO_Customers_Small_Commercial!B153+StdO_Customers_Lighting!B153</f>
        <v>54484.759889609995</v>
      </c>
      <c r="C153" s="4">
        <f>StdO_Customers_Residential!C153+StdO_Customers_Small_Commercial!C153+StdO_Customers_Lighting!C153</f>
        <v>50758.375546979994</v>
      </c>
      <c r="D153" s="4">
        <f>StdO_Customers_Residential!D153+StdO_Customers_Small_Commercial!D153+StdO_Customers_Lighting!D153</f>
        <v>49730.511713350003</v>
      </c>
      <c r="E153" s="4">
        <f>StdO_Customers_Residential!E153+StdO_Customers_Small_Commercial!E153+StdO_Customers_Lighting!E153</f>
        <v>48885.398708340006</v>
      </c>
      <c r="F153" s="4">
        <f>StdO_Customers_Residential!F153+StdO_Customers_Small_Commercial!F153+StdO_Customers_Lighting!F153</f>
        <v>50178.741486389998</v>
      </c>
      <c r="G153" s="4">
        <f>StdO_Customers_Residential!G153+StdO_Customers_Small_Commercial!G153+StdO_Customers_Lighting!G153</f>
        <v>53294.294128789996</v>
      </c>
      <c r="H153" s="4">
        <f>StdO_Customers_Residential!H153+StdO_Customers_Small_Commercial!H153+StdO_Customers_Lighting!H153</f>
        <v>62101.036549469994</v>
      </c>
      <c r="I153" s="4">
        <f>StdO_Customers_Residential!I153+StdO_Customers_Small_Commercial!I153+StdO_Customers_Lighting!I153</f>
        <v>73643.630117049994</v>
      </c>
      <c r="J153" s="4">
        <f>StdO_Customers_Residential!J153+StdO_Customers_Small_Commercial!J153+StdO_Customers_Lighting!J153</f>
        <v>84835.207355130013</v>
      </c>
      <c r="K153" s="4">
        <f>StdO_Customers_Residential!K153+StdO_Customers_Small_Commercial!K153+StdO_Customers_Lighting!K153</f>
        <v>89093.405651180001</v>
      </c>
      <c r="L153" s="4">
        <f>StdO_Customers_Residential!L153+StdO_Customers_Small_Commercial!L153+StdO_Customers_Lighting!L153</f>
        <v>87091.309946220004</v>
      </c>
      <c r="M153" s="4">
        <f>StdO_Customers_Residential!M153+StdO_Customers_Small_Commercial!M153+StdO_Customers_Lighting!M153</f>
        <v>85791.400660030005</v>
      </c>
      <c r="N153" s="4">
        <f>StdO_Customers_Residential!N153+StdO_Customers_Small_Commercial!N153+StdO_Customers_Lighting!N153</f>
        <v>81803.384728499994</v>
      </c>
      <c r="O153" s="4">
        <f>StdO_Customers_Residential!O153+StdO_Customers_Small_Commercial!O153+StdO_Customers_Lighting!O153</f>
        <v>80606.395050339997</v>
      </c>
      <c r="P153" s="4">
        <f>StdO_Customers_Residential!P153+StdO_Customers_Small_Commercial!P153+StdO_Customers_Lighting!P153</f>
        <v>77780.869767380005</v>
      </c>
      <c r="Q153" s="4">
        <f>StdO_Customers_Residential!Q153+StdO_Customers_Small_Commercial!Q153+StdO_Customers_Lighting!Q153</f>
        <v>78663.50061838</v>
      </c>
      <c r="R153" s="4">
        <f>StdO_Customers_Residential!R153+StdO_Customers_Small_Commercial!R153+StdO_Customers_Lighting!R153</f>
        <v>82761.594429250006</v>
      </c>
      <c r="S153" s="4">
        <f>StdO_Customers_Residential!S153+StdO_Customers_Small_Commercial!S153+StdO_Customers_Lighting!S153</f>
        <v>85947.114668370006</v>
      </c>
      <c r="T153" s="4">
        <f>StdO_Customers_Residential!T153+StdO_Customers_Small_Commercial!T153+StdO_Customers_Lighting!T153</f>
        <v>88546.705756170006</v>
      </c>
      <c r="U153" s="4">
        <f>StdO_Customers_Residential!U153+StdO_Customers_Small_Commercial!U153+StdO_Customers_Lighting!U153</f>
        <v>91699.772790980001</v>
      </c>
      <c r="V153" s="4">
        <f>StdO_Customers_Residential!V153+StdO_Customers_Small_Commercial!V153+StdO_Customers_Lighting!V153</f>
        <v>93829.316043329993</v>
      </c>
      <c r="W153" s="4">
        <f>StdO_Customers_Residential!W153+StdO_Customers_Small_Commercial!W153+StdO_Customers_Lighting!W153</f>
        <v>85569.169041279994</v>
      </c>
      <c r="X153" s="4">
        <f>StdO_Customers_Residential!X153+StdO_Customers_Small_Commercial!X153+StdO_Customers_Lighting!X153</f>
        <v>72646.513104269994</v>
      </c>
      <c r="Y153" s="4">
        <f>StdO_Customers_Residential!Y153+StdO_Customers_Small_Commercial!Y153+StdO_Customers_Lighting!Y153</f>
        <v>62075.815463610001</v>
      </c>
    </row>
    <row r="154" spans="1:25" x14ac:dyDescent="0.2">
      <c r="A154" s="3">
        <v>41784</v>
      </c>
      <c r="B154" s="4">
        <f>StdO_Customers_Residential!B154+StdO_Customers_Small_Commercial!B154+StdO_Customers_Lighting!B154</f>
        <v>54573.754345619993</v>
      </c>
      <c r="C154" s="4">
        <f>StdO_Customers_Residential!C154+StdO_Customers_Small_Commercial!C154+StdO_Customers_Lighting!C154</f>
        <v>50689.150682379994</v>
      </c>
      <c r="D154" s="4">
        <f>StdO_Customers_Residential!D154+StdO_Customers_Small_Commercial!D154+StdO_Customers_Lighting!D154</f>
        <v>49681.911671210008</v>
      </c>
      <c r="E154" s="4">
        <f>StdO_Customers_Residential!E154+StdO_Customers_Small_Commercial!E154+StdO_Customers_Lighting!E154</f>
        <v>48534.074754230001</v>
      </c>
      <c r="F154" s="4">
        <f>StdO_Customers_Residential!F154+StdO_Customers_Small_Commercial!F154+StdO_Customers_Lighting!F154</f>
        <v>49563.264628409997</v>
      </c>
      <c r="G154" s="4">
        <f>StdO_Customers_Residential!G154+StdO_Customers_Small_Commercial!G154+StdO_Customers_Lighting!G154</f>
        <v>51478.620419049992</v>
      </c>
      <c r="H154" s="4">
        <f>StdO_Customers_Residential!H154+StdO_Customers_Small_Commercial!H154+StdO_Customers_Lighting!H154</f>
        <v>59089.759698829999</v>
      </c>
      <c r="I154" s="4">
        <f>StdO_Customers_Residential!I154+StdO_Customers_Small_Commercial!I154+StdO_Customers_Lighting!I154</f>
        <v>70646.171073929989</v>
      </c>
      <c r="J154" s="4">
        <f>StdO_Customers_Residential!J154+StdO_Customers_Small_Commercial!J154+StdO_Customers_Lighting!J154</f>
        <v>82246.624075280008</v>
      </c>
      <c r="K154" s="4">
        <f>StdO_Customers_Residential!K154+StdO_Customers_Small_Commercial!K154+StdO_Customers_Lighting!K154</f>
        <v>87322.984937120011</v>
      </c>
      <c r="L154" s="4">
        <f>StdO_Customers_Residential!L154+StdO_Customers_Small_Commercial!L154+StdO_Customers_Lighting!L154</f>
        <v>85047.94465695</v>
      </c>
      <c r="M154" s="4">
        <f>StdO_Customers_Residential!M154+StdO_Customers_Small_Commercial!M154+StdO_Customers_Lighting!M154</f>
        <v>83367.659924010004</v>
      </c>
      <c r="N154" s="4">
        <f>StdO_Customers_Residential!N154+StdO_Customers_Small_Commercial!N154+StdO_Customers_Lighting!N154</f>
        <v>80141.137285839999</v>
      </c>
      <c r="O154" s="4">
        <f>StdO_Customers_Residential!O154+StdO_Customers_Small_Commercial!O154+StdO_Customers_Lighting!O154</f>
        <v>78366.188371259996</v>
      </c>
      <c r="P154" s="4">
        <f>StdO_Customers_Residential!P154+StdO_Customers_Small_Commercial!P154+StdO_Customers_Lighting!P154</f>
        <v>75305.652941569992</v>
      </c>
      <c r="Q154" s="4">
        <f>StdO_Customers_Residential!Q154+StdO_Customers_Small_Commercial!Q154+StdO_Customers_Lighting!Q154</f>
        <v>75537.753606790007</v>
      </c>
      <c r="R154" s="4">
        <f>StdO_Customers_Residential!R154+StdO_Customers_Small_Commercial!R154+StdO_Customers_Lighting!R154</f>
        <v>79371.122146410009</v>
      </c>
      <c r="S154" s="4">
        <f>StdO_Customers_Residential!S154+StdO_Customers_Small_Commercial!S154+StdO_Customers_Lighting!S154</f>
        <v>83318.160982469999</v>
      </c>
      <c r="T154" s="4">
        <f>StdO_Customers_Residential!T154+StdO_Customers_Small_Commercial!T154+StdO_Customers_Lighting!T154</f>
        <v>86186.442650919998</v>
      </c>
      <c r="U154" s="4">
        <f>StdO_Customers_Residential!U154+StdO_Customers_Small_Commercial!U154+StdO_Customers_Lighting!U154</f>
        <v>89030.713586579994</v>
      </c>
      <c r="V154" s="4">
        <f>StdO_Customers_Residential!V154+StdO_Customers_Small_Commercial!V154+StdO_Customers_Lighting!V154</f>
        <v>91640.296827829996</v>
      </c>
      <c r="W154" s="4">
        <f>StdO_Customers_Residential!W154+StdO_Customers_Small_Commercial!W154+StdO_Customers_Lighting!W154</f>
        <v>84030.681790670002</v>
      </c>
      <c r="X154" s="4">
        <f>StdO_Customers_Residential!X154+StdO_Customers_Small_Commercial!X154+StdO_Customers_Lighting!X154</f>
        <v>71669.338500889993</v>
      </c>
      <c r="Y154" s="4">
        <f>StdO_Customers_Residential!Y154+StdO_Customers_Small_Commercial!Y154+StdO_Customers_Lighting!Y154</f>
        <v>61114.487058720006</v>
      </c>
    </row>
    <row r="155" spans="1:25" x14ac:dyDescent="0.2">
      <c r="A155" s="3">
        <v>41785</v>
      </c>
      <c r="B155" s="4">
        <f>StdO_Customers_Residential!B155+StdO_Customers_Small_Commercial!B155+StdO_Customers_Lighting!B155</f>
        <v>52216.42239729</v>
      </c>
      <c r="C155" s="4">
        <f>StdO_Customers_Residential!C155+StdO_Customers_Small_Commercial!C155+StdO_Customers_Lighting!C155</f>
        <v>48800.170107999998</v>
      </c>
      <c r="D155" s="4">
        <f>StdO_Customers_Residential!D155+StdO_Customers_Small_Commercial!D155+StdO_Customers_Lighting!D155</f>
        <v>46852.773350239993</v>
      </c>
      <c r="E155" s="4">
        <f>StdO_Customers_Residential!E155+StdO_Customers_Small_Commercial!E155+StdO_Customers_Lighting!E155</f>
        <v>46656.311892650003</v>
      </c>
      <c r="F155" s="4">
        <f>StdO_Customers_Residential!F155+StdO_Customers_Small_Commercial!F155+StdO_Customers_Lighting!F155</f>
        <v>48802.805620310006</v>
      </c>
      <c r="G155" s="4">
        <f>StdO_Customers_Residential!G155+StdO_Customers_Small_Commercial!G155+StdO_Customers_Lighting!G155</f>
        <v>52670.152322070004</v>
      </c>
      <c r="H155" s="4">
        <f>StdO_Customers_Residential!H155+StdO_Customers_Small_Commercial!H155+StdO_Customers_Lighting!H155</f>
        <v>60435.469913779998</v>
      </c>
      <c r="I155" s="4">
        <f>StdO_Customers_Residential!I155+StdO_Customers_Small_Commercial!I155+StdO_Customers_Lighting!I155</f>
        <v>69304.729877450009</v>
      </c>
      <c r="J155" s="4">
        <f>StdO_Customers_Residential!J155+StdO_Customers_Small_Commercial!J155+StdO_Customers_Lighting!J155</f>
        <v>72223.218951229996</v>
      </c>
      <c r="K155" s="4">
        <f>StdO_Customers_Residential!K155+StdO_Customers_Small_Commercial!K155+StdO_Customers_Lighting!K155</f>
        <v>76150.363946019992</v>
      </c>
      <c r="L155" s="4">
        <f>StdO_Customers_Residential!L155+StdO_Customers_Small_Commercial!L155+StdO_Customers_Lighting!L155</f>
        <v>76487.303358100005</v>
      </c>
      <c r="M155" s="4">
        <f>StdO_Customers_Residential!M155+StdO_Customers_Small_Commercial!M155+StdO_Customers_Lighting!M155</f>
        <v>74875.955991879993</v>
      </c>
      <c r="N155" s="4">
        <f>StdO_Customers_Residential!N155+StdO_Customers_Small_Commercial!N155+StdO_Customers_Lighting!N155</f>
        <v>72226.610388679997</v>
      </c>
      <c r="O155" s="4">
        <f>StdO_Customers_Residential!O155+StdO_Customers_Small_Commercial!O155+StdO_Customers_Lighting!O155</f>
        <v>68269.983320760002</v>
      </c>
      <c r="P155" s="4">
        <f>StdO_Customers_Residential!P155+StdO_Customers_Small_Commercial!P155+StdO_Customers_Lighting!P155</f>
        <v>66774.468538159999</v>
      </c>
      <c r="Q155" s="4">
        <f>StdO_Customers_Residential!Q155+StdO_Customers_Small_Commercial!Q155+StdO_Customers_Lighting!Q155</f>
        <v>69077.502295329992</v>
      </c>
      <c r="R155" s="4">
        <f>StdO_Customers_Residential!R155+StdO_Customers_Small_Commercial!R155+StdO_Customers_Lighting!R155</f>
        <v>74126.145116610001</v>
      </c>
      <c r="S155" s="4">
        <f>StdO_Customers_Residential!S155+StdO_Customers_Small_Commercial!S155+StdO_Customers_Lighting!S155</f>
        <v>81179.619700829993</v>
      </c>
      <c r="T155" s="4">
        <f>StdO_Customers_Residential!T155+StdO_Customers_Small_Commercial!T155+StdO_Customers_Lighting!T155</f>
        <v>86248.451849079996</v>
      </c>
      <c r="U155" s="4">
        <f>StdO_Customers_Residential!U155+StdO_Customers_Small_Commercial!U155+StdO_Customers_Lighting!U155</f>
        <v>92966.008458140001</v>
      </c>
      <c r="V155" s="4">
        <f>StdO_Customers_Residential!V155+StdO_Customers_Small_Commercial!V155+StdO_Customers_Lighting!V155</f>
        <v>96246.071670439997</v>
      </c>
      <c r="W155" s="4">
        <f>StdO_Customers_Residential!W155+StdO_Customers_Small_Commercial!W155+StdO_Customers_Lighting!W155</f>
        <v>83484.087255669991</v>
      </c>
      <c r="X155" s="4">
        <f>StdO_Customers_Residential!X155+StdO_Customers_Small_Commercial!X155+StdO_Customers_Lighting!X155</f>
        <v>68857.592241639999</v>
      </c>
      <c r="Y155" s="4">
        <f>StdO_Customers_Residential!Y155+StdO_Customers_Small_Commercial!Y155+StdO_Customers_Lighting!Y155</f>
        <v>57574.645375830005</v>
      </c>
    </row>
    <row r="156" spans="1:25" x14ac:dyDescent="0.2">
      <c r="A156" s="3">
        <v>41786</v>
      </c>
      <c r="B156" s="4">
        <f>StdO_Customers_Residential!B156+StdO_Customers_Small_Commercial!B156+StdO_Customers_Lighting!B156</f>
        <v>51367.06133271</v>
      </c>
      <c r="C156" s="4">
        <f>StdO_Customers_Residential!C156+StdO_Customers_Small_Commercial!C156+StdO_Customers_Lighting!C156</f>
        <v>47817.531708350005</v>
      </c>
      <c r="D156" s="4">
        <f>StdO_Customers_Residential!D156+StdO_Customers_Small_Commercial!D156+StdO_Customers_Lighting!D156</f>
        <v>46274.725435150001</v>
      </c>
      <c r="E156" s="4">
        <f>StdO_Customers_Residential!E156+StdO_Customers_Small_Commercial!E156+StdO_Customers_Lighting!E156</f>
        <v>46318.121853099998</v>
      </c>
      <c r="F156" s="4">
        <f>StdO_Customers_Residential!F156+StdO_Customers_Small_Commercial!F156+StdO_Customers_Lighting!F156</f>
        <v>50501.082866489996</v>
      </c>
      <c r="G156" s="4">
        <f>StdO_Customers_Residential!G156+StdO_Customers_Small_Commercial!G156+StdO_Customers_Lighting!G156</f>
        <v>58133.209546960003</v>
      </c>
      <c r="H156" s="4">
        <f>StdO_Customers_Residential!H156+StdO_Customers_Small_Commercial!H156+StdO_Customers_Lighting!H156</f>
        <v>75526.877042699998</v>
      </c>
      <c r="I156" s="4">
        <f>StdO_Customers_Residential!I156+StdO_Customers_Small_Commercial!I156+StdO_Customers_Lighting!I156</f>
        <v>85113.58559273</v>
      </c>
      <c r="J156" s="4">
        <f>StdO_Customers_Residential!J156+StdO_Customers_Small_Commercial!J156+StdO_Customers_Lighting!J156</f>
        <v>79143.520033099994</v>
      </c>
      <c r="K156" s="4">
        <f>StdO_Customers_Residential!K156+StdO_Customers_Small_Commercial!K156+StdO_Customers_Lighting!K156</f>
        <v>79451.278873240008</v>
      </c>
      <c r="L156" s="4">
        <f>StdO_Customers_Residential!L156+StdO_Customers_Small_Commercial!L156+StdO_Customers_Lighting!L156</f>
        <v>78556.798542420001</v>
      </c>
      <c r="M156" s="4">
        <f>StdO_Customers_Residential!M156+StdO_Customers_Small_Commercial!M156+StdO_Customers_Lighting!M156</f>
        <v>76751.380941270007</v>
      </c>
      <c r="N156" s="4">
        <f>StdO_Customers_Residential!N156+StdO_Customers_Small_Commercial!N156+StdO_Customers_Lighting!N156</f>
        <v>75860.445355079995</v>
      </c>
      <c r="O156" s="4">
        <f>StdO_Customers_Residential!O156+StdO_Customers_Small_Commercial!O156+StdO_Customers_Lighting!O156</f>
        <v>73322.03889892</v>
      </c>
      <c r="P156" s="4">
        <f>StdO_Customers_Residential!P156+StdO_Customers_Small_Commercial!P156+StdO_Customers_Lighting!P156</f>
        <v>71706.250648899993</v>
      </c>
      <c r="Q156" s="4">
        <f>StdO_Customers_Residential!Q156+StdO_Customers_Small_Commercial!Q156+StdO_Customers_Lighting!Q156</f>
        <v>73999.805555750005</v>
      </c>
      <c r="R156" s="4">
        <f>StdO_Customers_Residential!R156+StdO_Customers_Small_Commercial!R156+StdO_Customers_Lighting!R156</f>
        <v>77642.103964490001</v>
      </c>
      <c r="S156" s="4">
        <f>StdO_Customers_Residential!S156+StdO_Customers_Small_Commercial!S156+StdO_Customers_Lighting!S156</f>
        <v>85089.219301849997</v>
      </c>
      <c r="T156" s="4">
        <f>StdO_Customers_Residential!T156+StdO_Customers_Small_Commercial!T156+StdO_Customers_Lighting!T156</f>
        <v>91348.662624860008</v>
      </c>
      <c r="U156" s="4">
        <f>StdO_Customers_Residential!U156+StdO_Customers_Small_Commercial!U156+StdO_Customers_Lighting!U156</f>
        <v>94432.440088650008</v>
      </c>
      <c r="V156" s="4">
        <f>StdO_Customers_Residential!V156+StdO_Customers_Small_Commercial!V156+StdO_Customers_Lighting!V156</f>
        <v>96253.77140469999</v>
      </c>
      <c r="W156" s="4">
        <f>StdO_Customers_Residential!W156+StdO_Customers_Small_Commercial!W156+StdO_Customers_Lighting!W156</f>
        <v>86680.871200040012</v>
      </c>
      <c r="X156" s="4">
        <f>StdO_Customers_Residential!X156+StdO_Customers_Small_Commercial!X156+StdO_Customers_Lighting!X156</f>
        <v>69780.676581599997</v>
      </c>
      <c r="Y156" s="4">
        <f>StdO_Customers_Residential!Y156+StdO_Customers_Small_Commercial!Y156+StdO_Customers_Lighting!Y156</f>
        <v>58248.998728499995</v>
      </c>
    </row>
    <row r="157" spans="1:25" x14ac:dyDescent="0.2">
      <c r="A157" s="3">
        <v>41787</v>
      </c>
      <c r="B157" s="4">
        <f>StdO_Customers_Residential!B157+StdO_Customers_Small_Commercial!B157+StdO_Customers_Lighting!B157</f>
        <v>52576.707015859996</v>
      </c>
      <c r="C157" s="4">
        <f>StdO_Customers_Residential!C157+StdO_Customers_Small_Commercial!C157+StdO_Customers_Lighting!C157</f>
        <v>49487.901278609992</v>
      </c>
      <c r="D157" s="4">
        <f>StdO_Customers_Residential!D157+StdO_Customers_Small_Commercial!D157+StdO_Customers_Lighting!D157</f>
        <v>47309.990247019996</v>
      </c>
      <c r="E157" s="4">
        <f>StdO_Customers_Residential!E157+StdO_Customers_Small_Commercial!E157+StdO_Customers_Lighting!E157</f>
        <v>48408.352686460006</v>
      </c>
      <c r="F157" s="4">
        <f>StdO_Customers_Residential!F157+StdO_Customers_Small_Commercial!F157+StdO_Customers_Lighting!F157</f>
        <v>52065.24948051</v>
      </c>
      <c r="G157" s="4">
        <f>StdO_Customers_Residential!G157+StdO_Customers_Small_Commercial!G157+StdO_Customers_Lighting!G157</f>
        <v>62565.905979649993</v>
      </c>
      <c r="H157" s="4">
        <f>StdO_Customers_Residential!H157+StdO_Customers_Small_Commercial!H157+StdO_Customers_Lighting!H157</f>
        <v>78855.319515530005</v>
      </c>
      <c r="I157" s="4">
        <f>StdO_Customers_Residential!I157+StdO_Customers_Small_Commercial!I157+StdO_Customers_Lighting!I157</f>
        <v>87077.739543849995</v>
      </c>
      <c r="J157" s="4">
        <f>StdO_Customers_Residential!J157+StdO_Customers_Small_Commercial!J157+StdO_Customers_Lighting!J157</f>
        <v>83705.703900790002</v>
      </c>
      <c r="K157" s="4">
        <f>StdO_Customers_Residential!K157+StdO_Customers_Small_Commercial!K157+StdO_Customers_Lighting!K157</f>
        <v>83150.917049889991</v>
      </c>
      <c r="L157" s="4">
        <f>StdO_Customers_Residential!L157+StdO_Customers_Small_Commercial!L157+StdO_Customers_Lighting!L157</f>
        <v>82054.400127649991</v>
      </c>
      <c r="M157" s="4">
        <f>StdO_Customers_Residential!M157+StdO_Customers_Small_Commercial!M157+StdO_Customers_Lighting!M157</f>
        <v>80943.38162598999</v>
      </c>
      <c r="N157" s="4">
        <f>StdO_Customers_Residential!N157+StdO_Customers_Small_Commercial!N157+StdO_Customers_Lighting!N157</f>
        <v>78457.444859170006</v>
      </c>
      <c r="O157" s="4">
        <f>StdO_Customers_Residential!O157+StdO_Customers_Small_Commercial!O157+StdO_Customers_Lighting!O157</f>
        <v>75390.39607717999</v>
      </c>
      <c r="P157" s="4">
        <f>StdO_Customers_Residential!P157+StdO_Customers_Small_Commercial!P157+StdO_Customers_Lighting!P157</f>
        <v>72954.745731839997</v>
      </c>
      <c r="Q157" s="4">
        <f>StdO_Customers_Residential!Q157+StdO_Customers_Small_Commercial!Q157+StdO_Customers_Lighting!Q157</f>
        <v>73578.51365321</v>
      </c>
      <c r="R157" s="4">
        <f>StdO_Customers_Residential!R157+StdO_Customers_Small_Commercial!R157+StdO_Customers_Lighting!R157</f>
        <v>76509.79281613999</v>
      </c>
      <c r="S157" s="4">
        <f>StdO_Customers_Residential!S157+StdO_Customers_Small_Commercial!S157+StdO_Customers_Lighting!S157</f>
        <v>81165.342119220004</v>
      </c>
      <c r="T157" s="4">
        <f>StdO_Customers_Residential!T157+StdO_Customers_Small_Commercial!T157+StdO_Customers_Lighting!T157</f>
        <v>86134.144375760006</v>
      </c>
      <c r="U157" s="4">
        <f>StdO_Customers_Residential!U157+StdO_Customers_Small_Commercial!U157+StdO_Customers_Lighting!U157</f>
        <v>89198.054952890001</v>
      </c>
      <c r="V157" s="4">
        <f>StdO_Customers_Residential!V157+StdO_Customers_Small_Commercial!V157+StdO_Customers_Lighting!V157</f>
        <v>96917.522869349996</v>
      </c>
      <c r="W157" s="4">
        <f>StdO_Customers_Residential!W157+StdO_Customers_Small_Commercial!W157+StdO_Customers_Lighting!W157</f>
        <v>88062.011608649991</v>
      </c>
      <c r="X157" s="4">
        <f>StdO_Customers_Residential!X157+StdO_Customers_Small_Commercial!X157+StdO_Customers_Lighting!X157</f>
        <v>72160.673391780001</v>
      </c>
      <c r="Y157" s="4">
        <f>StdO_Customers_Residential!Y157+StdO_Customers_Small_Commercial!Y157+StdO_Customers_Lighting!Y157</f>
        <v>59361.59065772</v>
      </c>
    </row>
    <row r="158" spans="1:25" x14ac:dyDescent="0.2">
      <c r="A158" s="3">
        <v>41788</v>
      </c>
      <c r="B158" s="4">
        <f>StdO_Customers_Residential!B158+StdO_Customers_Small_Commercial!B158+StdO_Customers_Lighting!B158</f>
        <v>54091.837052049996</v>
      </c>
      <c r="C158" s="4">
        <f>StdO_Customers_Residential!C158+StdO_Customers_Small_Commercial!C158+StdO_Customers_Lighting!C158</f>
        <v>50012.217467229995</v>
      </c>
      <c r="D158" s="4">
        <f>StdO_Customers_Residential!D158+StdO_Customers_Small_Commercial!D158+StdO_Customers_Lighting!D158</f>
        <v>49266.223264939996</v>
      </c>
      <c r="E158" s="4">
        <f>StdO_Customers_Residential!E158+StdO_Customers_Small_Commercial!E158+StdO_Customers_Lighting!E158</f>
        <v>49555.426285170004</v>
      </c>
      <c r="F158" s="4">
        <f>StdO_Customers_Residential!F158+StdO_Customers_Small_Commercial!F158+StdO_Customers_Lighting!F158</f>
        <v>53422.879835070009</v>
      </c>
      <c r="G158" s="4">
        <f>StdO_Customers_Residential!G158+StdO_Customers_Small_Commercial!G158+StdO_Customers_Lighting!G158</f>
        <v>62858.924298259997</v>
      </c>
      <c r="H158" s="4">
        <f>StdO_Customers_Residential!H158+StdO_Customers_Small_Commercial!H158+StdO_Customers_Lighting!H158</f>
        <v>79417.917924380003</v>
      </c>
      <c r="I158" s="4">
        <f>StdO_Customers_Residential!I158+StdO_Customers_Small_Commercial!I158+StdO_Customers_Lighting!I158</f>
        <v>86078.005407740013</v>
      </c>
      <c r="J158" s="4">
        <f>StdO_Customers_Residential!J158+StdO_Customers_Small_Commercial!J158+StdO_Customers_Lighting!J158</f>
        <v>79968.718449049993</v>
      </c>
      <c r="K158" s="4">
        <f>StdO_Customers_Residential!K158+StdO_Customers_Small_Commercial!K158+StdO_Customers_Lighting!K158</f>
        <v>79106.351095279999</v>
      </c>
      <c r="L158" s="4">
        <f>StdO_Customers_Residential!L158+StdO_Customers_Small_Commercial!L158+StdO_Customers_Lighting!L158</f>
        <v>77816.825359919996</v>
      </c>
      <c r="M158" s="4">
        <f>StdO_Customers_Residential!M158+StdO_Customers_Small_Commercial!M158+StdO_Customers_Lighting!M158</f>
        <v>76073.555005030008</v>
      </c>
      <c r="N158" s="4">
        <f>StdO_Customers_Residential!N158+StdO_Customers_Small_Commercial!N158+StdO_Customers_Lighting!N158</f>
        <v>74174.226472840004</v>
      </c>
      <c r="O158" s="4">
        <f>StdO_Customers_Residential!O158+StdO_Customers_Small_Commercial!O158+StdO_Customers_Lighting!O158</f>
        <v>71478.033338859997</v>
      </c>
      <c r="P158" s="4">
        <f>StdO_Customers_Residential!P158+StdO_Customers_Small_Commercial!P158+StdO_Customers_Lighting!P158</f>
        <v>70232.94760462</v>
      </c>
      <c r="Q158" s="4">
        <f>StdO_Customers_Residential!Q158+StdO_Customers_Small_Commercial!Q158+StdO_Customers_Lighting!Q158</f>
        <v>71599.459767870008</v>
      </c>
      <c r="R158" s="4">
        <f>StdO_Customers_Residential!R158+StdO_Customers_Small_Commercial!R158+StdO_Customers_Lighting!R158</f>
        <v>74842.804815149997</v>
      </c>
      <c r="S158" s="4">
        <f>StdO_Customers_Residential!S158+StdO_Customers_Small_Commercial!S158+StdO_Customers_Lighting!S158</f>
        <v>79403.940021260001</v>
      </c>
      <c r="T158" s="4">
        <f>StdO_Customers_Residential!T158+StdO_Customers_Small_Commercial!T158+StdO_Customers_Lighting!T158</f>
        <v>82842.623804000003</v>
      </c>
      <c r="U158" s="4">
        <f>StdO_Customers_Residential!U158+StdO_Customers_Small_Commercial!U158+StdO_Customers_Lighting!U158</f>
        <v>86737.172437140005</v>
      </c>
      <c r="V158" s="4">
        <f>StdO_Customers_Residential!V158+StdO_Customers_Small_Commercial!V158+StdO_Customers_Lighting!V158</f>
        <v>93687.489119089994</v>
      </c>
      <c r="W158" s="4">
        <f>StdO_Customers_Residential!W158+StdO_Customers_Small_Commercial!W158+StdO_Customers_Lighting!W158</f>
        <v>85000.464206460005</v>
      </c>
      <c r="X158" s="4">
        <f>StdO_Customers_Residential!X158+StdO_Customers_Small_Commercial!X158+StdO_Customers_Lighting!X158</f>
        <v>69835.053468040001</v>
      </c>
      <c r="Y158" s="4">
        <f>StdO_Customers_Residential!Y158+StdO_Customers_Small_Commercial!Y158+StdO_Customers_Lighting!Y158</f>
        <v>57472.424117900002</v>
      </c>
    </row>
    <row r="159" spans="1:25" x14ac:dyDescent="0.2">
      <c r="A159" s="3">
        <v>41789</v>
      </c>
      <c r="B159" s="4">
        <f>StdO_Customers_Residential!B159+StdO_Customers_Small_Commercial!B159+StdO_Customers_Lighting!B159</f>
        <v>51855.599622339992</v>
      </c>
      <c r="C159" s="4">
        <f>StdO_Customers_Residential!C159+StdO_Customers_Small_Commercial!C159+StdO_Customers_Lighting!C159</f>
        <v>48595.353693899997</v>
      </c>
      <c r="D159" s="4">
        <f>StdO_Customers_Residential!D159+StdO_Customers_Small_Commercial!D159+StdO_Customers_Lighting!D159</f>
        <v>47093.367109990002</v>
      </c>
      <c r="E159" s="4">
        <f>StdO_Customers_Residential!E159+StdO_Customers_Small_Commercial!E159+StdO_Customers_Lighting!E159</f>
        <v>47142.441096920003</v>
      </c>
      <c r="F159" s="4">
        <f>StdO_Customers_Residential!F159+StdO_Customers_Small_Commercial!F159+StdO_Customers_Lighting!F159</f>
        <v>50599.463995989994</v>
      </c>
      <c r="G159" s="4">
        <f>StdO_Customers_Residential!G159+StdO_Customers_Small_Commercial!G159+StdO_Customers_Lighting!G159</f>
        <v>59892.342215470002</v>
      </c>
      <c r="H159" s="4">
        <f>StdO_Customers_Residential!H159+StdO_Customers_Small_Commercial!H159+StdO_Customers_Lighting!H159</f>
        <v>75074.313949520001</v>
      </c>
      <c r="I159" s="4">
        <f>StdO_Customers_Residential!I159+StdO_Customers_Small_Commercial!I159+StdO_Customers_Lighting!I159</f>
        <v>83227.290178750001</v>
      </c>
      <c r="J159" s="4">
        <f>StdO_Customers_Residential!J159+StdO_Customers_Small_Commercial!J159+StdO_Customers_Lighting!J159</f>
        <v>78136.909356559991</v>
      </c>
      <c r="K159" s="4">
        <f>StdO_Customers_Residential!K159+StdO_Customers_Small_Commercial!K159+StdO_Customers_Lighting!K159</f>
        <v>77909.961095120001</v>
      </c>
      <c r="L159" s="4">
        <f>StdO_Customers_Residential!L159+StdO_Customers_Small_Commercial!L159+StdO_Customers_Lighting!L159</f>
        <v>76852.257240070001</v>
      </c>
      <c r="M159" s="4">
        <f>StdO_Customers_Residential!M159+StdO_Customers_Small_Commercial!M159+StdO_Customers_Lighting!M159</f>
        <v>74923.344923330005</v>
      </c>
      <c r="N159" s="4">
        <f>StdO_Customers_Residential!N159+StdO_Customers_Small_Commercial!N159+StdO_Customers_Lighting!N159</f>
        <v>72714.825349390012</v>
      </c>
      <c r="O159" s="4">
        <f>StdO_Customers_Residential!O159+StdO_Customers_Small_Commercial!O159+StdO_Customers_Lighting!O159</f>
        <v>69997.910666640004</v>
      </c>
      <c r="P159" s="4">
        <f>StdO_Customers_Residential!P159+StdO_Customers_Small_Commercial!P159+StdO_Customers_Lighting!P159</f>
        <v>68192.324350530005</v>
      </c>
      <c r="Q159" s="4">
        <f>StdO_Customers_Residential!Q159+StdO_Customers_Small_Commercial!Q159+StdO_Customers_Lighting!Q159</f>
        <v>70122.715136169994</v>
      </c>
      <c r="R159" s="4">
        <f>StdO_Customers_Residential!R159+StdO_Customers_Small_Commercial!R159+StdO_Customers_Lighting!R159</f>
        <v>71654.600518699997</v>
      </c>
      <c r="S159" s="4">
        <f>StdO_Customers_Residential!S159+StdO_Customers_Small_Commercial!S159+StdO_Customers_Lighting!S159</f>
        <v>78368.781999829996</v>
      </c>
      <c r="T159" s="4">
        <f>StdO_Customers_Residential!T159+StdO_Customers_Small_Commercial!T159+StdO_Customers_Lighting!T159</f>
        <v>81540.374093250008</v>
      </c>
      <c r="U159" s="4">
        <f>StdO_Customers_Residential!U159+StdO_Customers_Small_Commercial!U159+StdO_Customers_Lighting!U159</f>
        <v>84267.033294180001</v>
      </c>
      <c r="V159" s="4">
        <f>StdO_Customers_Residential!V159+StdO_Customers_Small_Commercial!V159+StdO_Customers_Lighting!V159</f>
        <v>89731.94078628</v>
      </c>
      <c r="W159" s="4">
        <f>StdO_Customers_Residential!W159+StdO_Customers_Small_Commercial!W159+StdO_Customers_Lighting!W159</f>
        <v>83357.38760971</v>
      </c>
      <c r="X159" s="4">
        <f>StdO_Customers_Residential!X159+StdO_Customers_Small_Commercial!X159+StdO_Customers_Lighting!X159</f>
        <v>69954.606494159991</v>
      </c>
      <c r="Y159" s="4">
        <f>StdO_Customers_Residential!Y159+StdO_Customers_Small_Commercial!Y159+StdO_Customers_Lighting!Y159</f>
        <v>58376.809692480005</v>
      </c>
    </row>
    <row r="160" spans="1:25" x14ac:dyDescent="0.2">
      <c r="A160" s="3">
        <v>41790</v>
      </c>
      <c r="B160" s="4">
        <f>StdO_Customers_Residential!B160+StdO_Customers_Small_Commercial!B160+StdO_Customers_Lighting!B160</f>
        <v>53686.228986610004</v>
      </c>
      <c r="C160" s="4">
        <f>StdO_Customers_Residential!C160+StdO_Customers_Small_Commercial!C160+StdO_Customers_Lighting!C160</f>
        <v>50206.169543620003</v>
      </c>
      <c r="D160" s="4">
        <f>StdO_Customers_Residential!D160+StdO_Customers_Small_Commercial!D160+StdO_Customers_Lighting!D160</f>
        <v>49170.531517539996</v>
      </c>
      <c r="E160" s="4">
        <f>StdO_Customers_Residential!E160+StdO_Customers_Small_Commercial!E160+StdO_Customers_Lighting!E160</f>
        <v>48491.613295210002</v>
      </c>
      <c r="F160" s="4">
        <f>StdO_Customers_Residential!F160+StdO_Customers_Small_Commercial!F160+StdO_Customers_Lighting!F160</f>
        <v>49878.575589910004</v>
      </c>
      <c r="G160" s="4">
        <f>StdO_Customers_Residential!G160+StdO_Customers_Small_Commercial!G160+StdO_Customers_Lighting!G160</f>
        <v>52649.559447309999</v>
      </c>
      <c r="H160" s="4">
        <f>StdO_Customers_Residential!H160+StdO_Customers_Small_Commercial!H160+StdO_Customers_Lighting!H160</f>
        <v>61848.320017749997</v>
      </c>
      <c r="I160" s="4">
        <f>StdO_Customers_Residential!I160+StdO_Customers_Small_Commercial!I160+StdO_Customers_Lighting!I160</f>
        <v>74279.962785980009</v>
      </c>
      <c r="J160" s="4">
        <f>StdO_Customers_Residential!J160+StdO_Customers_Small_Commercial!J160+StdO_Customers_Lighting!J160</f>
        <v>84435.683448120006</v>
      </c>
      <c r="K160" s="4">
        <f>StdO_Customers_Residential!K160+StdO_Customers_Small_Commercial!K160+StdO_Customers_Lighting!K160</f>
        <v>88506.465982270005</v>
      </c>
      <c r="L160" s="4">
        <f>StdO_Customers_Residential!L160+StdO_Customers_Small_Commercial!L160+StdO_Customers_Lighting!L160</f>
        <v>86355.48633647</v>
      </c>
      <c r="M160" s="4">
        <f>StdO_Customers_Residential!M160+StdO_Customers_Small_Commercial!M160+StdO_Customers_Lighting!M160</f>
        <v>84278.855480120008</v>
      </c>
      <c r="N160" s="4">
        <f>StdO_Customers_Residential!N160+StdO_Customers_Small_Commercial!N160+StdO_Customers_Lighting!N160</f>
        <v>80236.755165930008</v>
      </c>
      <c r="O160" s="4">
        <f>StdO_Customers_Residential!O160+StdO_Customers_Small_Commercial!O160+StdO_Customers_Lighting!O160</f>
        <v>78097.992491169993</v>
      </c>
      <c r="P160" s="4">
        <f>StdO_Customers_Residential!P160+StdO_Customers_Small_Commercial!P160+StdO_Customers_Lighting!P160</f>
        <v>75476.237736399999</v>
      </c>
      <c r="Q160" s="4">
        <f>StdO_Customers_Residential!Q160+StdO_Customers_Small_Commercial!Q160+StdO_Customers_Lighting!Q160</f>
        <v>76078.900424759995</v>
      </c>
      <c r="R160" s="4">
        <f>StdO_Customers_Residential!R160+StdO_Customers_Small_Commercial!R160+StdO_Customers_Lighting!R160</f>
        <v>79713.895297740004</v>
      </c>
      <c r="S160" s="4">
        <f>StdO_Customers_Residential!S160+StdO_Customers_Small_Commercial!S160+StdO_Customers_Lighting!S160</f>
        <v>82662.031672130004</v>
      </c>
      <c r="T160" s="4">
        <f>StdO_Customers_Residential!T160+StdO_Customers_Small_Commercial!T160+StdO_Customers_Lighting!T160</f>
        <v>85352.113197540006</v>
      </c>
      <c r="U160" s="4">
        <f>StdO_Customers_Residential!U160+StdO_Customers_Small_Commercial!U160+StdO_Customers_Lighting!U160</f>
        <v>87836.90240164999</v>
      </c>
      <c r="V160" s="4">
        <f>StdO_Customers_Residential!V160+StdO_Customers_Small_Commercial!V160+StdO_Customers_Lighting!V160</f>
        <v>90131.894380530008</v>
      </c>
      <c r="W160" s="4">
        <f>StdO_Customers_Residential!W160+StdO_Customers_Small_Commercial!W160+StdO_Customers_Lighting!W160</f>
        <v>83627.665319039996</v>
      </c>
      <c r="X160" s="4">
        <f>StdO_Customers_Residential!X160+StdO_Customers_Small_Commercial!X160+StdO_Customers_Lighting!X160</f>
        <v>70793.571857739997</v>
      </c>
      <c r="Y160" s="4">
        <f>StdO_Customers_Residential!Y160+StdO_Customers_Small_Commercial!Y160+StdO_Customers_Lighting!Y160</f>
        <v>60659.241131750001</v>
      </c>
    </row>
    <row r="161" spans="1:25" x14ac:dyDescent="0.2">
      <c r="A161" s="3">
        <v>41791</v>
      </c>
      <c r="B161" s="4">
        <f>StdO_Customers_Residential!B161+StdO_Customers_Small_Commercial!B161+StdO_Customers_Lighting!B161</f>
        <v>52944.505656869995</v>
      </c>
      <c r="C161" s="4">
        <f>StdO_Customers_Residential!C161+StdO_Customers_Small_Commercial!C161+StdO_Customers_Lighting!C161</f>
        <v>48731.919682480002</v>
      </c>
      <c r="D161" s="4">
        <f>StdO_Customers_Residential!D161+StdO_Customers_Small_Commercial!D161+StdO_Customers_Lighting!D161</f>
        <v>47314.479807350006</v>
      </c>
      <c r="E161" s="4">
        <f>StdO_Customers_Residential!E161+StdO_Customers_Small_Commercial!E161+StdO_Customers_Lighting!E161</f>
        <v>46715.412408930002</v>
      </c>
      <c r="F161" s="4">
        <f>StdO_Customers_Residential!F161+StdO_Customers_Small_Commercial!F161+StdO_Customers_Lighting!F161</f>
        <v>46823.241295389998</v>
      </c>
      <c r="G161" s="4">
        <f>StdO_Customers_Residential!G161+StdO_Customers_Small_Commercial!G161+StdO_Customers_Lighting!G161</f>
        <v>48817.293373840002</v>
      </c>
      <c r="H161" s="4">
        <f>StdO_Customers_Residential!H161+StdO_Customers_Small_Commercial!H161+StdO_Customers_Lighting!H161</f>
        <v>54210.772592200003</v>
      </c>
      <c r="I161" s="4">
        <f>StdO_Customers_Residential!I161+StdO_Customers_Small_Commercial!I161+StdO_Customers_Lighting!I161</f>
        <v>65997.581977979993</v>
      </c>
      <c r="J161" s="4">
        <f>StdO_Customers_Residential!J161+StdO_Customers_Small_Commercial!J161+StdO_Customers_Lighting!J161</f>
        <v>79095.726765020008</v>
      </c>
      <c r="K161" s="4">
        <f>StdO_Customers_Residential!K161+StdO_Customers_Small_Commercial!K161+StdO_Customers_Lighting!K161</f>
        <v>85835.170330509995</v>
      </c>
      <c r="L161" s="4">
        <f>StdO_Customers_Residential!L161+StdO_Customers_Small_Commercial!L161+StdO_Customers_Lighting!L161</f>
        <v>83989.302071540005</v>
      </c>
      <c r="M161" s="4">
        <f>StdO_Customers_Residential!M161+StdO_Customers_Small_Commercial!M161+StdO_Customers_Lighting!M161</f>
        <v>80951.970615459999</v>
      </c>
      <c r="N161" s="4">
        <f>StdO_Customers_Residential!N161+StdO_Customers_Small_Commercial!N161+StdO_Customers_Lighting!N161</f>
        <v>79483.63507828</v>
      </c>
      <c r="O161" s="4">
        <f>StdO_Customers_Residential!O161+StdO_Customers_Small_Commercial!O161+StdO_Customers_Lighting!O161</f>
        <v>76462.942437689999</v>
      </c>
      <c r="P161" s="4">
        <f>StdO_Customers_Residential!P161+StdO_Customers_Small_Commercial!P161+StdO_Customers_Lighting!P161</f>
        <v>76838.686081990003</v>
      </c>
      <c r="Q161" s="4">
        <f>StdO_Customers_Residential!Q161+StdO_Customers_Small_Commercial!Q161+StdO_Customers_Lighting!Q161</f>
        <v>75835.926118670002</v>
      </c>
      <c r="R161" s="4">
        <f>StdO_Customers_Residential!R161+StdO_Customers_Small_Commercial!R161+StdO_Customers_Lighting!R161</f>
        <v>79020.753908900006</v>
      </c>
      <c r="S161" s="4">
        <f>StdO_Customers_Residential!S161+StdO_Customers_Small_Commercial!S161+StdO_Customers_Lighting!S161</f>
        <v>85822.553387970009</v>
      </c>
      <c r="T161" s="4">
        <f>StdO_Customers_Residential!T161+StdO_Customers_Small_Commercial!T161+StdO_Customers_Lighting!T161</f>
        <v>88300.927851900007</v>
      </c>
      <c r="U161" s="4">
        <f>StdO_Customers_Residential!U161+StdO_Customers_Small_Commercial!U161+StdO_Customers_Lighting!U161</f>
        <v>90692.112862170005</v>
      </c>
      <c r="V161" s="4">
        <f>StdO_Customers_Residential!V161+StdO_Customers_Small_Commercial!V161+StdO_Customers_Lighting!V161</f>
        <v>92388.147703200011</v>
      </c>
      <c r="W161" s="4">
        <f>StdO_Customers_Residential!W161+StdO_Customers_Small_Commercial!W161+StdO_Customers_Lighting!W161</f>
        <v>85773.07759536001</v>
      </c>
      <c r="X161" s="4">
        <f>StdO_Customers_Residential!X161+StdO_Customers_Small_Commercial!X161+StdO_Customers_Lighting!X161</f>
        <v>71721.897690269994</v>
      </c>
      <c r="Y161" s="4">
        <f>StdO_Customers_Residential!Y161+StdO_Customers_Small_Commercial!Y161+StdO_Customers_Lighting!Y161</f>
        <v>60687.828886749994</v>
      </c>
    </row>
    <row r="162" spans="1:25" x14ac:dyDescent="0.2">
      <c r="A162" s="3">
        <v>41792</v>
      </c>
      <c r="B162" s="4">
        <f>StdO_Customers_Residential!B162+StdO_Customers_Small_Commercial!B162+StdO_Customers_Lighting!B162</f>
        <v>51321.938206130006</v>
      </c>
      <c r="C162" s="4">
        <f>StdO_Customers_Residential!C162+StdO_Customers_Small_Commercial!C162+StdO_Customers_Lighting!C162</f>
        <v>47253.824090589995</v>
      </c>
      <c r="D162" s="4">
        <f>StdO_Customers_Residential!D162+StdO_Customers_Small_Commercial!D162+StdO_Customers_Lighting!D162</f>
        <v>46030.726272469998</v>
      </c>
      <c r="E162" s="4">
        <f>StdO_Customers_Residential!E162+StdO_Customers_Small_Commercial!E162+StdO_Customers_Lighting!E162</f>
        <v>46105.51132474</v>
      </c>
      <c r="F162" s="4">
        <f>StdO_Customers_Residential!F162+StdO_Customers_Small_Commercial!F162+StdO_Customers_Lighting!F162</f>
        <v>49153.045112710002</v>
      </c>
      <c r="G162" s="4">
        <f>StdO_Customers_Residential!G162+StdO_Customers_Small_Commercial!G162+StdO_Customers_Lighting!G162</f>
        <v>55516.236909200001</v>
      </c>
      <c r="H162" s="4">
        <f>StdO_Customers_Residential!H162+StdO_Customers_Small_Commercial!H162+StdO_Customers_Lighting!H162</f>
        <v>69240.544148090004</v>
      </c>
      <c r="I162" s="4">
        <f>StdO_Customers_Residential!I162+StdO_Customers_Small_Commercial!I162+StdO_Customers_Lighting!I162</f>
        <v>78701.400676730002</v>
      </c>
      <c r="J162" s="4">
        <f>StdO_Customers_Residential!J162+StdO_Customers_Small_Commercial!J162+StdO_Customers_Lighting!J162</f>
        <v>77558.48751408</v>
      </c>
      <c r="K162" s="4">
        <f>StdO_Customers_Residential!K162+StdO_Customers_Small_Commercial!K162+StdO_Customers_Lighting!K162</f>
        <v>79466.582680549996</v>
      </c>
      <c r="L162" s="4">
        <f>StdO_Customers_Residential!L162+StdO_Customers_Small_Commercial!L162+StdO_Customers_Lighting!L162</f>
        <v>77308.373283740002</v>
      </c>
      <c r="M162" s="4">
        <f>StdO_Customers_Residential!M162+StdO_Customers_Small_Commercial!M162+StdO_Customers_Lighting!M162</f>
        <v>77097.971595679992</v>
      </c>
      <c r="N162" s="4">
        <f>StdO_Customers_Residential!N162+StdO_Customers_Small_Commercial!N162+StdO_Customers_Lighting!N162</f>
        <v>77910.072414809998</v>
      </c>
      <c r="O162" s="4">
        <f>StdO_Customers_Residential!O162+StdO_Customers_Small_Commercial!O162+StdO_Customers_Lighting!O162</f>
        <v>74961.046194840004</v>
      </c>
      <c r="P162" s="4">
        <f>StdO_Customers_Residential!P162+StdO_Customers_Small_Commercial!P162+StdO_Customers_Lighting!P162</f>
        <v>72117.011637439995</v>
      </c>
      <c r="Q162" s="4">
        <f>StdO_Customers_Residential!Q162+StdO_Customers_Small_Commercial!Q162+StdO_Customers_Lighting!Q162</f>
        <v>76295.192896460008</v>
      </c>
      <c r="R162" s="4">
        <f>StdO_Customers_Residential!R162+StdO_Customers_Small_Commercial!R162+StdO_Customers_Lighting!R162</f>
        <v>78553.824697489996</v>
      </c>
      <c r="S162" s="4">
        <f>StdO_Customers_Residential!S162+StdO_Customers_Small_Commercial!S162+StdO_Customers_Lighting!S162</f>
        <v>83043.609074270003</v>
      </c>
      <c r="T162" s="4">
        <f>StdO_Customers_Residential!T162+StdO_Customers_Small_Commercial!T162+StdO_Customers_Lighting!T162</f>
        <v>86990.510523019999</v>
      </c>
      <c r="U162" s="4">
        <f>StdO_Customers_Residential!U162+StdO_Customers_Small_Commercial!U162+StdO_Customers_Lighting!U162</f>
        <v>88878.576860770001</v>
      </c>
      <c r="V162" s="4">
        <f>StdO_Customers_Residential!V162+StdO_Customers_Small_Commercial!V162+StdO_Customers_Lighting!V162</f>
        <v>92856.532090980007</v>
      </c>
      <c r="W162" s="4">
        <f>StdO_Customers_Residential!W162+StdO_Customers_Small_Commercial!W162+StdO_Customers_Lighting!W162</f>
        <v>84592.561343210007</v>
      </c>
      <c r="X162" s="4">
        <f>StdO_Customers_Residential!X162+StdO_Customers_Small_Commercial!X162+StdO_Customers_Lighting!X162</f>
        <v>70088.528369210006</v>
      </c>
      <c r="Y162" s="4">
        <f>StdO_Customers_Residential!Y162+StdO_Customers_Small_Commercial!Y162+StdO_Customers_Lighting!Y162</f>
        <v>58653.16096211</v>
      </c>
    </row>
    <row r="163" spans="1:25" x14ac:dyDescent="0.2">
      <c r="A163" s="3">
        <v>41793</v>
      </c>
      <c r="B163" s="4">
        <f>StdO_Customers_Residential!B163+StdO_Customers_Small_Commercial!B163+StdO_Customers_Lighting!B163</f>
        <v>52497.938697949998</v>
      </c>
      <c r="C163" s="4">
        <f>StdO_Customers_Residential!C163+StdO_Customers_Small_Commercial!C163+StdO_Customers_Lighting!C163</f>
        <v>48393.525613389997</v>
      </c>
      <c r="D163" s="4">
        <f>StdO_Customers_Residential!D163+StdO_Customers_Small_Commercial!D163+StdO_Customers_Lighting!D163</f>
        <v>46477.288674679992</v>
      </c>
      <c r="E163" s="4">
        <f>StdO_Customers_Residential!E163+StdO_Customers_Small_Commercial!E163+StdO_Customers_Lighting!E163</f>
        <v>47185.674979979995</v>
      </c>
      <c r="F163" s="4">
        <f>StdO_Customers_Residential!F163+StdO_Customers_Small_Commercial!F163+StdO_Customers_Lighting!F163</f>
        <v>50397.763212930004</v>
      </c>
      <c r="G163" s="4">
        <f>StdO_Customers_Residential!G163+StdO_Customers_Small_Commercial!G163+StdO_Customers_Lighting!G163</f>
        <v>56263.550107349998</v>
      </c>
      <c r="H163" s="4">
        <f>StdO_Customers_Residential!H163+StdO_Customers_Small_Commercial!H163+StdO_Customers_Lighting!H163</f>
        <v>70351.831124460005</v>
      </c>
      <c r="I163" s="4">
        <f>StdO_Customers_Residential!I163+StdO_Customers_Small_Commercial!I163+StdO_Customers_Lighting!I163</f>
        <v>77901.412767369999</v>
      </c>
      <c r="J163" s="4">
        <f>StdO_Customers_Residential!J163+StdO_Customers_Small_Commercial!J163+StdO_Customers_Lighting!J163</f>
        <v>77497.054784890002</v>
      </c>
      <c r="K163" s="4">
        <f>StdO_Customers_Residential!K163+StdO_Customers_Small_Commercial!K163+StdO_Customers_Lighting!K163</f>
        <v>78866.137853339998</v>
      </c>
      <c r="L163" s="4">
        <f>StdO_Customers_Residential!L163+StdO_Customers_Small_Commercial!L163+StdO_Customers_Lighting!L163</f>
        <v>76734.09021219</v>
      </c>
      <c r="M163" s="4">
        <f>StdO_Customers_Residential!M163+StdO_Customers_Small_Commercial!M163+StdO_Customers_Lighting!M163</f>
        <v>75886.089694230002</v>
      </c>
      <c r="N163" s="4">
        <f>StdO_Customers_Residential!N163+StdO_Customers_Small_Commercial!N163+StdO_Customers_Lighting!N163</f>
        <v>76921.640414070003</v>
      </c>
      <c r="O163" s="4">
        <f>StdO_Customers_Residential!O163+StdO_Customers_Small_Commercial!O163+StdO_Customers_Lighting!O163</f>
        <v>73041.971123929994</v>
      </c>
      <c r="P163" s="4">
        <f>StdO_Customers_Residential!P163+StdO_Customers_Small_Commercial!P163+StdO_Customers_Lighting!P163</f>
        <v>71429.886323439991</v>
      </c>
      <c r="Q163" s="4">
        <f>StdO_Customers_Residential!Q163+StdO_Customers_Small_Commercial!Q163+StdO_Customers_Lighting!Q163</f>
        <v>75437.71751622</v>
      </c>
      <c r="R163" s="4">
        <f>StdO_Customers_Residential!R163+StdO_Customers_Small_Commercial!R163+StdO_Customers_Lighting!R163</f>
        <v>78501.904977669998</v>
      </c>
      <c r="S163" s="4">
        <f>StdO_Customers_Residential!S163+StdO_Customers_Small_Commercial!S163+StdO_Customers_Lighting!S163</f>
        <v>82010.77436748</v>
      </c>
      <c r="T163" s="4">
        <f>StdO_Customers_Residential!T163+StdO_Customers_Small_Commercial!T163+StdO_Customers_Lighting!T163</f>
        <v>86218.939500699998</v>
      </c>
      <c r="U163" s="4">
        <f>StdO_Customers_Residential!U163+StdO_Customers_Small_Commercial!U163+StdO_Customers_Lighting!U163</f>
        <v>88194.523030990007</v>
      </c>
      <c r="V163" s="4">
        <f>StdO_Customers_Residential!V163+StdO_Customers_Small_Commercial!V163+StdO_Customers_Lighting!V163</f>
        <v>92407.78149532</v>
      </c>
      <c r="W163" s="4">
        <f>StdO_Customers_Residential!W163+StdO_Customers_Small_Commercial!W163+StdO_Customers_Lighting!W163</f>
        <v>85603.584295070003</v>
      </c>
      <c r="X163" s="4">
        <f>StdO_Customers_Residential!X163+StdO_Customers_Small_Commercial!X163+StdO_Customers_Lighting!X163</f>
        <v>69838.47493153</v>
      </c>
      <c r="Y163" s="4">
        <f>StdO_Customers_Residential!Y163+StdO_Customers_Small_Commercial!Y163+StdO_Customers_Lighting!Y163</f>
        <v>58322.718035029997</v>
      </c>
    </row>
    <row r="164" spans="1:25" x14ac:dyDescent="0.2">
      <c r="A164" s="3">
        <v>41794</v>
      </c>
      <c r="B164" s="4">
        <f>StdO_Customers_Residential!B164+StdO_Customers_Small_Commercial!B164+StdO_Customers_Lighting!B164</f>
        <v>52283.586705950001</v>
      </c>
      <c r="C164" s="4">
        <f>StdO_Customers_Residential!C164+StdO_Customers_Small_Commercial!C164+StdO_Customers_Lighting!C164</f>
        <v>47717.590450360003</v>
      </c>
      <c r="D164" s="4">
        <f>StdO_Customers_Residential!D164+StdO_Customers_Small_Commercial!D164+StdO_Customers_Lighting!D164</f>
        <v>46328.575997729997</v>
      </c>
      <c r="E164" s="4">
        <f>StdO_Customers_Residential!E164+StdO_Customers_Small_Commercial!E164+StdO_Customers_Lighting!E164</f>
        <v>47097.931740989996</v>
      </c>
      <c r="F164" s="4">
        <f>StdO_Customers_Residential!F164+StdO_Customers_Small_Commercial!F164+StdO_Customers_Lighting!F164</f>
        <v>49511.481002139997</v>
      </c>
      <c r="G164" s="4">
        <f>StdO_Customers_Residential!G164+StdO_Customers_Small_Commercial!G164+StdO_Customers_Lighting!G164</f>
        <v>56537.260743089995</v>
      </c>
      <c r="H164" s="4">
        <f>StdO_Customers_Residential!H164+StdO_Customers_Small_Commercial!H164+StdO_Customers_Lighting!H164</f>
        <v>70327.915478330004</v>
      </c>
      <c r="I164" s="4">
        <f>StdO_Customers_Residential!I164+StdO_Customers_Small_Commercial!I164+StdO_Customers_Lighting!I164</f>
        <v>78755.643926830002</v>
      </c>
      <c r="J164" s="4">
        <f>StdO_Customers_Residential!J164+StdO_Customers_Small_Commercial!J164+StdO_Customers_Lighting!J164</f>
        <v>77683.318428140003</v>
      </c>
      <c r="K164" s="4">
        <f>StdO_Customers_Residential!K164+StdO_Customers_Small_Commercial!K164+StdO_Customers_Lighting!K164</f>
        <v>78569.476024610005</v>
      </c>
      <c r="L164" s="4">
        <f>StdO_Customers_Residential!L164+StdO_Customers_Small_Commercial!L164+StdO_Customers_Lighting!L164</f>
        <v>76944.157878229991</v>
      </c>
      <c r="M164" s="4">
        <f>StdO_Customers_Residential!M164+StdO_Customers_Small_Commercial!M164+StdO_Customers_Lighting!M164</f>
        <v>76002.834124450004</v>
      </c>
      <c r="N164" s="4">
        <f>StdO_Customers_Residential!N164+StdO_Customers_Small_Commercial!N164+StdO_Customers_Lighting!N164</f>
        <v>76066.887133990007</v>
      </c>
      <c r="O164" s="4">
        <f>StdO_Customers_Residential!O164+StdO_Customers_Small_Commercial!O164+StdO_Customers_Lighting!O164</f>
        <v>73327.027042999995</v>
      </c>
      <c r="P164" s="4">
        <f>StdO_Customers_Residential!P164+StdO_Customers_Small_Commercial!P164+StdO_Customers_Lighting!P164</f>
        <v>71597.816732099993</v>
      </c>
      <c r="Q164" s="4">
        <f>StdO_Customers_Residential!Q164+StdO_Customers_Small_Commercial!Q164+StdO_Customers_Lighting!Q164</f>
        <v>75767.934191890003</v>
      </c>
      <c r="R164" s="4">
        <f>StdO_Customers_Residential!R164+StdO_Customers_Small_Commercial!R164+StdO_Customers_Lighting!R164</f>
        <v>79718.26109236</v>
      </c>
      <c r="S164" s="4">
        <f>StdO_Customers_Residential!S164+StdO_Customers_Small_Commercial!S164+StdO_Customers_Lighting!S164</f>
        <v>86281.863468070005</v>
      </c>
      <c r="T164" s="4">
        <f>StdO_Customers_Residential!T164+StdO_Customers_Small_Commercial!T164+StdO_Customers_Lighting!T164</f>
        <v>91107.797454240004</v>
      </c>
      <c r="U164" s="4">
        <f>StdO_Customers_Residential!U164+StdO_Customers_Small_Commercial!U164+StdO_Customers_Lighting!U164</f>
        <v>92103.251107090007</v>
      </c>
      <c r="V164" s="4">
        <f>StdO_Customers_Residential!V164+StdO_Customers_Small_Commercial!V164+StdO_Customers_Lighting!V164</f>
        <v>93664.774844160012</v>
      </c>
      <c r="W164" s="4">
        <f>StdO_Customers_Residential!W164+StdO_Customers_Small_Commercial!W164+StdO_Customers_Lighting!W164</f>
        <v>84647.558329830004</v>
      </c>
      <c r="X164" s="4">
        <f>StdO_Customers_Residential!X164+StdO_Customers_Small_Commercial!X164+StdO_Customers_Lighting!X164</f>
        <v>69406.727574839999</v>
      </c>
      <c r="Y164" s="4">
        <f>StdO_Customers_Residential!Y164+StdO_Customers_Small_Commercial!Y164+StdO_Customers_Lighting!Y164</f>
        <v>58393.957321349997</v>
      </c>
    </row>
    <row r="165" spans="1:25" x14ac:dyDescent="0.2">
      <c r="A165" s="3">
        <v>41795</v>
      </c>
      <c r="B165" s="4">
        <f>StdO_Customers_Residential!B165+StdO_Customers_Small_Commercial!B165+StdO_Customers_Lighting!B165</f>
        <v>51837.460255159996</v>
      </c>
      <c r="C165" s="4">
        <f>StdO_Customers_Residential!C165+StdO_Customers_Small_Commercial!C165+StdO_Customers_Lighting!C165</f>
        <v>47873.007504190005</v>
      </c>
      <c r="D165" s="4">
        <f>StdO_Customers_Residential!D165+StdO_Customers_Small_Commercial!D165+StdO_Customers_Lighting!D165</f>
        <v>46247.671892750004</v>
      </c>
      <c r="E165" s="4">
        <f>StdO_Customers_Residential!E165+StdO_Customers_Small_Commercial!E165+StdO_Customers_Lighting!E165</f>
        <v>46960.223319849996</v>
      </c>
      <c r="F165" s="4">
        <f>StdO_Customers_Residential!F165+StdO_Customers_Small_Commercial!F165+StdO_Customers_Lighting!F165</f>
        <v>49901.801698060008</v>
      </c>
      <c r="G165" s="4">
        <f>StdO_Customers_Residential!G165+StdO_Customers_Small_Commercial!G165+StdO_Customers_Lighting!G165</f>
        <v>56823.652345989998</v>
      </c>
      <c r="H165" s="4">
        <f>StdO_Customers_Residential!H165+StdO_Customers_Small_Commercial!H165+StdO_Customers_Lighting!H165</f>
        <v>71164.296585519987</v>
      </c>
      <c r="I165" s="4">
        <f>StdO_Customers_Residential!I165+StdO_Customers_Small_Commercial!I165+StdO_Customers_Lighting!I165</f>
        <v>79721.448636269997</v>
      </c>
      <c r="J165" s="4">
        <f>StdO_Customers_Residential!J165+StdO_Customers_Small_Commercial!J165+StdO_Customers_Lighting!J165</f>
        <v>78659.362505629993</v>
      </c>
      <c r="K165" s="4">
        <f>StdO_Customers_Residential!K165+StdO_Customers_Small_Commercial!K165+StdO_Customers_Lighting!K165</f>
        <v>80386.018676740001</v>
      </c>
      <c r="L165" s="4">
        <f>StdO_Customers_Residential!L165+StdO_Customers_Small_Commercial!L165+StdO_Customers_Lighting!L165</f>
        <v>77802.405277479993</v>
      </c>
      <c r="M165" s="4">
        <f>StdO_Customers_Residential!M165+StdO_Customers_Small_Commercial!M165+StdO_Customers_Lighting!M165</f>
        <v>76923.563486859988</v>
      </c>
      <c r="N165" s="4">
        <f>StdO_Customers_Residential!N165+StdO_Customers_Small_Commercial!N165+StdO_Customers_Lighting!N165</f>
        <v>77984.590310729996</v>
      </c>
      <c r="O165" s="4">
        <f>StdO_Customers_Residential!O165+StdO_Customers_Small_Commercial!O165+StdO_Customers_Lighting!O165</f>
        <v>74090.975952450011</v>
      </c>
      <c r="P165" s="4">
        <f>StdO_Customers_Residential!P165+StdO_Customers_Small_Commercial!P165+StdO_Customers_Lighting!P165</f>
        <v>72022.089477600006</v>
      </c>
      <c r="Q165" s="4">
        <f>StdO_Customers_Residential!Q165+StdO_Customers_Small_Commercial!Q165+StdO_Customers_Lighting!Q165</f>
        <v>76330.299325100001</v>
      </c>
      <c r="R165" s="4">
        <f>StdO_Customers_Residential!R165+StdO_Customers_Small_Commercial!R165+StdO_Customers_Lighting!R165</f>
        <v>80311.879719870005</v>
      </c>
      <c r="S165" s="4">
        <f>StdO_Customers_Residential!S165+StdO_Customers_Small_Commercial!S165+StdO_Customers_Lighting!S165</f>
        <v>86444.019572670004</v>
      </c>
      <c r="T165" s="4">
        <f>StdO_Customers_Residential!T165+StdO_Customers_Small_Commercial!T165+StdO_Customers_Lighting!T165</f>
        <v>92393.577908299994</v>
      </c>
      <c r="U165" s="4">
        <f>StdO_Customers_Residential!U165+StdO_Customers_Small_Commercial!U165+StdO_Customers_Lighting!U165</f>
        <v>92521.759700790004</v>
      </c>
      <c r="V165" s="4">
        <f>StdO_Customers_Residential!V165+StdO_Customers_Small_Commercial!V165+StdO_Customers_Lighting!V165</f>
        <v>92938.412513759991</v>
      </c>
      <c r="W165" s="4">
        <f>StdO_Customers_Residential!W165+StdO_Customers_Small_Commercial!W165+StdO_Customers_Lighting!W165</f>
        <v>83779.399684920005</v>
      </c>
      <c r="X165" s="4">
        <f>StdO_Customers_Residential!X165+StdO_Customers_Small_Commercial!X165+StdO_Customers_Lighting!X165</f>
        <v>70238.68916039</v>
      </c>
      <c r="Y165" s="4">
        <f>StdO_Customers_Residential!Y165+StdO_Customers_Small_Commercial!Y165+StdO_Customers_Lighting!Y165</f>
        <v>59180.17393261</v>
      </c>
    </row>
    <row r="166" spans="1:25" x14ac:dyDescent="0.2">
      <c r="A166" s="3">
        <v>41796</v>
      </c>
      <c r="B166" s="4">
        <f>StdO_Customers_Residential!B166+StdO_Customers_Small_Commercial!B166+StdO_Customers_Lighting!B166</f>
        <v>59571.257105979996</v>
      </c>
      <c r="C166" s="4">
        <f>StdO_Customers_Residential!C166+StdO_Customers_Small_Commercial!C166+StdO_Customers_Lighting!C166</f>
        <v>47950.97181245</v>
      </c>
      <c r="D166" s="4">
        <f>StdO_Customers_Residential!D166+StdO_Customers_Small_Commercial!D166+StdO_Customers_Lighting!D166</f>
        <v>46758.05097004</v>
      </c>
      <c r="E166" s="4">
        <f>StdO_Customers_Residential!E166+StdO_Customers_Small_Commercial!E166+StdO_Customers_Lighting!E166</f>
        <v>46999.770192299999</v>
      </c>
      <c r="F166" s="4">
        <f>StdO_Customers_Residential!F166+StdO_Customers_Small_Commercial!F166+StdO_Customers_Lighting!F166</f>
        <v>49845.151575069998</v>
      </c>
      <c r="G166" s="4">
        <f>StdO_Customers_Residential!G166+StdO_Customers_Small_Commercial!G166+StdO_Customers_Lighting!G166</f>
        <v>56934.651643969999</v>
      </c>
      <c r="H166" s="4">
        <f>StdO_Customers_Residential!H166+StdO_Customers_Small_Commercial!H166+StdO_Customers_Lighting!H166</f>
        <v>70425.616419149999</v>
      </c>
      <c r="I166" s="4">
        <f>StdO_Customers_Residential!I166+StdO_Customers_Small_Commercial!I166+StdO_Customers_Lighting!I166</f>
        <v>79546.416360790012</v>
      </c>
      <c r="J166" s="4">
        <f>StdO_Customers_Residential!J166+StdO_Customers_Small_Commercial!J166+StdO_Customers_Lighting!J166</f>
        <v>77849.362825360004</v>
      </c>
      <c r="K166" s="4">
        <f>StdO_Customers_Residential!K166+StdO_Customers_Small_Commercial!K166+StdO_Customers_Lighting!K166</f>
        <v>80678.327303819999</v>
      </c>
      <c r="L166" s="4">
        <f>StdO_Customers_Residential!L166+StdO_Customers_Small_Commercial!L166+StdO_Customers_Lighting!L166</f>
        <v>78383.066874170006</v>
      </c>
      <c r="M166" s="4">
        <f>StdO_Customers_Residential!M166+StdO_Customers_Small_Commercial!M166+StdO_Customers_Lighting!M166</f>
        <v>76869.988488139992</v>
      </c>
      <c r="N166" s="4">
        <f>StdO_Customers_Residential!N166+StdO_Customers_Small_Commercial!N166+StdO_Customers_Lighting!N166</f>
        <v>77184.684691100003</v>
      </c>
      <c r="O166" s="4">
        <f>StdO_Customers_Residential!O166+StdO_Customers_Small_Commercial!O166+StdO_Customers_Lighting!O166</f>
        <v>72928.359270569999</v>
      </c>
      <c r="P166" s="4">
        <f>StdO_Customers_Residential!P166+StdO_Customers_Small_Commercial!P166+StdO_Customers_Lighting!P166</f>
        <v>71017.401811720003</v>
      </c>
      <c r="Q166" s="4">
        <f>StdO_Customers_Residential!Q166+StdO_Customers_Small_Commercial!Q166+StdO_Customers_Lighting!Q166</f>
        <v>73812.414364030003</v>
      </c>
      <c r="R166" s="4">
        <f>StdO_Customers_Residential!R166+StdO_Customers_Small_Commercial!R166+StdO_Customers_Lighting!R166</f>
        <v>76322.257500680003</v>
      </c>
      <c r="S166" s="4">
        <f>StdO_Customers_Residential!S166+StdO_Customers_Small_Commercial!S166+StdO_Customers_Lighting!S166</f>
        <v>80192.04706877</v>
      </c>
      <c r="T166" s="4">
        <f>StdO_Customers_Residential!T166+StdO_Customers_Small_Commercial!T166+StdO_Customers_Lighting!T166</f>
        <v>82834.746262129993</v>
      </c>
      <c r="U166" s="4">
        <f>StdO_Customers_Residential!U166+StdO_Customers_Small_Commercial!U166+StdO_Customers_Lighting!U166</f>
        <v>83323.388423740005</v>
      </c>
      <c r="V166" s="4">
        <f>StdO_Customers_Residential!V166+StdO_Customers_Small_Commercial!V166+StdO_Customers_Lighting!V166</f>
        <v>86378.967976159998</v>
      </c>
      <c r="W166" s="4">
        <f>StdO_Customers_Residential!W166+StdO_Customers_Small_Commercial!W166+StdO_Customers_Lighting!W166</f>
        <v>83682.574125590007</v>
      </c>
      <c r="X166" s="4">
        <f>StdO_Customers_Residential!X166+StdO_Customers_Small_Commercial!X166+StdO_Customers_Lighting!X166</f>
        <v>71445.522202570006</v>
      </c>
      <c r="Y166" s="4">
        <f>StdO_Customers_Residential!Y166+StdO_Customers_Small_Commercial!Y166+StdO_Customers_Lighting!Y166</f>
        <v>60535.780950839995</v>
      </c>
    </row>
    <row r="167" spans="1:25" x14ac:dyDescent="0.2">
      <c r="A167" s="3">
        <v>41797</v>
      </c>
      <c r="B167" s="4">
        <f>StdO_Customers_Residential!B167+StdO_Customers_Small_Commercial!B167+StdO_Customers_Lighting!B167</f>
        <v>54920.046088539995</v>
      </c>
      <c r="C167" s="4">
        <f>StdO_Customers_Residential!C167+StdO_Customers_Small_Commercial!C167+StdO_Customers_Lighting!C167</f>
        <v>49806.945946129999</v>
      </c>
      <c r="D167" s="4">
        <f>StdO_Customers_Residential!D167+StdO_Customers_Small_Commercial!D167+StdO_Customers_Lighting!D167</f>
        <v>48286.637975979997</v>
      </c>
      <c r="E167" s="4">
        <f>StdO_Customers_Residential!E167+StdO_Customers_Small_Commercial!E167+StdO_Customers_Lighting!E167</f>
        <v>47309.106807209995</v>
      </c>
      <c r="F167" s="4">
        <f>StdO_Customers_Residential!F167+StdO_Customers_Small_Commercial!F167+StdO_Customers_Lighting!F167</f>
        <v>48869.873518230001</v>
      </c>
      <c r="G167" s="4">
        <f>StdO_Customers_Residential!G167+StdO_Customers_Small_Commercial!G167+StdO_Customers_Lighting!G167</f>
        <v>51232.473292289993</v>
      </c>
      <c r="H167" s="4">
        <f>StdO_Customers_Residential!H167+StdO_Customers_Small_Commercial!H167+StdO_Customers_Lighting!H167</f>
        <v>58840.886797660001</v>
      </c>
      <c r="I167" s="4">
        <f>StdO_Customers_Residential!I167+StdO_Customers_Small_Commercial!I167+StdO_Customers_Lighting!I167</f>
        <v>71633.806514540003</v>
      </c>
      <c r="J167" s="4">
        <f>StdO_Customers_Residential!J167+StdO_Customers_Small_Commercial!J167+StdO_Customers_Lighting!J167</f>
        <v>84224.758948140006</v>
      </c>
      <c r="K167" s="4">
        <f>StdO_Customers_Residential!K167+StdO_Customers_Small_Commercial!K167+StdO_Customers_Lighting!K167</f>
        <v>90687.272372520005</v>
      </c>
      <c r="L167" s="4">
        <f>StdO_Customers_Residential!L167+StdO_Customers_Small_Commercial!L167+StdO_Customers_Lighting!L167</f>
        <v>88373.744821870001</v>
      </c>
      <c r="M167" s="4">
        <f>StdO_Customers_Residential!M167+StdO_Customers_Small_Commercial!M167+StdO_Customers_Lighting!M167</f>
        <v>84702.878745919996</v>
      </c>
      <c r="N167" s="4">
        <f>StdO_Customers_Residential!N167+StdO_Customers_Small_Commercial!N167+StdO_Customers_Lighting!N167</f>
        <v>84047.953143999999</v>
      </c>
      <c r="O167" s="4">
        <f>StdO_Customers_Residential!O167+StdO_Customers_Small_Commercial!O167+StdO_Customers_Lighting!O167</f>
        <v>80537.388371940004</v>
      </c>
      <c r="P167" s="4">
        <f>StdO_Customers_Residential!P167+StdO_Customers_Small_Commercial!P167+StdO_Customers_Lighting!P167</f>
        <v>81696.992799269996</v>
      </c>
      <c r="Q167" s="4">
        <f>StdO_Customers_Residential!Q167+StdO_Customers_Small_Commercial!Q167+StdO_Customers_Lighting!Q167</f>
        <v>80937.570224769996</v>
      </c>
      <c r="R167" s="4">
        <f>StdO_Customers_Residential!R167+StdO_Customers_Small_Commercial!R167+StdO_Customers_Lighting!R167</f>
        <v>82659.853552550005</v>
      </c>
      <c r="S167" s="4">
        <f>StdO_Customers_Residential!S167+StdO_Customers_Small_Commercial!S167+StdO_Customers_Lighting!S167</f>
        <v>87062.266117680003</v>
      </c>
      <c r="T167" s="4">
        <f>StdO_Customers_Residential!T167+StdO_Customers_Small_Commercial!T167+StdO_Customers_Lighting!T167</f>
        <v>88161.510662710003</v>
      </c>
      <c r="U167" s="4">
        <f>StdO_Customers_Residential!U167+StdO_Customers_Small_Commercial!U167+StdO_Customers_Lighting!U167</f>
        <v>89092.18000706</v>
      </c>
      <c r="V167" s="4">
        <f>StdO_Customers_Residential!V167+StdO_Customers_Small_Commercial!V167+StdO_Customers_Lighting!V167</f>
        <v>89815.566854180011</v>
      </c>
      <c r="W167" s="4">
        <f>StdO_Customers_Residential!W167+StdO_Customers_Small_Commercial!W167+StdO_Customers_Lighting!W167</f>
        <v>87670.013454319997</v>
      </c>
      <c r="X167" s="4">
        <f>StdO_Customers_Residential!X167+StdO_Customers_Small_Commercial!X167+StdO_Customers_Lighting!X167</f>
        <v>75987.129066490001</v>
      </c>
      <c r="Y167" s="4">
        <f>StdO_Customers_Residential!Y167+StdO_Customers_Small_Commercial!Y167+StdO_Customers_Lighting!Y167</f>
        <v>65203.636124010001</v>
      </c>
    </row>
    <row r="168" spans="1:25" x14ac:dyDescent="0.2">
      <c r="A168" s="3">
        <v>41798</v>
      </c>
      <c r="B168" s="4">
        <f>StdO_Customers_Residential!B168+StdO_Customers_Small_Commercial!B168+StdO_Customers_Lighting!B168</f>
        <v>56058.967271679998</v>
      </c>
      <c r="C168" s="4">
        <f>StdO_Customers_Residential!C168+StdO_Customers_Small_Commercial!C168+StdO_Customers_Lighting!C168</f>
        <v>50984.66354103</v>
      </c>
      <c r="D168" s="4">
        <f>StdO_Customers_Residential!D168+StdO_Customers_Small_Commercial!D168+StdO_Customers_Lighting!D168</f>
        <v>49715.206577179997</v>
      </c>
      <c r="E168" s="4">
        <f>StdO_Customers_Residential!E168+StdO_Customers_Small_Commercial!E168+StdO_Customers_Lighting!E168</f>
        <v>48065.500900029998</v>
      </c>
      <c r="F168" s="4">
        <f>StdO_Customers_Residential!F168+StdO_Customers_Small_Commercial!F168+StdO_Customers_Lighting!F168</f>
        <v>47512.304698119995</v>
      </c>
      <c r="G168" s="4">
        <f>StdO_Customers_Residential!G168+StdO_Customers_Small_Commercial!G168+StdO_Customers_Lighting!G168</f>
        <v>49835.300584889999</v>
      </c>
      <c r="H168" s="4">
        <f>StdO_Customers_Residential!H168+StdO_Customers_Small_Commercial!H168+StdO_Customers_Lighting!H168</f>
        <v>56793.00532733</v>
      </c>
      <c r="I168" s="4">
        <f>StdO_Customers_Residential!I168+StdO_Customers_Small_Commercial!I168+StdO_Customers_Lighting!I168</f>
        <v>68679.199398469995</v>
      </c>
      <c r="J168" s="4">
        <f>StdO_Customers_Residential!J168+StdO_Customers_Small_Commercial!J168+StdO_Customers_Lighting!J168</f>
        <v>82132.427076289998</v>
      </c>
      <c r="K168" s="4">
        <f>StdO_Customers_Residential!K168+StdO_Customers_Small_Commercial!K168+StdO_Customers_Lighting!K168</f>
        <v>90468.083198060005</v>
      </c>
      <c r="L168" s="4">
        <f>StdO_Customers_Residential!L168+StdO_Customers_Small_Commercial!L168+StdO_Customers_Lighting!L168</f>
        <v>89702.53085570001</v>
      </c>
      <c r="M168" s="4">
        <f>StdO_Customers_Residential!M168+StdO_Customers_Small_Commercial!M168+StdO_Customers_Lighting!M168</f>
        <v>87104.061671610005</v>
      </c>
      <c r="N168" s="4">
        <f>StdO_Customers_Residential!N168+StdO_Customers_Small_Commercial!N168+StdO_Customers_Lighting!N168</f>
        <v>86544.080017560002</v>
      </c>
      <c r="O168" s="4">
        <f>StdO_Customers_Residential!O168+StdO_Customers_Small_Commercial!O168+StdO_Customers_Lighting!O168</f>
        <v>83097.234826920001</v>
      </c>
      <c r="P168" s="4">
        <f>StdO_Customers_Residential!P168+StdO_Customers_Small_Commercial!P168+StdO_Customers_Lighting!P168</f>
        <v>83891.32807809001</v>
      </c>
      <c r="Q168" s="4">
        <f>StdO_Customers_Residential!Q168+StdO_Customers_Small_Commercial!Q168+StdO_Customers_Lighting!Q168</f>
        <v>83356.601674329999</v>
      </c>
      <c r="R168" s="4">
        <f>StdO_Customers_Residential!R168+StdO_Customers_Small_Commercial!R168+StdO_Customers_Lighting!R168</f>
        <v>86243.318771239996</v>
      </c>
      <c r="S168" s="4">
        <f>StdO_Customers_Residential!S168+StdO_Customers_Small_Commercial!S168+StdO_Customers_Lighting!S168</f>
        <v>91993.674909659996</v>
      </c>
      <c r="T168" s="4">
        <f>StdO_Customers_Residential!T168+StdO_Customers_Small_Commercial!T168+StdO_Customers_Lighting!T168</f>
        <v>94234.477111569999</v>
      </c>
      <c r="U168" s="4">
        <f>StdO_Customers_Residential!U168+StdO_Customers_Small_Commercial!U168+StdO_Customers_Lighting!U168</f>
        <v>96849.307622020002</v>
      </c>
      <c r="V168" s="4">
        <f>StdO_Customers_Residential!V168+StdO_Customers_Small_Commercial!V168+StdO_Customers_Lighting!V168</f>
        <v>97348.214733649991</v>
      </c>
      <c r="W168" s="4">
        <f>StdO_Customers_Residential!W168+StdO_Customers_Small_Commercial!W168+StdO_Customers_Lighting!W168</f>
        <v>91349.73152007001</v>
      </c>
      <c r="X168" s="4">
        <f>StdO_Customers_Residential!X168+StdO_Customers_Small_Commercial!X168+StdO_Customers_Lighting!X168</f>
        <v>77433.228917040004</v>
      </c>
      <c r="Y168" s="4">
        <f>StdO_Customers_Residential!Y168+StdO_Customers_Small_Commercial!Y168+StdO_Customers_Lighting!Y168</f>
        <v>65361.757384069992</v>
      </c>
    </row>
    <row r="169" spans="1:25" x14ac:dyDescent="0.2">
      <c r="A169" s="3">
        <v>41799</v>
      </c>
      <c r="B169" s="4">
        <f>StdO_Customers_Residential!B169+StdO_Customers_Small_Commercial!B169+StdO_Customers_Lighting!B169</f>
        <v>54660.847361840002</v>
      </c>
      <c r="C169" s="4">
        <f>StdO_Customers_Residential!C169+StdO_Customers_Small_Commercial!C169+StdO_Customers_Lighting!C169</f>
        <v>50368.790841670001</v>
      </c>
      <c r="D169" s="4">
        <f>StdO_Customers_Residential!D169+StdO_Customers_Small_Commercial!D169+StdO_Customers_Lighting!D169</f>
        <v>48833.791164480004</v>
      </c>
      <c r="E169" s="4">
        <f>StdO_Customers_Residential!E169+StdO_Customers_Small_Commercial!E169+StdO_Customers_Lighting!E169</f>
        <v>49270.028317830001</v>
      </c>
      <c r="F169" s="4">
        <f>StdO_Customers_Residential!F169+StdO_Customers_Small_Commercial!F169+StdO_Customers_Lighting!F169</f>
        <v>51585.66437002</v>
      </c>
      <c r="G169" s="4">
        <f>StdO_Customers_Residential!G169+StdO_Customers_Small_Commercial!G169+StdO_Customers_Lighting!G169</f>
        <v>57475.877511910003</v>
      </c>
      <c r="H169" s="4">
        <f>StdO_Customers_Residential!H169+StdO_Customers_Small_Commercial!H169+StdO_Customers_Lighting!H169</f>
        <v>71143.856148589999</v>
      </c>
      <c r="I169" s="4">
        <f>StdO_Customers_Residential!I169+StdO_Customers_Small_Commercial!I169+StdO_Customers_Lighting!I169</f>
        <v>81417.565608310004</v>
      </c>
      <c r="J169" s="4">
        <f>StdO_Customers_Residential!J169+StdO_Customers_Small_Commercial!J169+StdO_Customers_Lighting!J169</f>
        <v>80968.536334210003</v>
      </c>
      <c r="K169" s="4">
        <f>StdO_Customers_Residential!K169+StdO_Customers_Small_Commercial!K169+StdO_Customers_Lighting!K169</f>
        <v>83917.582668260002</v>
      </c>
      <c r="L169" s="4">
        <f>StdO_Customers_Residential!L169+StdO_Customers_Small_Commercial!L169+StdO_Customers_Lighting!L169</f>
        <v>84004.794421020008</v>
      </c>
      <c r="M169" s="4">
        <f>StdO_Customers_Residential!M169+StdO_Customers_Small_Commercial!M169+StdO_Customers_Lighting!M169</f>
        <v>84988.490059189993</v>
      </c>
      <c r="N169" s="4">
        <f>StdO_Customers_Residential!N169+StdO_Customers_Small_Commercial!N169+StdO_Customers_Lighting!N169</f>
        <v>86634.05871238999</v>
      </c>
      <c r="O169" s="4">
        <f>StdO_Customers_Residential!O169+StdO_Customers_Small_Commercial!O169+StdO_Customers_Lighting!O169</f>
        <v>84254.238474860002</v>
      </c>
      <c r="P169" s="4">
        <f>StdO_Customers_Residential!P169+StdO_Customers_Small_Commercial!P169+StdO_Customers_Lighting!P169</f>
        <v>82344.978801210003</v>
      </c>
      <c r="Q169" s="4">
        <f>StdO_Customers_Residential!Q169+StdO_Customers_Small_Commercial!Q169+StdO_Customers_Lighting!Q169</f>
        <v>86913.764291710002</v>
      </c>
      <c r="R169" s="4">
        <f>StdO_Customers_Residential!R169+StdO_Customers_Small_Commercial!R169+StdO_Customers_Lighting!R169</f>
        <v>90387.965865079997</v>
      </c>
      <c r="S169" s="4">
        <f>StdO_Customers_Residential!S169+StdO_Customers_Small_Commercial!S169+StdO_Customers_Lighting!S169</f>
        <v>93501.594265670006</v>
      </c>
      <c r="T169" s="4">
        <f>StdO_Customers_Residential!T169+StdO_Customers_Small_Commercial!T169+StdO_Customers_Lighting!T169</f>
        <v>98920.230526800005</v>
      </c>
      <c r="U169" s="4">
        <f>StdO_Customers_Residential!U169+StdO_Customers_Small_Commercial!U169+StdO_Customers_Lighting!U169</f>
        <v>99918.910683659997</v>
      </c>
      <c r="V169" s="4">
        <f>StdO_Customers_Residential!V169+StdO_Customers_Small_Commercial!V169+StdO_Customers_Lighting!V169</f>
        <v>102403.72024528</v>
      </c>
      <c r="W169" s="4">
        <f>StdO_Customers_Residential!W169+StdO_Customers_Small_Commercial!W169+StdO_Customers_Lighting!W169</f>
        <v>95500.77634466</v>
      </c>
      <c r="X169" s="4">
        <f>StdO_Customers_Residential!X169+StdO_Customers_Small_Commercial!X169+StdO_Customers_Lighting!X169</f>
        <v>80200.653220859997</v>
      </c>
      <c r="Y169" s="4">
        <f>StdO_Customers_Residential!Y169+StdO_Customers_Small_Commercial!Y169+StdO_Customers_Lighting!Y169</f>
        <v>66031.400273840001</v>
      </c>
    </row>
    <row r="170" spans="1:25" x14ac:dyDescent="0.2">
      <c r="A170" s="3">
        <v>41800</v>
      </c>
      <c r="B170" s="4">
        <f>StdO_Customers_Residential!B170+StdO_Customers_Small_Commercial!B170+StdO_Customers_Lighting!B170</f>
        <v>58398.672985090001</v>
      </c>
      <c r="C170" s="4">
        <f>StdO_Customers_Residential!C170+StdO_Customers_Small_Commercial!C170+StdO_Customers_Lighting!C170</f>
        <v>53536.926700940006</v>
      </c>
      <c r="D170" s="4">
        <f>StdO_Customers_Residential!D170+StdO_Customers_Small_Commercial!D170+StdO_Customers_Lighting!D170</f>
        <v>51809.268354629996</v>
      </c>
      <c r="E170" s="4">
        <f>StdO_Customers_Residential!E170+StdO_Customers_Small_Commercial!E170+StdO_Customers_Lighting!E170</f>
        <v>51671.672144010001</v>
      </c>
      <c r="F170" s="4">
        <f>StdO_Customers_Residential!F170+StdO_Customers_Small_Commercial!F170+StdO_Customers_Lighting!F170</f>
        <v>54131.768331899992</v>
      </c>
      <c r="G170" s="4">
        <f>StdO_Customers_Residential!G170+StdO_Customers_Small_Commercial!G170+StdO_Customers_Lighting!G170</f>
        <v>59997.523410789989</v>
      </c>
      <c r="H170" s="4">
        <f>StdO_Customers_Residential!H170+StdO_Customers_Small_Commercial!H170+StdO_Customers_Lighting!H170</f>
        <v>72700.088250059998</v>
      </c>
      <c r="I170" s="4">
        <f>StdO_Customers_Residential!I170+StdO_Customers_Small_Commercial!I170+StdO_Customers_Lighting!I170</f>
        <v>81658.766123659996</v>
      </c>
      <c r="J170" s="4">
        <f>StdO_Customers_Residential!J170+StdO_Customers_Small_Commercial!J170+StdO_Customers_Lighting!J170</f>
        <v>80636.85248614999</v>
      </c>
      <c r="K170" s="4">
        <f>StdO_Customers_Residential!K170+StdO_Customers_Small_Commercial!K170+StdO_Customers_Lighting!K170</f>
        <v>82723.076643150009</v>
      </c>
      <c r="L170" s="4">
        <f>StdO_Customers_Residential!L170+StdO_Customers_Small_Commercial!L170+StdO_Customers_Lighting!L170</f>
        <v>79223.62146178</v>
      </c>
      <c r="M170" s="4">
        <f>StdO_Customers_Residential!M170+StdO_Customers_Small_Commercial!M170+StdO_Customers_Lighting!M170</f>
        <v>78682.843848149991</v>
      </c>
      <c r="N170" s="4">
        <f>StdO_Customers_Residential!N170+StdO_Customers_Small_Commercial!N170+StdO_Customers_Lighting!N170</f>
        <v>78764.05798576001</v>
      </c>
      <c r="O170" s="4">
        <f>StdO_Customers_Residential!O170+StdO_Customers_Small_Commercial!O170+StdO_Customers_Lighting!O170</f>
        <v>75708.237131900009</v>
      </c>
      <c r="P170" s="4">
        <f>StdO_Customers_Residential!P170+StdO_Customers_Small_Commercial!P170+StdO_Customers_Lighting!P170</f>
        <v>73298.437208069998</v>
      </c>
      <c r="Q170" s="4">
        <f>StdO_Customers_Residential!Q170+StdO_Customers_Small_Commercial!Q170+StdO_Customers_Lighting!Q170</f>
        <v>76725.179086780001</v>
      </c>
      <c r="R170" s="4">
        <f>StdO_Customers_Residential!R170+StdO_Customers_Small_Commercial!R170+StdO_Customers_Lighting!R170</f>
        <v>79052.409126679995</v>
      </c>
      <c r="S170" s="4">
        <f>StdO_Customers_Residential!S170+StdO_Customers_Small_Commercial!S170+StdO_Customers_Lighting!S170</f>
        <v>84268.352715699992</v>
      </c>
      <c r="T170" s="4">
        <f>StdO_Customers_Residential!T170+StdO_Customers_Small_Commercial!T170+StdO_Customers_Lighting!T170</f>
        <v>87337.503148090007</v>
      </c>
      <c r="U170" s="4">
        <f>StdO_Customers_Residential!U170+StdO_Customers_Small_Commercial!U170+StdO_Customers_Lighting!U170</f>
        <v>89314.103069570003</v>
      </c>
      <c r="V170" s="4">
        <f>StdO_Customers_Residential!V170+StdO_Customers_Small_Commercial!V170+StdO_Customers_Lighting!V170</f>
        <v>91746.157148109996</v>
      </c>
      <c r="W170" s="4">
        <f>StdO_Customers_Residential!W170+StdO_Customers_Small_Commercial!W170+StdO_Customers_Lighting!W170</f>
        <v>85999.360021519999</v>
      </c>
      <c r="X170" s="4">
        <f>StdO_Customers_Residential!X170+StdO_Customers_Small_Commercial!X170+StdO_Customers_Lighting!X170</f>
        <v>71032.664917729999</v>
      </c>
      <c r="Y170" s="4">
        <f>StdO_Customers_Residential!Y170+StdO_Customers_Small_Commercial!Y170+StdO_Customers_Lighting!Y170</f>
        <v>59269.251327459999</v>
      </c>
    </row>
    <row r="171" spans="1:25" x14ac:dyDescent="0.2">
      <c r="A171" s="3">
        <v>41801</v>
      </c>
      <c r="B171" s="4">
        <f>StdO_Customers_Residential!B171+StdO_Customers_Small_Commercial!B171+StdO_Customers_Lighting!B171</f>
        <v>52232.605535219998</v>
      </c>
      <c r="C171" s="4">
        <f>StdO_Customers_Residential!C171+StdO_Customers_Small_Commercial!C171+StdO_Customers_Lighting!C171</f>
        <v>48633.361934610002</v>
      </c>
      <c r="D171" s="4">
        <f>StdO_Customers_Residential!D171+StdO_Customers_Small_Commercial!D171+StdO_Customers_Lighting!D171</f>
        <v>46391.710708309998</v>
      </c>
      <c r="E171" s="4">
        <f>StdO_Customers_Residential!E171+StdO_Customers_Small_Commercial!E171+StdO_Customers_Lighting!E171</f>
        <v>46503.786386349995</v>
      </c>
      <c r="F171" s="4">
        <f>StdO_Customers_Residential!F171+StdO_Customers_Small_Commercial!F171+StdO_Customers_Lighting!F171</f>
        <v>48891.519781360003</v>
      </c>
      <c r="G171" s="4">
        <f>StdO_Customers_Residential!G171+StdO_Customers_Small_Commercial!G171+StdO_Customers_Lighting!G171</f>
        <v>55496.495374270002</v>
      </c>
      <c r="H171" s="4">
        <f>StdO_Customers_Residential!H171+StdO_Customers_Small_Commercial!H171+StdO_Customers_Lighting!H171</f>
        <v>69494.246856700003</v>
      </c>
      <c r="I171" s="4">
        <f>StdO_Customers_Residential!I171+StdO_Customers_Small_Commercial!I171+StdO_Customers_Lighting!I171</f>
        <v>78561.618192930007</v>
      </c>
      <c r="J171" s="4">
        <f>StdO_Customers_Residential!J171+StdO_Customers_Small_Commercial!J171+StdO_Customers_Lighting!J171</f>
        <v>77723.866078530002</v>
      </c>
      <c r="K171" s="4">
        <f>StdO_Customers_Residential!K171+StdO_Customers_Small_Commercial!K171+StdO_Customers_Lighting!K171</f>
        <v>78925.11489817001</v>
      </c>
      <c r="L171" s="4">
        <f>StdO_Customers_Residential!L171+StdO_Customers_Small_Commercial!L171+StdO_Customers_Lighting!L171</f>
        <v>78154.888826249997</v>
      </c>
      <c r="M171" s="4">
        <f>StdO_Customers_Residential!M171+StdO_Customers_Small_Commercial!M171+StdO_Customers_Lighting!M171</f>
        <v>77641.426429640007</v>
      </c>
      <c r="N171" s="4">
        <f>StdO_Customers_Residential!N171+StdO_Customers_Small_Commercial!N171+StdO_Customers_Lighting!N171</f>
        <v>78706.298185220003</v>
      </c>
      <c r="O171" s="4">
        <f>StdO_Customers_Residential!O171+StdO_Customers_Small_Commercial!O171+StdO_Customers_Lighting!O171</f>
        <v>76444.73792616</v>
      </c>
      <c r="P171" s="4">
        <f>StdO_Customers_Residential!P171+StdO_Customers_Small_Commercial!P171+StdO_Customers_Lighting!P171</f>
        <v>74912.653203269991</v>
      </c>
      <c r="Q171" s="4">
        <f>StdO_Customers_Residential!Q171+StdO_Customers_Small_Commercial!Q171+StdO_Customers_Lighting!Q171</f>
        <v>78587.480329379992</v>
      </c>
      <c r="R171" s="4">
        <f>StdO_Customers_Residential!R171+StdO_Customers_Small_Commercial!R171+StdO_Customers_Lighting!R171</f>
        <v>81505.706625439998</v>
      </c>
      <c r="S171" s="4">
        <f>StdO_Customers_Residential!S171+StdO_Customers_Small_Commercial!S171+StdO_Customers_Lighting!S171</f>
        <v>85341.344080750001</v>
      </c>
      <c r="T171" s="4">
        <f>StdO_Customers_Residential!T171+StdO_Customers_Small_Commercial!T171+StdO_Customers_Lighting!T171</f>
        <v>89273.071317010006</v>
      </c>
      <c r="U171" s="4">
        <f>StdO_Customers_Residential!U171+StdO_Customers_Small_Commercial!U171+StdO_Customers_Lighting!U171</f>
        <v>90666.970097910002</v>
      </c>
      <c r="V171" s="4">
        <f>StdO_Customers_Residential!V171+StdO_Customers_Small_Commercial!V171+StdO_Customers_Lighting!V171</f>
        <v>95231.50384007</v>
      </c>
      <c r="W171" s="4">
        <f>StdO_Customers_Residential!W171+StdO_Customers_Small_Commercial!W171+StdO_Customers_Lighting!W171</f>
        <v>88116.72421375</v>
      </c>
      <c r="X171" s="4">
        <f>StdO_Customers_Residential!X171+StdO_Customers_Small_Commercial!X171+StdO_Customers_Lighting!X171</f>
        <v>72264.137598150002</v>
      </c>
      <c r="Y171" s="4">
        <f>StdO_Customers_Residential!Y171+StdO_Customers_Small_Commercial!Y171+StdO_Customers_Lighting!Y171</f>
        <v>60137.062384119992</v>
      </c>
    </row>
    <row r="172" spans="1:25" x14ac:dyDescent="0.2">
      <c r="A172" s="3">
        <v>41802</v>
      </c>
      <c r="B172" s="4">
        <f>StdO_Customers_Residential!B172+StdO_Customers_Small_Commercial!B172+StdO_Customers_Lighting!B172</f>
        <v>53031.371309850001</v>
      </c>
      <c r="C172" s="4">
        <f>StdO_Customers_Residential!C172+StdO_Customers_Small_Commercial!C172+StdO_Customers_Lighting!C172</f>
        <v>48709.325580149998</v>
      </c>
      <c r="D172" s="4">
        <f>StdO_Customers_Residential!D172+StdO_Customers_Small_Commercial!D172+StdO_Customers_Lighting!D172</f>
        <v>47650.008668729999</v>
      </c>
      <c r="E172" s="4">
        <f>StdO_Customers_Residential!E172+StdO_Customers_Small_Commercial!E172+StdO_Customers_Lighting!E172</f>
        <v>47679.57372873</v>
      </c>
      <c r="F172" s="4">
        <f>StdO_Customers_Residential!F172+StdO_Customers_Small_Commercial!F172+StdO_Customers_Lighting!F172</f>
        <v>49790.117429140002</v>
      </c>
      <c r="G172" s="4">
        <f>StdO_Customers_Residential!G172+StdO_Customers_Small_Commercial!G172+StdO_Customers_Lighting!G172</f>
        <v>55837.49647228</v>
      </c>
      <c r="H172" s="4">
        <f>StdO_Customers_Residential!H172+StdO_Customers_Small_Commercial!H172+StdO_Customers_Lighting!H172</f>
        <v>69410.269024159992</v>
      </c>
      <c r="I172" s="4">
        <f>StdO_Customers_Residential!I172+StdO_Customers_Small_Commercial!I172+StdO_Customers_Lighting!I172</f>
        <v>78598.095012189995</v>
      </c>
      <c r="J172" s="4">
        <f>StdO_Customers_Residential!J172+StdO_Customers_Small_Commercial!J172+StdO_Customers_Lighting!J172</f>
        <v>77818.917373780001</v>
      </c>
      <c r="K172" s="4">
        <f>StdO_Customers_Residential!K172+StdO_Customers_Small_Commercial!K172+StdO_Customers_Lighting!K172</f>
        <v>79366.974889029996</v>
      </c>
      <c r="L172" s="4">
        <f>StdO_Customers_Residential!L172+StdO_Customers_Small_Commercial!L172+StdO_Customers_Lighting!L172</f>
        <v>77381.311587560005</v>
      </c>
      <c r="M172" s="4">
        <f>StdO_Customers_Residential!M172+StdO_Customers_Small_Commercial!M172+StdO_Customers_Lighting!M172</f>
        <v>76315.867119130009</v>
      </c>
      <c r="N172" s="4">
        <f>StdO_Customers_Residential!N172+StdO_Customers_Small_Commercial!N172+StdO_Customers_Lighting!N172</f>
        <v>76870.254467499995</v>
      </c>
      <c r="O172" s="4">
        <f>StdO_Customers_Residential!O172+StdO_Customers_Small_Commercial!O172+StdO_Customers_Lighting!O172</f>
        <v>73635.404441539999</v>
      </c>
      <c r="P172" s="4">
        <f>StdO_Customers_Residential!P172+StdO_Customers_Small_Commercial!P172+StdO_Customers_Lighting!P172</f>
        <v>71361.980922510003</v>
      </c>
      <c r="Q172" s="4">
        <f>StdO_Customers_Residential!Q172+StdO_Customers_Small_Commercial!Q172+StdO_Customers_Lighting!Q172</f>
        <v>75718.969734309998</v>
      </c>
      <c r="R172" s="4">
        <f>StdO_Customers_Residential!R172+StdO_Customers_Small_Commercial!R172+StdO_Customers_Lighting!R172</f>
        <v>79037.898908589996</v>
      </c>
      <c r="S172" s="4">
        <f>StdO_Customers_Residential!S172+StdO_Customers_Small_Commercial!S172+StdO_Customers_Lighting!S172</f>
        <v>84614.776888239998</v>
      </c>
      <c r="T172" s="4">
        <f>StdO_Customers_Residential!T172+StdO_Customers_Small_Commercial!T172+StdO_Customers_Lighting!T172</f>
        <v>89124.212289279996</v>
      </c>
      <c r="U172" s="4">
        <f>StdO_Customers_Residential!U172+StdO_Customers_Small_Commercial!U172+StdO_Customers_Lighting!U172</f>
        <v>89824.727978149996</v>
      </c>
      <c r="V172" s="4">
        <f>StdO_Customers_Residential!V172+StdO_Customers_Small_Commercial!V172+StdO_Customers_Lighting!V172</f>
        <v>92453.84181350001</v>
      </c>
      <c r="W172" s="4">
        <f>StdO_Customers_Residential!W172+StdO_Customers_Small_Commercial!W172+StdO_Customers_Lighting!W172</f>
        <v>84108.682653039999</v>
      </c>
      <c r="X172" s="4">
        <f>StdO_Customers_Residential!X172+StdO_Customers_Small_Commercial!X172+StdO_Customers_Lighting!X172</f>
        <v>69511.432912350007</v>
      </c>
      <c r="Y172" s="4">
        <f>StdO_Customers_Residential!Y172+StdO_Customers_Small_Commercial!Y172+StdO_Customers_Lighting!Y172</f>
        <v>58411.739416490003</v>
      </c>
    </row>
    <row r="173" spans="1:25" x14ac:dyDescent="0.2">
      <c r="A173" s="3">
        <v>41803</v>
      </c>
      <c r="B173" s="4">
        <f>StdO_Customers_Residential!B173+StdO_Customers_Small_Commercial!B173+StdO_Customers_Lighting!B173</f>
        <v>51419.242877979996</v>
      </c>
      <c r="C173" s="4">
        <f>StdO_Customers_Residential!C173+StdO_Customers_Small_Commercial!C173+StdO_Customers_Lighting!C173</f>
        <v>47500.527825869998</v>
      </c>
      <c r="D173" s="4">
        <f>StdO_Customers_Residential!D173+StdO_Customers_Small_Commercial!D173+StdO_Customers_Lighting!D173</f>
        <v>46187.379198590002</v>
      </c>
      <c r="E173" s="4">
        <f>StdO_Customers_Residential!E173+StdO_Customers_Small_Commercial!E173+StdO_Customers_Lighting!E173</f>
        <v>46155.00351830999</v>
      </c>
      <c r="F173" s="4">
        <f>StdO_Customers_Residential!F173+StdO_Customers_Small_Commercial!F173+StdO_Customers_Lighting!F173</f>
        <v>49157.576855530002</v>
      </c>
      <c r="G173" s="4">
        <f>StdO_Customers_Residential!G173+StdO_Customers_Small_Commercial!G173+StdO_Customers_Lighting!G173</f>
        <v>56002.276706800003</v>
      </c>
      <c r="H173" s="4">
        <f>StdO_Customers_Residential!H173+StdO_Customers_Small_Commercial!H173+StdO_Customers_Lighting!H173</f>
        <v>69124.229453599997</v>
      </c>
      <c r="I173" s="4">
        <f>StdO_Customers_Residential!I173+StdO_Customers_Small_Commercial!I173+StdO_Customers_Lighting!I173</f>
        <v>78199.007433830004</v>
      </c>
      <c r="J173" s="4">
        <f>StdO_Customers_Residential!J173+StdO_Customers_Small_Commercial!J173+StdO_Customers_Lighting!J173</f>
        <v>76728.973541889995</v>
      </c>
      <c r="K173" s="4">
        <f>StdO_Customers_Residential!K173+StdO_Customers_Small_Commercial!K173+StdO_Customers_Lighting!K173</f>
        <v>78787.246880260005</v>
      </c>
      <c r="L173" s="4">
        <f>StdO_Customers_Residential!L173+StdO_Customers_Small_Commercial!L173+StdO_Customers_Lighting!L173</f>
        <v>76264.141929949998</v>
      </c>
      <c r="M173" s="4">
        <f>StdO_Customers_Residential!M173+StdO_Customers_Small_Commercial!M173+StdO_Customers_Lighting!M173</f>
        <v>74303.025664100001</v>
      </c>
      <c r="N173" s="4">
        <f>StdO_Customers_Residential!N173+StdO_Customers_Small_Commercial!N173+StdO_Customers_Lighting!N173</f>
        <v>74872.300902410003</v>
      </c>
      <c r="O173" s="4">
        <f>StdO_Customers_Residential!O173+StdO_Customers_Small_Commercial!O173+StdO_Customers_Lighting!O173</f>
        <v>71435.972766790001</v>
      </c>
      <c r="P173" s="4">
        <f>StdO_Customers_Residential!P173+StdO_Customers_Small_Commercial!P173+StdO_Customers_Lighting!P173</f>
        <v>68594.998242319998</v>
      </c>
      <c r="Q173" s="4">
        <f>StdO_Customers_Residential!Q173+StdO_Customers_Small_Commercial!Q173+StdO_Customers_Lighting!Q173</f>
        <v>72783.651317629992</v>
      </c>
      <c r="R173" s="4">
        <f>StdO_Customers_Residential!R173+StdO_Customers_Small_Commercial!R173+StdO_Customers_Lighting!R173</f>
        <v>76627.857189770002</v>
      </c>
      <c r="S173" s="4">
        <f>StdO_Customers_Residential!S173+StdO_Customers_Small_Commercial!S173+StdO_Customers_Lighting!S173</f>
        <v>81794.942458320002</v>
      </c>
      <c r="T173" s="4">
        <f>StdO_Customers_Residential!T173+StdO_Customers_Small_Commercial!T173+StdO_Customers_Lighting!T173</f>
        <v>87039.90463034001</v>
      </c>
      <c r="U173" s="4">
        <f>StdO_Customers_Residential!U173+StdO_Customers_Small_Commercial!U173+StdO_Customers_Lighting!U173</f>
        <v>87052.850590550006</v>
      </c>
      <c r="V173" s="4">
        <f>StdO_Customers_Residential!V173+StdO_Customers_Small_Commercial!V173+StdO_Customers_Lighting!V173</f>
        <v>89882.647369130005</v>
      </c>
      <c r="W173" s="4">
        <f>StdO_Customers_Residential!W173+StdO_Customers_Small_Commercial!W173+StdO_Customers_Lighting!W173</f>
        <v>82971.717998920009</v>
      </c>
      <c r="X173" s="4">
        <f>StdO_Customers_Residential!X173+StdO_Customers_Small_Commercial!X173+StdO_Customers_Lighting!X173</f>
        <v>69944.322799670001</v>
      </c>
      <c r="Y173" s="4">
        <f>StdO_Customers_Residential!Y173+StdO_Customers_Small_Commercial!Y173+StdO_Customers_Lighting!Y173</f>
        <v>59434.975648470005</v>
      </c>
    </row>
    <row r="174" spans="1:25" x14ac:dyDescent="0.2">
      <c r="A174" s="3">
        <v>41804</v>
      </c>
      <c r="B174" s="4">
        <f>StdO_Customers_Residential!B174+StdO_Customers_Small_Commercial!B174+StdO_Customers_Lighting!B174</f>
        <v>53260.216197950002</v>
      </c>
      <c r="C174" s="4">
        <f>StdO_Customers_Residential!C174+StdO_Customers_Small_Commercial!C174+StdO_Customers_Lighting!C174</f>
        <v>49939.320768060003</v>
      </c>
      <c r="D174" s="4">
        <f>StdO_Customers_Residential!D174+StdO_Customers_Small_Commercial!D174+StdO_Customers_Lighting!D174</f>
        <v>48743.994936410003</v>
      </c>
      <c r="E174" s="4">
        <f>StdO_Customers_Residential!E174+StdO_Customers_Small_Commercial!E174+StdO_Customers_Lighting!E174</f>
        <v>47400.287248030007</v>
      </c>
      <c r="F174" s="4">
        <f>StdO_Customers_Residential!F174+StdO_Customers_Small_Commercial!F174+StdO_Customers_Lighting!F174</f>
        <v>47915.94418060001</v>
      </c>
      <c r="G174" s="4">
        <f>StdO_Customers_Residential!G174+StdO_Customers_Small_Commercial!G174+StdO_Customers_Lighting!G174</f>
        <v>51846.276801399996</v>
      </c>
      <c r="H174" s="4">
        <f>StdO_Customers_Residential!H174+StdO_Customers_Small_Commercial!H174+StdO_Customers_Lighting!H174</f>
        <v>58802.695012590004</v>
      </c>
      <c r="I174" s="4">
        <f>StdO_Customers_Residential!I174+StdO_Customers_Small_Commercial!I174+StdO_Customers_Lighting!I174</f>
        <v>71176.72603043</v>
      </c>
      <c r="J174" s="4">
        <f>StdO_Customers_Residential!J174+StdO_Customers_Small_Commercial!J174+StdO_Customers_Lighting!J174</f>
        <v>83451.708925080005</v>
      </c>
      <c r="K174" s="4">
        <f>StdO_Customers_Residential!K174+StdO_Customers_Small_Commercial!K174+StdO_Customers_Lighting!K174</f>
        <v>91133.310087820006</v>
      </c>
      <c r="L174" s="4">
        <f>StdO_Customers_Residential!L174+StdO_Customers_Small_Commercial!L174+StdO_Customers_Lighting!L174</f>
        <v>89711.421644949995</v>
      </c>
      <c r="M174" s="4">
        <f>StdO_Customers_Residential!M174+StdO_Customers_Small_Commercial!M174+StdO_Customers_Lighting!M174</f>
        <v>86813.144598850005</v>
      </c>
      <c r="N174" s="4">
        <f>StdO_Customers_Residential!N174+StdO_Customers_Small_Commercial!N174+StdO_Customers_Lighting!N174</f>
        <v>84906.266334169995</v>
      </c>
      <c r="O174" s="4">
        <f>StdO_Customers_Residential!O174+StdO_Customers_Small_Commercial!O174+StdO_Customers_Lighting!O174</f>
        <v>80196.752781560004</v>
      </c>
      <c r="P174" s="4">
        <f>StdO_Customers_Residential!P174+StdO_Customers_Small_Commercial!P174+StdO_Customers_Lighting!P174</f>
        <v>80752.944571329994</v>
      </c>
      <c r="Q174" s="4">
        <f>StdO_Customers_Residential!Q174+StdO_Customers_Small_Commercial!Q174+StdO_Customers_Lighting!Q174</f>
        <v>79268.08477206</v>
      </c>
      <c r="R174" s="4">
        <f>StdO_Customers_Residential!R174+StdO_Customers_Small_Commercial!R174+StdO_Customers_Lighting!R174</f>
        <v>80826.712899000006</v>
      </c>
      <c r="S174" s="4">
        <f>StdO_Customers_Residential!S174+StdO_Customers_Small_Commercial!S174+StdO_Customers_Lighting!S174</f>
        <v>85896.04961581</v>
      </c>
      <c r="T174" s="4">
        <f>StdO_Customers_Residential!T174+StdO_Customers_Small_Commercial!T174+StdO_Customers_Lighting!T174</f>
        <v>87546.261474219995</v>
      </c>
      <c r="U174" s="4">
        <f>StdO_Customers_Residential!U174+StdO_Customers_Small_Commercial!U174+StdO_Customers_Lighting!U174</f>
        <v>90024.54723158</v>
      </c>
      <c r="V174" s="4">
        <f>StdO_Customers_Residential!V174+StdO_Customers_Small_Commercial!V174+StdO_Customers_Lighting!V174</f>
        <v>88422.922074749993</v>
      </c>
      <c r="W174" s="4">
        <f>StdO_Customers_Residential!W174+StdO_Customers_Small_Commercial!W174+StdO_Customers_Lighting!W174</f>
        <v>85345.900182840007</v>
      </c>
      <c r="X174" s="4">
        <f>StdO_Customers_Residential!X174+StdO_Customers_Small_Commercial!X174+StdO_Customers_Lighting!X174</f>
        <v>73756.221157389999</v>
      </c>
      <c r="Y174" s="4">
        <f>StdO_Customers_Residential!Y174+StdO_Customers_Small_Commercial!Y174+StdO_Customers_Lighting!Y174</f>
        <v>62680.522127239994</v>
      </c>
    </row>
    <row r="175" spans="1:25" x14ac:dyDescent="0.2">
      <c r="A175" s="3">
        <v>41805</v>
      </c>
      <c r="B175" s="4">
        <f>StdO_Customers_Residential!B175+StdO_Customers_Small_Commercial!B175+StdO_Customers_Lighting!B175</f>
        <v>54764.324941109997</v>
      </c>
      <c r="C175" s="4">
        <f>StdO_Customers_Residential!C175+StdO_Customers_Small_Commercial!C175+StdO_Customers_Lighting!C175</f>
        <v>50384.970888190001</v>
      </c>
      <c r="D175" s="4">
        <f>StdO_Customers_Residential!D175+StdO_Customers_Small_Commercial!D175+StdO_Customers_Lighting!D175</f>
        <v>48672.580113389995</v>
      </c>
      <c r="E175" s="4">
        <f>StdO_Customers_Residential!E175+StdO_Customers_Small_Commercial!E175+StdO_Customers_Lighting!E175</f>
        <v>47252.404087469993</v>
      </c>
      <c r="F175" s="4">
        <f>StdO_Customers_Residential!F175+StdO_Customers_Small_Commercial!F175+StdO_Customers_Lighting!F175</f>
        <v>48313.694816970004</v>
      </c>
      <c r="G175" s="4">
        <f>StdO_Customers_Residential!G175+StdO_Customers_Small_Commercial!G175+StdO_Customers_Lighting!G175</f>
        <v>50262.850379000003</v>
      </c>
      <c r="H175" s="4">
        <f>StdO_Customers_Residential!H175+StdO_Customers_Small_Commercial!H175+StdO_Customers_Lighting!H175</f>
        <v>56402.94005048</v>
      </c>
      <c r="I175" s="4">
        <f>StdO_Customers_Residential!I175+StdO_Customers_Small_Commercial!I175+StdO_Customers_Lighting!I175</f>
        <v>68397.897925070007</v>
      </c>
      <c r="J175" s="4">
        <f>StdO_Customers_Residential!J175+StdO_Customers_Small_Commercial!J175+StdO_Customers_Lighting!J175</f>
        <v>80752.65943859001</v>
      </c>
      <c r="K175" s="4">
        <f>StdO_Customers_Residential!K175+StdO_Customers_Small_Commercial!K175+StdO_Customers_Lighting!K175</f>
        <v>87647.723530360003</v>
      </c>
      <c r="L175" s="4">
        <f>StdO_Customers_Residential!L175+StdO_Customers_Small_Commercial!L175+StdO_Customers_Lighting!L175</f>
        <v>85943.340105280004</v>
      </c>
      <c r="M175" s="4">
        <f>StdO_Customers_Residential!M175+StdO_Customers_Small_Commercial!M175+StdO_Customers_Lighting!M175</f>
        <v>82979.138142360011</v>
      </c>
      <c r="N175" s="4">
        <f>StdO_Customers_Residential!N175+StdO_Customers_Small_Commercial!N175+StdO_Customers_Lighting!N175</f>
        <v>81035.826621739994</v>
      </c>
      <c r="O175" s="4">
        <f>StdO_Customers_Residential!O175+StdO_Customers_Small_Commercial!O175+StdO_Customers_Lighting!O175</f>
        <v>77651.987288169999</v>
      </c>
      <c r="P175" s="4">
        <f>StdO_Customers_Residential!P175+StdO_Customers_Small_Commercial!P175+StdO_Customers_Lighting!P175</f>
        <v>77568.285705090006</v>
      </c>
      <c r="Q175" s="4">
        <f>StdO_Customers_Residential!Q175+StdO_Customers_Small_Commercial!Q175+StdO_Customers_Lighting!Q175</f>
        <v>76681.930600270003</v>
      </c>
      <c r="R175" s="4">
        <f>StdO_Customers_Residential!R175+StdO_Customers_Small_Commercial!R175+StdO_Customers_Lighting!R175</f>
        <v>79269.118821209995</v>
      </c>
      <c r="S175" s="4">
        <f>StdO_Customers_Residential!S175+StdO_Customers_Small_Commercial!S175+StdO_Customers_Lighting!S175</f>
        <v>84219.753679070011</v>
      </c>
      <c r="T175" s="4">
        <f>StdO_Customers_Residential!T175+StdO_Customers_Small_Commercial!T175+StdO_Customers_Lighting!T175</f>
        <v>86336.603587580001</v>
      </c>
      <c r="U175" s="4">
        <f>StdO_Customers_Residential!U175+StdO_Customers_Small_Commercial!U175+StdO_Customers_Lighting!U175</f>
        <v>88356.547286479996</v>
      </c>
      <c r="V175" s="4">
        <f>StdO_Customers_Residential!V175+StdO_Customers_Small_Commercial!V175+StdO_Customers_Lighting!V175</f>
        <v>89798.892997749994</v>
      </c>
      <c r="W175" s="4">
        <f>StdO_Customers_Residential!W175+StdO_Customers_Small_Commercial!W175+StdO_Customers_Lighting!W175</f>
        <v>85002.237161389989</v>
      </c>
      <c r="X175" s="4">
        <f>StdO_Customers_Residential!X175+StdO_Customers_Small_Commercial!X175+StdO_Customers_Lighting!X175</f>
        <v>72360.123822640002</v>
      </c>
      <c r="Y175" s="4">
        <f>StdO_Customers_Residential!Y175+StdO_Customers_Small_Commercial!Y175+StdO_Customers_Lighting!Y175</f>
        <v>60399.168242740001</v>
      </c>
    </row>
    <row r="176" spans="1:25" x14ac:dyDescent="0.2">
      <c r="A176" s="3">
        <v>41806</v>
      </c>
      <c r="B176" s="4">
        <f>StdO_Customers_Residential!B176+StdO_Customers_Small_Commercial!B176+StdO_Customers_Lighting!B176</f>
        <v>51975.972539900002</v>
      </c>
      <c r="C176" s="4">
        <f>StdO_Customers_Residential!C176+StdO_Customers_Small_Commercial!C176+StdO_Customers_Lighting!C176</f>
        <v>47722.646566700001</v>
      </c>
      <c r="D176" s="4">
        <f>StdO_Customers_Residential!D176+StdO_Customers_Small_Commercial!D176+StdO_Customers_Lighting!D176</f>
        <v>46219.651573280004</v>
      </c>
      <c r="E176" s="4">
        <f>StdO_Customers_Residential!E176+StdO_Customers_Small_Commercial!E176+StdO_Customers_Lighting!E176</f>
        <v>46248.463824809995</v>
      </c>
      <c r="F176" s="4">
        <f>StdO_Customers_Residential!F176+StdO_Customers_Small_Commercial!F176+StdO_Customers_Lighting!F176</f>
        <v>48533.356014560006</v>
      </c>
      <c r="G176" s="4">
        <f>StdO_Customers_Residential!G176+StdO_Customers_Small_Commercial!G176+StdO_Customers_Lighting!G176</f>
        <v>54231.640369010005</v>
      </c>
      <c r="H176" s="4">
        <f>StdO_Customers_Residential!H176+StdO_Customers_Small_Commercial!H176+StdO_Customers_Lighting!H176</f>
        <v>67487.518478590006</v>
      </c>
      <c r="I176" s="4">
        <f>StdO_Customers_Residential!I176+StdO_Customers_Small_Commercial!I176+StdO_Customers_Lighting!I176</f>
        <v>77163.444454440003</v>
      </c>
      <c r="J176" s="4">
        <f>StdO_Customers_Residential!J176+StdO_Customers_Small_Commercial!J176+StdO_Customers_Lighting!J176</f>
        <v>76996.328325499999</v>
      </c>
      <c r="K176" s="4">
        <f>StdO_Customers_Residential!K176+StdO_Customers_Small_Commercial!K176+StdO_Customers_Lighting!K176</f>
        <v>78210.36374329</v>
      </c>
      <c r="L176" s="4">
        <f>StdO_Customers_Residential!L176+StdO_Customers_Small_Commercial!L176+StdO_Customers_Lighting!L176</f>
        <v>76430.28357005</v>
      </c>
      <c r="M176" s="4">
        <f>StdO_Customers_Residential!M176+StdO_Customers_Small_Commercial!M176+StdO_Customers_Lighting!M176</f>
        <v>75660.136689970008</v>
      </c>
      <c r="N176" s="4">
        <f>StdO_Customers_Residential!N176+StdO_Customers_Small_Commercial!N176+StdO_Customers_Lighting!N176</f>
        <v>76867.717915629997</v>
      </c>
      <c r="O176" s="4">
        <f>StdO_Customers_Residential!O176+StdO_Customers_Small_Commercial!O176+StdO_Customers_Lighting!O176</f>
        <v>73519.390232189995</v>
      </c>
      <c r="P176" s="4">
        <f>StdO_Customers_Residential!P176+StdO_Customers_Small_Commercial!P176+StdO_Customers_Lighting!P176</f>
        <v>71724.167624509995</v>
      </c>
      <c r="Q176" s="4">
        <f>StdO_Customers_Residential!Q176+StdO_Customers_Small_Commercial!Q176+StdO_Customers_Lighting!Q176</f>
        <v>75968.743936529994</v>
      </c>
      <c r="R176" s="4">
        <f>StdO_Customers_Residential!R176+StdO_Customers_Small_Commercial!R176+StdO_Customers_Lighting!R176</f>
        <v>79565.373488780009</v>
      </c>
      <c r="S176" s="4">
        <f>StdO_Customers_Residential!S176+StdO_Customers_Small_Commercial!S176+StdO_Customers_Lighting!S176</f>
        <v>84404.868400079999</v>
      </c>
      <c r="T176" s="4">
        <f>StdO_Customers_Residential!T176+StdO_Customers_Small_Commercial!T176+StdO_Customers_Lighting!T176</f>
        <v>87505.709056620006</v>
      </c>
      <c r="U176" s="4">
        <f>StdO_Customers_Residential!U176+StdO_Customers_Small_Commercial!U176+StdO_Customers_Lighting!U176</f>
        <v>89417.997097280007</v>
      </c>
      <c r="V176" s="4">
        <f>StdO_Customers_Residential!V176+StdO_Customers_Small_Commercial!V176+StdO_Customers_Lighting!V176</f>
        <v>92660.000002490007</v>
      </c>
      <c r="W176" s="4">
        <f>StdO_Customers_Residential!W176+StdO_Customers_Small_Commercial!W176+StdO_Customers_Lighting!W176</f>
        <v>87627.17343332</v>
      </c>
      <c r="X176" s="4">
        <f>StdO_Customers_Residential!X176+StdO_Customers_Small_Commercial!X176+StdO_Customers_Lighting!X176</f>
        <v>72115.905802599998</v>
      </c>
      <c r="Y176" s="4">
        <f>StdO_Customers_Residential!Y176+StdO_Customers_Small_Commercial!Y176+StdO_Customers_Lighting!Y176</f>
        <v>59793.700637419999</v>
      </c>
    </row>
    <row r="177" spans="1:25" x14ac:dyDescent="0.2">
      <c r="A177" s="3">
        <v>41807</v>
      </c>
      <c r="B177" s="4">
        <f>StdO_Customers_Residential!B177+StdO_Customers_Small_Commercial!B177+StdO_Customers_Lighting!B177</f>
        <v>52170.158379289998</v>
      </c>
      <c r="C177" s="4">
        <f>StdO_Customers_Residential!C177+StdO_Customers_Small_Commercial!C177+StdO_Customers_Lighting!C177</f>
        <v>49180.091767170008</v>
      </c>
      <c r="D177" s="4">
        <f>StdO_Customers_Residential!D177+StdO_Customers_Small_Commercial!D177+StdO_Customers_Lighting!D177</f>
        <v>47432.568547939998</v>
      </c>
      <c r="E177" s="4">
        <f>StdO_Customers_Residential!E177+StdO_Customers_Small_Commercial!E177+StdO_Customers_Lighting!E177</f>
        <v>47696.669378040002</v>
      </c>
      <c r="F177" s="4">
        <f>StdO_Customers_Residential!F177+StdO_Customers_Small_Commercial!F177+StdO_Customers_Lighting!F177</f>
        <v>49751.565395769998</v>
      </c>
      <c r="G177" s="4">
        <f>StdO_Customers_Residential!G177+StdO_Customers_Small_Commercial!G177+StdO_Customers_Lighting!G177</f>
        <v>54608.256407830006</v>
      </c>
      <c r="H177" s="4">
        <f>StdO_Customers_Residential!H177+StdO_Customers_Small_Commercial!H177+StdO_Customers_Lighting!H177</f>
        <v>68200.718998159995</v>
      </c>
      <c r="I177" s="4">
        <f>StdO_Customers_Residential!I177+StdO_Customers_Small_Commercial!I177+StdO_Customers_Lighting!I177</f>
        <v>79181.153448500001</v>
      </c>
      <c r="J177" s="4">
        <f>StdO_Customers_Residential!J177+StdO_Customers_Small_Commercial!J177+StdO_Customers_Lighting!J177</f>
        <v>77413.304395309999</v>
      </c>
      <c r="K177" s="4">
        <f>StdO_Customers_Residential!K177+StdO_Customers_Small_Commercial!K177+StdO_Customers_Lighting!K177</f>
        <v>79446.736745389993</v>
      </c>
      <c r="L177" s="4">
        <f>StdO_Customers_Residential!L177+StdO_Customers_Small_Commercial!L177+StdO_Customers_Lighting!L177</f>
        <v>79280.480011249994</v>
      </c>
      <c r="M177" s="4">
        <f>StdO_Customers_Residential!M177+StdO_Customers_Small_Commercial!M177+StdO_Customers_Lighting!M177</f>
        <v>78704.97340956</v>
      </c>
      <c r="N177" s="4">
        <f>StdO_Customers_Residential!N177+StdO_Customers_Small_Commercial!N177+StdO_Customers_Lighting!N177</f>
        <v>80008.232377059991</v>
      </c>
      <c r="O177" s="4">
        <f>StdO_Customers_Residential!O177+StdO_Customers_Small_Commercial!O177+StdO_Customers_Lighting!O177</f>
        <v>78225.810545760003</v>
      </c>
      <c r="P177" s="4">
        <f>StdO_Customers_Residential!P177+StdO_Customers_Small_Commercial!P177+StdO_Customers_Lighting!P177</f>
        <v>75924.923978160004</v>
      </c>
      <c r="Q177" s="4">
        <f>StdO_Customers_Residential!Q177+StdO_Customers_Small_Commercial!Q177+StdO_Customers_Lighting!Q177</f>
        <v>80612.430676820004</v>
      </c>
      <c r="R177" s="4">
        <f>StdO_Customers_Residential!R177+StdO_Customers_Small_Commercial!R177+StdO_Customers_Lighting!R177</f>
        <v>84068.820007090006</v>
      </c>
      <c r="S177" s="4">
        <f>StdO_Customers_Residential!S177+StdO_Customers_Small_Commercial!S177+StdO_Customers_Lighting!S177</f>
        <v>87797.229151120002</v>
      </c>
      <c r="T177" s="4">
        <f>StdO_Customers_Residential!T177+StdO_Customers_Small_Commercial!T177+StdO_Customers_Lighting!T177</f>
        <v>92273.544486720013</v>
      </c>
      <c r="U177" s="4">
        <f>StdO_Customers_Residential!U177+StdO_Customers_Small_Commercial!U177+StdO_Customers_Lighting!U177</f>
        <v>92556.836168770009</v>
      </c>
      <c r="V177" s="4">
        <f>StdO_Customers_Residential!V177+StdO_Customers_Small_Commercial!V177+StdO_Customers_Lighting!V177</f>
        <v>95725.776150899997</v>
      </c>
      <c r="W177" s="4">
        <f>StdO_Customers_Residential!W177+StdO_Customers_Small_Commercial!W177+StdO_Customers_Lighting!W177</f>
        <v>88891.91996395</v>
      </c>
      <c r="X177" s="4">
        <f>StdO_Customers_Residential!X177+StdO_Customers_Small_Commercial!X177+StdO_Customers_Lighting!X177</f>
        <v>73615.67196800001</v>
      </c>
      <c r="Y177" s="4">
        <f>StdO_Customers_Residential!Y177+StdO_Customers_Small_Commercial!Y177+StdO_Customers_Lighting!Y177</f>
        <v>60861.853890499995</v>
      </c>
    </row>
    <row r="178" spans="1:25" x14ac:dyDescent="0.2">
      <c r="A178" s="3">
        <v>41808</v>
      </c>
      <c r="B178" s="4">
        <f>StdO_Customers_Residential!B178+StdO_Customers_Small_Commercial!B178+StdO_Customers_Lighting!B178</f>
        <v>53683.510789009997</v>
      </c>
      <c r="C178" s="4">
        <f>StdO_Customers_Residential!C178+StdO_Customers_Small_Commercial!C178+StdO_Customers_Lighting!C178</f>
        <v>50265.219693270003</v>
      </c>
      <c r="D178" s="4">
        <f>StdO_Customers_Residential!D178+StdO_Customers_Small_Commercial!D178+StdO_Customers_Lighting!D178</f>
        <v>48188.516751189993</v>
      </c>
      <c r="E178" s="4">
        <f>StdO_Customers_Residential!E178+StdO_Customers_Small_Commercial!E178+StdO_Customers_Lighting!E178</f>
        <v>48649.284160089999</v>
      </c>
      <c r="F178" s="4">
        <f>StdO_Customers_Residential!F178+StdO_Customers_Small_Commercial!F178+StdO_Customers_Lighting!F178</f>
        <v>51130.928764149998</v>
      </c>
      <c r="G178" s="4">
        <f>StdO_Customers_Residential!G178+StdO_Customers_Small_Commercial!G178+StdO_Customers_Lighting!G178</f>
        <v>58234.232244220002</v>
      </c>
      <c r="H178" s="4">
        <f>StdO_Customers_Residential!H178+StdO_Customers_Small_Commercial!H178+StdO_Customers_Lighting!H178</f>
        <v>68589.305685560001</v>
      </c>
      <c r="I178" s="4">
        <f>StdO_Customers_Residential!I178+StdO_Customers_Small_Commercial!I178+StdO_Customers_Lighting!I178</f>
        <v>78869.174502070004</v>
      </c>
      <c r="J178" s="4">
        <f>StdO_Customers_Residential!J178+StdO_Customers_Small_Commercial!J178+StdO_Customers_Lighting!J178</f>
        <v>78382.035409589997</v>
      </c>
      <c r="K178" s="4">
        <f>StdO_Customers_Residential!K178+StdO_Customers_Small_Commercial!K178+StdO_Customers_Lighting!K178</f>
        <v>81235.730170780007</v>
      </c>
      <c r="L178" s="4">
        <f>StdO_Customers_Residential!L178+StdO_Customers_Small_Commercial!L178+StdO_Customers_Lighting!L178</f>
        <v>79196.259645099999</v>
      </c>
      <c r="M178" s="4">
        <f>StdO_Customers_Residential!M178+StdO_Customers_Small_Commercial!M178+StdO_Customers_Lighting!M178</f>
        <v>78236.503509650007</v>
      </c>
      <c r="N178" s="4">
        <f>StdO_Customers_Residential!N178+StdO_Customers_Small_Commercial!N178+StdO_Customers_Lighting!N178</f>
        <v>79967.102679930002</v>
      </c>
      <c r="O178" s="4">
        <f>StdO_Customers_Residential!O178+StdO_Customers_Small_Commercial!O178+StdO_Customers_Lighting!O178</f>
        <v>77298.556259420002</v>
      </c>
      <c r="P178" s="4">
        <f>StdO_Customers_Residential!P178+StdO_Customers_Small_Commercial!P178+StdO_Customers_Lighting!P178</f>
        <v>75407.28497932</v>
      </c>
      <c r="Q178" s="4">
        <f>StdO_Customers_Residential!Q178+StdO_Customers_Small_Commercial!Q178+StdO_Customers_Lighting!Q178</f>
        <v>80058.451749590007</v>
      </c>
      <c r="R178" s="4">
        <f>StdO_Customers_Residential!R178+StdO_Customers_Small_Commercial!R178+StdO_Customers_Lighting!R178</f>
        <v>83536.000591539996</v>
      </c>
      <c r="S178" s="4">
        <f>StdO_Customers_Residential!S178+StdO_Customers_Small_Commercial!S178+StdO_Customers_Lighting!S178</f>
        <v>87798.587704720005</v>
      </c>
      <c r="T178" s="4">
        <f>StdO_Customers_Residential!T178+StdO_Customers_Small_Commercial!T178+StdO_Customers_Lighting!T178</f>
        <v>93097.796602229995</v>
      </c>
      <c r="U178" s="4">
        <f>StdO_Customers_Residential!U178+StdO_Customers_Small_Commercial!U178+StdO_Customers_Lighting!U178</f>
        <v>94026.173699520004</v>
      </c>
      <c r="V178" s="4">
        <f>StdO_Customers_Residential!V178+StdO_Customers_Small_Commercial!V178+StdO_Customers_Lighting!V178</f>
        <v>96801.205586780008</v>
      </c>
      <c r="W178" s="4">
        <f>StdO_Customers_Residential!W178+StdO_Customers_Small_Commercial!W178+StdO_Customers_Lighting!W178</f>
        <v>91293.168526260008</v>
      </c>
      <c r="X178" s="4">
        <f>StdO_Customers_Residential!X178+StdO_Customers_Small_Commercial!X178+StdO_Customers_Lighting!X178</f>
        <v>75860.71269996</v>
      </c>
      <c r="Y178" s="4">
        <f>StdO_Customers_Residential!Y178+StdO_Customers_Small_Commercial!Y178+StdO_Customers_Lighting!Y178</f>
        <v>63517.251004969999</v>
      </c>
    </row>
    <row r="179" spans="1:25" x14ac:dyDescent="0.2">
      <c r="A179" s="3">
        <v>41809</v>
      </c>
      <c r="B179" s="4">
        <f>StdO_Customers_Residential!B179+StdO_Customers_Small_Commercial!B179+StdO_Customers_Lighting!B179</f>
        <v>55548.079168179989</v>
      </c>
      <c r="C179" s="4">
        <f>StdO_Customers_Residential!C179+StdO_Customers_Small_Commercial!C179+StdO_Customers_Lighting!C179</f>
        <v>51451.80014231</v>
      </c>
      <c r="D179" s="4">
        <f>StdO_Customers_Residential!D179+StdO_Customers_Small_Commercial!D179+StdO_Customers_Lighting!D179</f>
        <v>49265.892596209997</v>
      </c>
      <c r="E179" s="4">
        <f>StdO_Customers_Residential!E179+StdO_Customers_Small_Commercial!E179+StdO_Customers_Lighting!E179</f>
        <v>49794.15756508999</v>
      </c>
      <c r="F179" s="4">
        <f>StdO_Customers_Residential!F179+StdO_Customers_Small_Commercial!F179+StdO_Customers_Lighting!F179</f>
        <v>51099.338689709992</v>
      </c>
      <c r="G179" s="4">
        <f>StdO_Customers_Residential!G179+StdO_Customers_Small_Commercial!G179+StdO_Customers_Lighting!G179</f>
        <v>56562.921759390003</v>
      </c>
      <c r="H179" s="4">
        <f>StdO_Customers_Residential!H179+StdO_Customers_Small_Commercial!H179+StdO_Customers_Lighting!H179</f>
        <v>69026.618269760002</v>
      </c>
      <c r="I179" s="4">
        <f>StdO_Customers_Residential!I179+StdO_Customers_Small_Commercial!I179+StdO_Customers_Lighting!I179</f>
        <v>79956.102996739995</v>
      </c>
      <c r="J179" s="4">
        <f>StdO_Customers_Residential!J179+StdO_Customers_Small_Commercial!J179+StdO_Customers_Lighting!J179</f>
        <v>81199.875386619999</v>
      </c>
      <c r="K179" s="4">
        <f>StdO_Customers_Residential!K179+StdO_Customers_Small_Commercial!K179+StdO_Customers_Lighting!K179</f>
        <v>82860.057976779994</v>
      </c>
      <c r="L179" s="4">
        <f>StdO_Customers_Residential!L179+StdO_Customers_Small_Commercial!L179+StdO_Customers_Lighting!L179</f>
        <v>80732.943328630005</v>
      </c>
      <c r="M179" s="4">
        <f>StdO_Customers_Residential!M179+StdO_Customers_Small_Commercial!M179+StdO_Customers_Lighting!M179</f>
        <v>79571.742065280006</v>
      </c>
      <c r="N179" s="4">
        <f>StdO_Customers_Residential!N179+StdO_Customers_Small_Commercial!N179+StdO_Customers_Lighting!N179</f>
        <v>80414.706935139999</v>
      </c>
      <c r="O179" s="4">
        <f>StdO_Customers_Residential!O179+StdO_Customers_Small_Commercial!O179+StdO_Customers_Lighting!O179</f>
        <v>76843.536939429992</v>
      </c>
      <c r="P179" s="4">
        <f>StdO_Customers_Residential!P179+StdO_Customers_Small_Commercial!P179+StdO_Customers_Lighting!P179</f>
        <v>74682.848685739998</v>
      </c>
      <c r="Q179" s="4">
        <f>StdO_Customers_Residential!Q179+StdO_Customers_Small_Commercial!Q179+StdO_Customers_Lighting!Q179</f>
        <v>78818.404152289993</v>
      </c>
      <c r="R179" s="4">
        <f>StdO_Customers_Residential!R179+StdO_Customers_Small_Commercial!R179+StdO_Customers_Lighting!R179</f>
        <v>82137.328738509997</v>
      </c>
      <c r="S179" s="4">
        <f>StdO_Customers_Residential!S179+StdO_Customers_Small_Commercial!S179+StdO_Customers_Lighting!S179</f>
        <v>85413.548452930001</v>
      </c>
      <c r="T179" s="4">
        <f>StdO_Customers_Residential!T179+StdO_Customers_Small_Commercial!T179+StdO_Customers_Lighting!T179</f>
        <v>87939.595404930005</v>
      </c>
      <c r="U179" s="4">
        <f>StdO_Customers_Residential!U179+StdO_Customers_Small_Commercial!U179+StdO_Customers_Lighting!U179</f>
        <v>87852.83514019</v>
      </c>
      <c r="V179" s="4">
        <f>StdO_Customers_Residential!V179+StdO_Customers_Small_Commercial!V179+StdO_Customers_Lighting!V179</f>
        <v>91779.366295779997</v>
      </c>
      <c r="W179" s="4">
        <f>StdO_Customers_Residential!W179+StdO_Customers_Small_Commercial!W179+StdO_Customers_Lighting!W179</f>
        <v>86135.472142949991</v>
      </c>
      <c r="X179" s="4">
        <f>StdO_Customers_Residential!X179+StdO_Customers_Small_Commercial!X179+StdO_Customers_Lighting!X179</f>
        <v>72156.240036450006</v>
      </c>
      <c r="Y179" s="4">
        <f>StdO_Customers_Residential!Y179+StdO_Customers_Small_Commercial!Y179+StdO_Customers_Lighting!Y179</f>
        <v>60547.885250709995</v>
      </c>
    </row>
    <row r="180" spans="1:25" x14ac:dyDescent="0.2">
      <c r="A180" s="3">
        <v>41810</v>
      </c>
      <c r="B180" s="4">
        <f>StdO_Customers_Residential!B180+StdO_Customers_Small_Commercial!B180+StdO_Customers_Lighting!B180</f>
        <v>52530.312932859997</v>
      </c>
      <c r="C180" s="4">
        <f>StdO_Customers_Residential!C180+StdO_Customers_Small_Commercial!C180+StdO_Customers_Lighting!C180</f>
        <v>48358.711398829997</v>
      </c>
      <c r="D180" s="4">
        <f>StdO_Customers_Residential!D180+StdO_Customers_Small_Commercial!D180+StdO_Customers_Lighting!D180</f>
        <v>47099.945336739998</v>
      </c>
      <c r="E180" s="4">
        <f>StdO_Customers_Residential!E180+StdO_Customers_Small_Commercial!E180+StdO_Customers_Lighting!E180</f>
        <v>47248.880242209998</v>
      </c>
      <c r="F180" s="4">
        <f>StdO_Customers_Residential!F180+StdO_Customers_Small_Commercial!F180+StdO_Customers_Lighting!F180</f>
        <v>48750.863682630006</v>
      </c>
      <c r="G180" s="4">
        <f>StdO_Customers_Residential!G180+StdO_Customers_Small_Commercial!G180+StdO_Customers_Lighting!G180</f>
        <v>54208.799695469999</v>
      </c>
      <c r="H180" s="4">
        <f>StdO_Customers_Residential!H180+StdO_Customers_Small_Commercial!H180+StdO_Customers_Lighting!H180</f>
        <v>65095.817189089998</v>
      </c>
      <c r="I180" s="4">
        <f>StdO_Customers_Residential!I180+StdO_Customers_Small_Commercial!I180+StdO_Customers_Lighting!I180</f>
        <v>75967.407071919995</v>
      </c>
      <c r="J180" s="4">
        <f>StdO_Customers_Residential!J180+StdO_Customers_Small_Commercial!J180+StdO_Customers_Lighting!J180</f>
        <v>76305.582833320004</v>
      </c>
      <c r="K180" s="4">
        <f>StdO_Customers_Residential!K180+StdO_Customers_Small_Commercial!K180+StdO_Customers_Lighting!K180</f>
        <v>77827.615305359999</v>
      </c>
      <c r="L180" s="4">
        <f>StdO_Customers_Residential!L180+StdO_Customers_Small_Commercial!L180+StdO_Customers_Lighting!L180</f>
        <v>75978.136796759994</v>
      </c>
      <c r="M180" s="4">
        <f>StdO_Customers_Residential!M180+StdO_Customers_Small_Commercial!M180+StdO_Customers_Lighting!M180</f>
        <v>74202.253368339996</v>
      </c>
      <c r="N180" s="4">
        <f>StdO_Customers_Residential!N180+StdO_Customers_Small_Commercial!N180+StdO_Customers_Lighting!N180</f>
        <v>74366.457219039992</v>
      </c>
      <c r="O180" s="4">
        <f>StdO_Customers_Residential!O180+StdO_Customers_Small_Commercial!O180+StdO_Customers_Lighting!O180</f>
        <v>70606.292040240005</v>
      </c>
      <c r="P180" s="4">
        <f>StdO_Customers_Residential!P180+StdO_Customers_Small_Commercial!P180+StdO_Customers_Lighting!P180</f>
        <v>68516.937066269995</v>
      </c>
      <c r="Q180" s="4">
        <f>StdO_Customers_Residential!Q180+StdO_Customers_Small_Commercial!Q180+StdO_Customers_Lighting!Q180</f>
        <v>71558.814382320008</v>
      </c>
      <c r="R180" s="4">
        <f>StdO_Customers_Residential!R180+StdO_Customers_Small_Commercial!R180+StdO_Customers_Lighting!R180</f>
        <v>74377.14653356999</v>
      </c>
      <c r="S180" s="4">
        <f>StdO_Customers_Residential!S180+StdO_Customers_Small_Commercial!S180+StdO_Customers_Lighting!S180</f>
        <v>78222.320956629992</v>
      </c>
      <c r="T180" s="4">
        <f>StdO_Customers_Residential!T180+StdO_Customers_Small_Commercial!T180+StdO_Customers_Lighting!T180</f>
        <v>82150.306493730008</v>
      </c>
      <c r="U180" s="4">
        <f>StdO_Customers_Residential!U180+StdO_Customers_Small_Commercial!U180+StdO_Customers_Lighting!U180</f>
        <v>83157.371946790008</v>
      </c>
      <c r="V180" s="4">
        <f>StdO_Customers_Residential!V180+StdO_Customers_Small_Commercial!V180+StdO_Customers_Lighting!V180</f>
        <v>87745.02744718999</v>
      </c>
      <c r="W180" s="4">
        <f>StdO_Customers_Residential!W180+StdO_Customers_Small_Commercial!W180+StdO_Customers_Lighting!W180</f>
        <v>83389.80543167</v>
      </c>
      <c r="X180" s="4">
        <f>StdO_Customers_Residential!X180+StdO_Customers_Small_Commercial!X180+StdO_Customers_Lighting!X180</f>
        <v>69872.010538119997</v>
      </c>
      <c r="Y180" s="4">
        <f>StdO_Customers_Residential!Y180+StdO_Customers_Small_Commercial!Y180+StdO_Customers_Lighting!Y180</f>
        <v>59397.594260279991</v>
      </c>
    </row>
    <row r="181" spans="1:25" x14ac:dyDescent="0.2">
      <c r="A181" s="3">
        <v>41811</v>
      </c>
      <c r="B181" s="4">
        <f>StdO_Customers_Residential!B181+StdO_Customers_Small_Commercial!B181+StdO_Customers_Lighting!B181</f>
        <v>53187.342375710003</v>
      </c>
      <c r="C181" s="4">
        <f>StdO_Customers_Residential!C181+StdO_Customers_Small_Commercial!C181+StdO_Customers_Lighting!C181</f>
        <v>48291.226230929991</v>
      </c>
      <c r="D181" s="4">
        <f>StdO_Customers_Residential!D181+StdO_Customers_Small_Commercial!D181+StdO_Customers_Lighting!D181</f>
        <v>47536.994002400003</v>
      </c>
      <c r="E181" s="4">
        <f>StdO_Customers_Residential!E181+StdO_Customers_Small_Commercial!E181+StdO_Customers_Lighting!E181</f>
        <v>46525.943798790002</v>
      </c>
      <c r="F181" s="4">
        <f>StdO_Customers_Residential!F181+StdO_Customers_Small_Commercial!F181+StdO_Customers_Lighting!F181</f>
        <v>47452.003276260002</v>
      </c>
      <c r="G181" s="4">
        <f>StdO_Customers_Residential!G181+StdO_Customers_Small_Commercial!G181+StdO_Customers_Lighting!G181</f>
        <v>50024.893877949995</v>
      </c>
      <c r="H181" s="4">
        <f>StdO_Customers_Residential!H181+StdO_Customers_Small_Commercial!H181+StdO_Customers_Lighting!H181</f>
        <v>58203.124335499997</v>
      </c>
      <c r="I181" s="4">
        <f>StdO_Customers_Residential!I181+StdO_Customers_Small_Commercial!I181+StdO_Customers_Lighting!I181</f>
        <v>69896.121832189994</v>
      </c>
      <c r="J181" s="4">
        <f>StdO_Customers_Residential!J181+StdO_Customers_Small_Commercial!J181+StdO_Customers_Lighting!J181</f>
        <v>81444.153199039996</v>
      </c>
      <c r="K181" s="4">
        <f>StdO_Customers_Residential!K181+StdO_Customers_Small_Commercial!K181+StdO_Customers_Lighting!K181</f>
        <v>88872.905943010002</v>
      </c>
      <c r="L181" s="4">
        <f>StdO_Customers_Residential!L181+StdO_Customers_Small_Commercial!L181+StdO_Customers_Lighting!L181</f>
        <v>86758.643802439998</v>
      </c>
      <c r="M181" s="4">
        <f>StdO_Customers_Residential!M181+StdO_Customers_Small_Commercial!M181+StdO_Customers_Lighting!M181</f>
        <v>83615.721117790003</v>
      </c>
      <c r="N181" s="4">
        <f>StdO_Customers_Residential!N181+StdO_Customers_Small_Commercial!N181+StdO_Customers_Lighting!N181</f>
        <v>80964.715131520003</v>
      </c>
      <c r="O181" s="4">
        <f>StdO_Customers_Residential!O181+StdO_Customers_Small_Commercial!O181+StdO_Customers_Lighting!O181</f>
        <v>77662.072311149997</v>
      </c>
      <c r="P181" s="4">
        <f>StdO_Customers_Residential!P181+StdO_Customers_Small_Commercial!P181+StdO_Customers_Lighting!P181</f>
        <v>78704.946699709995</v>
      </c>
      <c r="Q181" s="4">
        <f>StdO_Customers_Residential!Q181+StdO_Customers_Small_Commercial!Q181+StdO_Customers_Lighting!Q181</f>
        <v>76785.540603239991</v>
      </c>
      <c r="R181" s="4">
        <f>StdO_Customers_Residential!R181+StdO_Customers_Small_Commercial!R181+StdO_Customers_Lighting!R181</f>
        <v>78815.71325311999</v>
      </c>
      <c r="S181" s="4">
        <f>StdO_Customers_Residential!S181+StdO_Customers_Small_Commercial!S181+StdO_Customers_Lighting!S181</f>
        <v>83037.788252130005</v>
      </c>
      <c r="T181" s="4">
        <f>StdO_Customers_Residential!T181+StdO_Customers_Small_Commercial!T181+StdO_Customers_Lighting!T181</f>
        <v>85138.315986410002</v>
      </c>
      <c r="U181" s="4">
        <f>StdO_Customers_Residential!U181+StdO_Customers_Small_Commercial!U181+StdO_Customers_Lighting!U181</f>
        <v>86505.26920096</v>
      </c>
      <c r="V181" s="4">
        <f>StdO_Customers_Residential!V181+StdO_Customers_Small_Commercial!V181+StdO_Customers_Lighting!V181</f>
        <v>86490.796029470002</v>
      </c>
      <c r="W181" s="4">
        <f>StdO_Customers_Residential!W181+StdO_Customers_Small_Commercial!W181+StdO_Customers_Lighting!W181</f>
        <v>83721.103814999995</v>
      </c>
      <c r="X181" s="4">
        <f>StdO_Customers_Residential!X181+StdO_Customers_Small_Commercial!X181+StdO_Customers_Lighting!X181</f>
        <v>71960.442853020009</v>
      </c>
      <c r="Y181" s="4">
        <f>StdO_Customers_Residential!Y181+StdO_Customers_Small_Commercial!Y181+StdO_Customers_Lighting!Y181</f>
        <v>61694.301234959996</v>
      </c>
    </row>
    <row r="182" spans="1:25" x14ac:dyDescent="0.2">
      <c r="A182" s="3">
        <v>41812</v>
      </c>
      <c r="B182" s="4">
        <f>StdO_Customers_Residential!B182+StdO_Customers_Small_Commercial!B182+StdO_Customers_Lighting!B182</f>
        <v>53400.781558459996</v>
      </c>
      <c r="C182" s="4">
        <f>StdO_Customers_Residential!C182+StdO_Customers_Small_Commercial!C182+StdO_Customers_Lighting!C182</f>
        <v>48021.244044120001</v>
      </c>
      <c r="D182" s="4">
        <f>StdO_Customers_Residential!D182+StdO_Customers_Small_Commercial!D182+StdO_Customers_Lighting!D182</f>
        <v>47268.632346059996</v>
      </c>
      <c r="E182" s="4">
        <f>StdO_Customers_Residential!E182+StdO_Customers_Small_Commercial!E182+StdO_Customers_Lighting!E182</f>
        <v>46455.982388930002</v>
      </c>
      <c r="F182" s="4">
        <f>StdO_Customers_Residential!F182+StdO_Customers_Small_Commercial!F182+StdO_Customers_Lighting!F182</f>
        <v>46297.623876600002</v>
      </c>
      <c r="G182" s="4">
        <f>StdO_Customers_Residential!G182+StdO_Customers_Small_Commercial!G182+StdO_Customers_Lighting!G182</f>
        <v>48377.38712159</v>
      </c>
      <c r="H182" s="4">
        <f>StdO_Customers_Residential!H182+StdO_Customers_Small_Commercial!H182+StdO_Customers_Lighting!H182</f>
        <v>54370.998739119997</v>
      </c>
      <c r="I182" s="4">
        <f>StdO_Customers_Residential!I182+StdO_Customers_Small_Commercial!I182+StdO_Customers_Lighting!I182</f>
        <v>65599.952485260001</v>
      </c>
      <c r="J182" s="4">
        <f>StdO_Customers_Residential!J182+StdO_Customers_Small_Commercial!J182+StdO_Customers_Lighting!J182</f>
        <v>78459.328438330005</v>
      </c>
      <c r="K182" s="4">
        <f>StdO_Customers_Residential!K182+StdO_Customers_Small_Commercial!K182+StdO_Customers_Lighting!K182</f>
        <v>86548.604669060005</v>
      </c>
      <c r="L182" s="4">
        <f>StdO_Customers_Residential!L182+StdO_Customers_Small_Commercial!L182+StdO_Customers_Lighting!L182</f>
        <v>85617.844700720001</v>
      </c>
      <c r="M182" s="4">
        <f>StdO_Customers_Residential!M182+StdO_Customers_Small_Commercial!M182+StdO_Customers_Lighting!M182</f>
        <v>83862.61694960999</v>
      </c>
      <c r="N182" s="4">
        <f>StdO_Customers_Residential!N182+StdO_Customers_Small_Commercial!N182+StdO_Customers_Lighting!N182</f>
        <v>82387.000008650008</v>
      </c>
      <c r="O182" s="4">
        <f>StdO_Customers_Residential!O182+StdO_Customers_Small_Commercial!O182+StdO_Customers_Lighting!O182</f>
        <v>79127.752335869998</v>
      </c>
      <c r="P182" s="4">
        <f>StdO_Customers_Residential!P182+StdO_Customers_Small_Commercial!P182+StdO_Customers_Lighting!P182</f>
        <v>80742.669914719998</v>
      </c>
      <c r="Q182" s="4">
        <f>StdO_Customers_Residential!Q182+StdO_Customers_Small_Commercial!Q182+StdO_Customers_Lighting!Q182</f>
        <v>79388.023491879998</v>
      </c>
      <c r="R182" s="4">
        <f>StdO_Customers_Residential!R182+StdO_Customers_Small_Commercial!R182+StdO_Customers_Lighting!R182</f>
        <v>82116.486951400002</v>
      </c>
      <c r="S182" s="4">
        <f>StdO_Customers_Residential!S182+StdO_Customers_Small_Commercial!S182+StdO_Customers_Lighting!S182</f>
        <v>88631.402872840001</v>
      </c>
      <c r="T182" s="4">
        <f>StdO_Customers_Residential!T182+StdO_Customers_Small_Commercial!T182+StdO_Customers_Lighting!T182</f>
        <v>89943.447553349994</v>
      </c>
      <c r="U182" s="4">
        <f>StdO_Customers_Residential!U182+StdO_Customers_Small_Commercial!U182+StdO_Customers_Lighting!U182</f>
        <v>91896.015380309997</v>
      </c>
      <c r="V182" s="4">
        <f>StdO_Customers_Residential!V182+StdO_Customers_Small_Commercial!V182+StdO_Customers_Lighting!V182</f>
        <v>92049.249781599996</v>
      </c>
      <c r="W182" s="4">
        <f>StdO_Customers_Residential!W182+StdO_Customers_Small_Commercial!W182+StdO_Customers_Lighting!W182</f>
        <v>86991.914896240007</v>
      </c>
      <c r="X182" s="4">
        <f>StdO_Customers_Residential!X182+StdO_Customers_Small_Commercial!X182+StdO_Customers_Lighting!X182</f>
        <v>74062.178817599997</v>
      </c>
      <c r="Y182" s="4">
        <f>StdO_Customers_Residential!Y182+StdO_Customers_Small_Commercial!Y182+StdO_Customers_Lighting!Y182</f>
        <v>61718.892760609997</v>
      </c>
    </row>
    <row r="183" spans="1:25" x14ac:dyDescent="0.2">
      <c r="A183" s="3">
        <v>41813</v>
      </c>
      <c r="B183" s="4">
        <f>StdO_Customers_Residential!B183+StdO_Customers_Small_Commercial!B183+StdO_Customers_Lighting!B183</f>
        <v>52312.211266980004</v>
      </c>
      <c r="C183" s="4">
        <f>StdO_Customers_Residential!C183+StdO_Customers_Small_Commercial!C183+StdO_Customers_Lighting!C183</f>
        <v>47398.946960339999</v>
      </c>
      <c r="D183" s="4">
        <f>StdO_Customers_Residential!D183+StdO_Customers_Small_Commercial!D183+StdO_Customers_Lighting!D183</f>
        <v>46405.30848765</v>
      </c>
      <c r="E183" s="4">
        <f>StdO_Customers_Residential!E183+StdO_Customers_Small_Commercial!E183+StdO_Customers_Lighting!E183</f>
        <v>46664.824394709998</v>
      </c>
      <c r="F183" s="4">
        <f>StdO_Customers_Residential!F183+StdO_Customers_Small_Commercial!F183+StdO_Customers_Lighting!F183</f>
        <v>49114.888822159999</v>
      </c>
      <c r="G183" s="4">
        <f>StdO_Customers_Residential!G183+StdO_Customers_Small_Commercial!G183+StdO_Customers_Lighting!G183</f>
        <v>54212.646737359995</v>
      </c>
      <c r="H183" s="4">
        <f>StdO_Customers_Residential!H183+StdO_Customers_Small_Commercial!H183+StdO_Customers_Lighting!H183</f>
        <v>66387.016220770005</v>
      </c>
      <c r="I183" s="4">
        <f>StdO_Customers_Residential!I183+StdO_Customers_Small_Commercial!I183+StdO_Customers_Lighting!I183</f>
        <v>77009.248507940007</v>
      </c>
      <c r="J183" s="4">
        <f>StdO_Customers_Residential!J183+StdO_Customers_Small_Commercial!J183+StdO_Customers_Lighting!J183</f>
        <v>77617.448235540011</v>
      </c>
      <c r="K183" s="4">
        <f>StdO_Customers_Residential!K183+StdO_Customers_Small_Commercial!K183+StdO_Customers_Lighting!K183</f>
        <v>81573.51932033</v>
      </c>
      <c r="L183" s="4">
        <f>StdO_Customers_Residential!L183+StdO_Customers_Small_Commercial!L183+StdO_Customers_Lighting!L183</f>
        <v>80454.530651089997</v>
      </c>
      <c r="M183" s="4">
        <f>StdO_Customers_Residential!M183+StdO_Customers_Small_Commercial!M183+StdO_Customers_Lighting!M183</f>
        <v>80827.239959769999</v>
      </c>
      <c r="N183" s="4">
        <f>StdO_Customers_Residential!N183+StdO_Customers_Small_Commercial!N183+StdO_Customers_Lighting!N183</f>
        <v>82240.011979079994</v>
      </c>
      <c r="O183" s="4">
        <f>StdO_Customers_Residential!O183+StdO_Customers_Small_Commercial!O183+StdO_Customers_Lighting!O183</f>
        <v>78802.426363649996</v>
      </c>
      <c r="P183" s="4">
        <f>StdO_Customers_Residential!P183+StdO_Customers_Small_Commercial!P183+StdO_Customers_Lighting!P183</f>
        <v>77091.266610220002</v>
      </c>
      <c r="Q183" s="4">
        <f>StdO_Customers_Residential!Q183+StdO_Customers_Small_Commercial!Q183+StdO_Customers_Lighting!Q183</f>
        <v>81639.579784379996</v>
      </c>
      <c r="R183" s="4">
        <f>StdO_Customers_Residential!R183+StdO_Customers_Small_Commercial!R183+StdO_Customers_Lighting!R183</f>
        <v>84470.98134061</v>
      </c>
      <c r="S183" s="4">
        <f>StdO_Customers_Residential!S183+StdO_Customers_Small_Commercial!S183+StdO_Customers_Lighting!S183</f>
        <v>88423.547793589998</v>
      </c>
      <c r="T183" s="4">
        <f>StdO_Customers_Residential!T183+StdO_Customers_Small_Commercial!T183+StdO_Customers_Lighting!T183</f>
        <v>92474.637732179996</v>
      </c>
      <c r="U183" s="4">
        <f>StdO_Customers_Residential!U183+StdO_Customers_Small_Commercial!U183+StdO_Customers_Lighting!U183</f>
        <v>92302.267544889997</v>
      </c>
      <c r="V183" s="4">
        <f>StdO_Customers_Residential!V183+StdO_Customers_Small_Commercial!V183+StdO_Customers_Lighting!V183</f>
        <v>95365.536344869994</v>
      </c>
      <c r="W183" s="4">
        <f>StdO_Customers_Residential!W183+StdO_Customers_Small_Commercial!W183+StdO_Customers_Lighting!W183</f>
        <v>88550.711577160007</v>
      </c>
      <c r="X183" s="4">
        <f>StdO_Customers_Residential!X183+StdO_Customers_Small_Commercial!X183+StdO_Customers_Lighting!X183</f>
        <v>73407.333930199995</v>
      </c>
      <c r="Y183" s="4">
        <f>StdO_Customers_Residential!Y183+StdO_Customers_Small_Commercial!Y183+StdO_Customers_Lighting!Y183</f>
        <v>60638.507644869998</v>
      </c>
    </row>
    <row r="184" spans="1:25" x14ac:dyDescent="0.2">
      <c r="A184" s="3">
        <v>41814</v>
      </c>
      <c r="B184" s="4">
        <f>StdO_Customers_Residential!B184+StdO_Customers_Small_Commercial!B184+StdO_Customers_Lighting!B184</f>
        <v>52571.315551250009</v>
      </c>
      <c r="C184" s="4">
        <f>StdO_Customers_Residential!C184+StdO_Customers_Small_Commercial!C184+StdO_Customers_Lighting!C184</f>
        <v>48204.651114269996</v>
      </c>
      <c r="D184" s="4">
        <f>StdO_Customers_Residential!D184+StdO_Customers_Small_Commercial!D184+StdO_Customers_Lighting!D184</f>
        <v>46998.77680172</v>
      </c>
      <c r="E184" s="4">
        <f>StdO_Customers_Residential!E184+StdO_Customers_Small_Commercial!E184+StdO_Customers_Lighting!E184</f>
        <v>48533.117519569998</v>
      </c>
      <c r="F184" s="4">
        <f>StdO_Customers_Residential!F184+StdO_Customers_Small_Commercial!F184+StdO_Customers_Lighting!F184</f>
        <v>50247.470786489997</v>
      </c>
      <c r="G184" s="4">
        <f>StdO_Customers_Residential!G184+StdO_Customers_Small_Commercial!G184+StdO_Customers_Lighting!G184</f>
        <v>54898.254459960001</v>
      </c>
      <c r="H184" s="4">
        <f>StdO_Customers_Residential!H184+StdO_Customers_Small_Commercial!H184+StdO_Customers_Lighting!H184</f>
        <v>66751.703856969994</v>
      </c>
      <c r="I184" s="4">
        <f>StdO_Customers_Residential!I184+StdO_Customers_Small_Commercial!I184+StdO_Customers_Lighting!I184</f>
        <v>76936.655321080005</v>
      </c>
      <c r="J184" s="4">
        <f>StdO_Customers_Residential!J184+StdO_Customers_Small_Commercial!J184+StdO_Customers_Lighting!J184</f>
        <v>78106.635364560003</v>
      </c>
      <c r="K184" s="4">
        <f>StdO_Customers_Residential!K184+StdO_Customers_Small_Commercial!K184+StdO_Customers_Lighting!K184</f>
        <v>80904.490304779989</v>
      </c>
      <c r="L184" s="4">
        <f>StdO_Customers_Residential!L184+StdO_Customers_Small_Commercial!L184+StdO_Customers_Lighting!L184</f>
        <v>79454.052326100005</v>
      </c>
      <c r="M184" s="4">
        <f>StdO_Customers_Residential!M184+StdO_Customers_Small_Commercial!M184+StdO_Customers_Lighting!M184</f>
        <v>78996.436333789999</v>
      </c>
      <c r="N184" s="4">
        <f>StdO_Customers_Residential!N184+StdO_Customers_Small_Commercial!N184+StdO_Customers_Lighting!N184</f>
        <v>80335.387583300006</v>
      </c>
      <c r="O184" s="4">
        <f>StdO_Customers_Residential!O184+StdO_Customers_Small_Commercial!O184+StdO_Customers_Lighting!O184</f>
        <v>77285.547016120006</v>
      </c>
      <c r="P184" s="4">
        <f>StdO_Customers_Residential!P184+StdO_Customers_Small_Commercial!P184+StdO_Customers_Lighting!P184</f>
        <v>75544.214877570004</v>
      </c>
      <c r="Q184" s="4">
        <f>StdO_Customers_Residential!Q184+StdO_Customers_Small_Commercial!Q184+StdO_Customers_Lighting!Q184</f>
        <v>79563.198645130004</v>
      </c>
      <c r="R184" s="4">
        <f>StdO_Customers_Residential!R184+StdO_Customers_Small_Commercial!R184+StdO_Customers_Lighting!R184</f>
        <v>81617.064986040001</v>
      </c>
      <c r="S184" s="4">
        <f>StdO_Customers_Residential!S184+StdO_Customers_Small_Commercial!S184+StdO_Customers_Lighting!S184</f>
        <v>86390.103728439994</v>
      </c>
      <c r="T184" s="4">
        <f>StdO_Customers_Residential!T184+StdO_Customers_Small_Commercial!T184+StdO_Customers_Lighting!T184</f>
        <v>87009.96102372001</v>
      </c>
      <c r="U184" s="4">
        <f>StdO_Customers_Residential!U184+StdO_Customers_Small_Commercial!U184+StdO_Customers_Lighting!U184</f>
        <v>89476.62365265</v>
      </c>
      <c r="V184" s="4">
        <f>StdO_Customers_Residential!V184+StdO_Customers_Small_Commercial!V184+StdO_Customers_Lighting!V184</f>
        <v>93629.481873459998</v>
      </c>
      <c r="W184" s="4">
        <f>StdO_Customers_Residential!W184+StdO_Customers_Small_Commercial!W184+StdO_Customers_Lighting!W184</f>
        <v>86617.873392670008</v>
      </c>
      <c r="X184" s="4">
        <f>StdO_Customers_Residential!X184+StdO_Customers_Small_Commercial!X184+StdO_Customers_Lighting!X184</f>
        <v>72033.322522850009</v>
      </c>
      <c r="Y184" s="4">
        <f>StdO_Customers_Residential!Y184+StdO_Customers_Small_Commercial!Y184+StdO_Customers_Lighting!Y184</f>
        <v>59488.24279715</v>
      </c>
    </row>
    <row r="185" spans="1:25" x14ac:dyDescent="0.2">
      <c r="A185" s="3">
        <v>41815</v>
      </c>
      <c r="B185" s="4">
        <f>StdO_Customers_Residential!B185+StdO_Customers_Small_Commercial!B185+StdO_Customers_Lighting!B185</f>
        <v>52649.436298690001</v>
      </c>
      <c r="C185" s="4">
        <f>StdO_Customers_Residential!C185+StdO_Customers_Small_Commercial!C185+StdO_Customers_Lighting!C185</f>
        <v>48388.681595269998</v>
      </c>
      <c r="D185" s="4">
        <f>StdO_Customers_Residential!D185+StdO_Customers_Small_Commercial!D185+StdO_Customers_Lighting!D185</f>
        <v>47311.255570020003</v>
      </c>
      <c r="E185" s="4">
        <f>StdO_Customers_Residential!E185+StdO_Customers_Small_Commercial!E185+StdO_Customers_Lighting!E185</f>
        <v>48114.786851079996</v>
      </c>
      <c r="F185" s="4">
        <f>StdO_Customers_Residential!F185+StdO_Customers_Small_Commercial!F185+StdO_Customers_Lighting!F185</f>
        <v>51020.182810880004</v>
      </c>
      <c r="G185" s="4">
        <f>StdO_Customers_Residential!G185+StdO_Customers_Small_Commercial!G185+StdO_Customers_Lighting!G185</f>
        <v>56571.021477390001</v>
      </c>
      <c r="H185" s="4">
        <f>StdO_Customers_Residential!H185+StdO_Customers_Small_Commercial!H185+StdO_Customers_Lighting!H185</f>
        <v>66442.14276912999</v>
      </c>
      <c r="I185" s="4">
        <f>StdO_Customers_Residential!I185+StdO_Customers_Small_Commercial!I185+StdO_Customers_Lighting!I185</f>
        <v>77539.735748110004</v>
      </c>
      <c r="J185" s="4">
        <f>StdO_Customers_Residential!J185+StdO_Customers_Small_Commercial!J185+StdO_Customers_Lighting!J185</f>
        <v>77682.59048002999</v>
      </c>
      <c r="K185" s="4">
        <f>StdO_Customers_Residential!K185+StdO_Customers_Small_Commercial!K185+StdO_Customers_Lighting!K185</f>
        <v>84063.817763080006</v>
      </c>
      <c r="L185" s="4">
        <f>StdO_Customers_Residential!L185+StdO_Customers_Small_Commercial!L185+StdO_Customers_Lighting!L185</f>
        <v>83849.274995379994</v>
      </c>
      <c r="M185" s="4">
        <f>StdO_Customers_Residential!M185+StdO_Customers_Small_Commercial!M185+StdO_Customers_Lighting!M185</f>
        <v>80597.107844270009</v>
      </c>
      <c r="N185" s="4">
        <f>StdO_Customers_Residential!N185+StdO_Customers_Small_Commercial!N185+StdO_Customers_Lighting!N185</f>
        <v>80213.276621099998</v>
      </c>
      <c r="O185" s="4">
        <f>StdO_Customers_Residential!O185+StdO_Customers_Small_Commercial!O185+StdO_Customers_Lighting!O185</f>
        <v>76775.740627170002</v>
      </c>
      <c r="P185" s="4">
        <f>StdO_Customers_Residential!P185+StdO_Customers_Small_Commercial!P185+StdO_Customers_Lighting!P185</f>
        <v>74722.406493549992</v>
      </c>
      <c r="Q185" s="4">
        <f>StdO_Customers_Residential!Q185+StdO_Customers_Small_Commercial!Q185+StdO_Customers_Lighting!Q185</f>
        <v>79085.05028950001</v>
      </c>
      <c r="R185" s="4">
        <f>StdO_Customers_Residential!R185+StdO_Customers_Small_Commercial!R185+StdO_Customers_Lighting!R185</f>
        <v>82829.487041340006</v>
      </c>
      <c r="S185" s="4">
        <f>StdO_Customers_Residential!S185+StdO_Customers_Small_Commercial!S185+StdO_Customers_Lighting!S185</f>
        <v>88806.049574479999</v>
      </c>
      <c r="T185" s="4">
        <f>StdO_Customers_Residential!T185+StdO_Customers_Small_Commercial!T185+StdO_Customers_Lighting!T185</f>
        <v>92421.11547697999</v>
      </c>
      <c r="U185" s="4">
        <f>StdO_Customers_Residential!U185+StdO_Customers_Small_Commercial!U185+StdO_Customers_Lighting!U185</f>
        <v>94590.894240649999</v>
      </c>
      <c r="V185" s="4">
        <f>StdO_Customers_Residential!V185+StdO_Customers_Small_Commercial!V185+StdO_Customers_Lighting!V185</f>
        <v>95755.163629400005</v>
      </c>
      <c r="W185" s="4">
        <f>StdO_Customers_Residential!W185+StdO_Customers_Small_Commercial!W185+StdO_Customers_Lighting!W185</f>
        <v>87090.05450387999</v>
      </c>
      <c r="X185" s="4">
        <f>StdO_Customers_Residential!X185+StdO_Customers_Small_Commercial!X185+StdO_Customers_Lighting!X185</f>
        <v>72321.190461410006</v>
      </c>
      <c r="Y185" s="4">
        <f>StdO_Customers_Residential!Y185+StdO_Customers_Small_Commercial!Y185+StdO_Customers_Lighting!Y185</f>
        <v>60887.283061670008</v>
      </c>
    </row>
    <row r="186" spans="1:25" x14ac:dyDescent="0.2">
      <c r="A186" s="3">
        <v>41816</v>
      </c>
      <c r="B186" s="4">
        <f>StdO_Customers_Residential!B186+StdO_Customers_Small_Commercial!B186+StdO_Customers_Lighting!B186</f>
        <v>53675.412409199998</v>
      </c>
      <c r="C186" s="4">
        <f>StdO_Customers_Residential!C186+StdO_Customers_Small_Commercial!C186+StdO_Customers_Lighting!C186</f>
        <v>50008.094611650005</v>
      </c>
      <c r="D186" s="4">
        <f>StdO_Customers_Residential!D186+StdO_Customers_Small_Commercial!D186+StdO_Customers_Lighting!D186</f>
        <v>48147.565333450009</v>
      </c>
      <c r="E186" s="4">
        <f>StdO_Customers_Residential!E186+StdO_Customers_Small_Commercial!E186+StdO_Customers_Lighting!E186</f>
        <v>48502.584741049999</v>
      </c>
      <c r="F186" s="4">
        <f>StdO_Customers_Residential!F186+StdO_Customers_Small_Commercial!F186+StdO_Customers_Lighting!F186</f>
        <v>50943.23390775</v>
      </c>
      <c r="G186" s="4">
        <f>StdO_Customers_Residential!G186+StdO_Customers_Small_Commercial!G186+StdO_Customers_Lighting!G186</f>
        <v>57460.209218390002</v>
      </c>
      <c r="H186" s="4">
        <f>StdO_Customers_Residential!H186+StdO_Customers_Small_Commercial!H186+StdO_Customers_Lighting!H186</f>
        <v>67589.863198320003</v>
      </c>
      <c r="I186" s="4">
        <f>StdO_Customers_Residential!I186+StdO_Customers_Small_Commercial!I186+StdO_Customers_Lighting!I186</f>
        <v>78033.135501799989</v>
      </c>
      <c r="J186" s="4">
        <f>StdO_Customers_Residential!J186+StdO_Customers_Small_Commercial!J186+StdO_Customers_Lighting!J186</f>
        <v>80056.821296429989</v>
      </c>
      <c r="K186" s="4">
        <f>StdO_Customers_Residential!K186+StdO_Customers_Small_Commercial!K186+StdO_Customers_Lighting!K186</f>
        <v>81408.699232760002</v>
      </c>
      <c r="L186" s="4">
        <f>StdO_Customers_Residential!L186+StdO_Customers_Small_Commercial!L186+StdO_Customers_Lighting!L186</f>
        <v>80563.048726809997</v>
      </c>
      <c r="M186" s="4">
        <f>StdO_Customers_Residential!M186+StdO_Customers_Small_Commercial!M186+StdO_Customers_Lighting!M186</f>
        <v>79088.537513749994</v>
      </c>
      <c r="N186" s="4">
        <f>StdO_Customers_Residential!N186+StdO_Customers_Small_Commercial!N186+StdO_Customers_Lighting!N186</f>
        <v>79529.122876280002</v>
      </c>
      <c r="O186" s="4">
        <f>StdO_Customers_Residential!O186+StdO_Customers_Small_Commercial!O186+StdO_Customers_Lighting!O186</f>
        <v>74732.65793798001</v>
      </c>
      <c r="P186" s="4">
        <f>StdO_Customers_Residential!P186+StdO_Customers_Small_Commercial!P186+StdO_Customers_Lighting!P186</f>
        <v>72599.802383720002</v>
      </c>
      <c r="Q186" s="4">
        <f>StdO_Customers_Residential!Q186+StdO_Customers_Small_Commercial!Q186+StdO_Customers_Lighting!Q186</f>
        <v>75920.786330089992</v>
      </c>
      <c r="R186" s="4">
        <f>StdO_Customers_Residential!R186+StdO_Customers_Small_Commercial!R186+StdO_Customers_Lighting!R186</f>
        <v>78745.144226349992</v>
      </c>
      <c r="S186" s="4">
        <f>StdO_Customers_Residential!S186+StdO_Customers_Small_Commercial!S186+StdO_Customers_Lighting!S186</f>
        <v>83597.188113070006</v>
      </c>
      <c r="T186" s="4">
        <f>StdO_Customers_Residential!T186+StdO_Customers_Small_Commercial!T186+StdO_Customers_Lighting!T186</f>
        <v>87692.231407390005</v>
      </c>
      <c r="U186" s="4">
        <f>StdO_Customers_Residential!U186+StdO_Customers_Small_Commercial!U186+StdO_Customers_Lighting!U186</f>
        <v>88269.297445860007</v>
      </c>
      <c r="V186" s="4">
        <f>StdO_Customers_Residential!V186+StdO_Customers_Small_Commercial!V186+StdO_Customers_Lighting!V186</f>
        <v>91680.488851419999</v>
      </c>
      <c r="W186" s="4">
        <f>StdO_Customers_Residential!W186+StdO_Customers_Small_Commercial!W186+StdO_Customers_Lighting!W186</f>
        <v>86345.970176980001</v>
      </c>
      <c r="X186" s="4">
        <f>StdO_Customers_Residential!X186+StdO_Customers_Small_Commercial!X186+StdO_Customers_Lighting!X186</f>
        <v>71396.166143279988</v>
      </c>
      <c r="Y186" s="4">
        <f>StdO_Customers_Residential!Y186+StdO_Customers_Small_Commercial!Y186+StdO_Customers_Lighting!Y186</f>
        <v>59120.135954780002</v>
      </c>
    </row>
    <row r="187" spans="1:25" x14ac:dyDescent="0.2">
      <c r="A187" s="3">
        <v>41817</v>
      </c>
      <c r="B187" s="4">
        <f>StdO_Customers_Residential!B187+StdO_Customers_Small_Commercial!B187+StdO_Customers_Lighting!B187</f>
        <v>51718.744553800003</v>
      </c>
      <c r="C187" s="4">
        <f>StdO_Customers_Residential!C187+StdO_Customers_Small_Commercial!C187+StdO_Customers_Lighting!C187</f>
        <v>47527.655445190001</v>
      </c>
      <c r="D187" s="4">
        <f>StdO_Customers_Residential!D187+StdO_Customers_Small_Commercial!D187+StdO_Customers_Lighting!D187</f>
        <v>46391.60310298</v>
      </c>
      <c r="E187" s="4">
        <f>StdO_Customers_Residential!E187+StdO_Customers_Small_Commercial!E187+StdO_Customers_Lighting!E187</f>
        <v>46484.371411619999</v>
      </c>
      <c r="F187" s="4">
        <f>StdO_Customers_Residential!F187+StdO_Customers_Small_Commercial!F187+StdO_Customers_Lighting!F187</f>
        <v>48782.062272000003</v>
      </c>
      <c r="G187" s="4">
        <f>StdO_Customers_Residential!G187+StdO_Customers_Small_Commercial!G187+StdO_Customers_Lighting!G187</f>
        <v>53592.32214823</v>
      </c>
      <c r="H187" s="4">
        <f>StdO_Customers_Residential!H187+StdO_Customers_Small_Commercial!H187+StdO_Customers_Lighting!H187</f>
        <v>64802.609549290006</v>
      </c>
      <c r="I187" s="4">
        <f>StdO_Customers_Residential!I187+StdO_Customers_Small_Commercial!I187+StdO_Customers_Lighting!I187</f>
        <v>75257.528632820002</v>
      </c>
      <c r="J187" s="4">
        <f>StdO_Customers_Residential!J187+StdO_Customers_Small_Commercial!J187+StdO_Customers_Lighting!J187</f>
        <v>76778.183199399995</v>
      </c>
      <c r="K187" s="4">
        <f>StdO_Customers_Residential!K187+StdO_Customers_Small_Commercial!K187+StdO_Customers_Lighting!K187</f>
        <v>79890.050010600011</v>
      </c>
      <c r="L187" s="4">
        <f>StdO_Customers_Residential!L187+StdO_Customers_Small_Commercial!L187+StdO_Customers_Lighting!L187</f>
        <v>77143.416158199994</v>
      </c>
      <c r="M187" s="4">
        <f>StdO_Customers_Residential!M187+StdO_Customers_Small_Commercial!M187+StdO_Customers_Lighting!M187</f>
        <v>76263.833539419997</v>
      </c>
      <c r="N187" s="4">
        <f>StdO_Customers_Residential!N187+StdO_Customers_Small_Commercial!N187+StdO_Customers_Lighting!N187</f>
        <v>77215.958433740001</v>
      </c>
      <c r="O187" s="4">
        <f>StdO_Customers_Residential!O187+StdO_Customers_Small_Commercial!O187+StdO_Customers_Lighting!O187</f>
        <v>74316.907023039996</v>
      </c>
      <c r="P187" s="4">
        <f>StdO_Customers_Residential!P187+StdO_Customers_Small_Commercial!P187+StdO_Customers_Lighting!P187</f>
        <v>72945.301864499997</v>
      </c>
      <c r="Q187" s="4">
        <f>StdO_Customers_Residential!Q187+StdO_Customers_Small_Commercial!Q187+StdO_Customers_Lighting!Q187</f>
        <v>78430.133757119998</v>
      </c>
      <c r="R187" s="4">
        <f>StdO_Customers_Residential!R187+StdO_Customers_Small_Commercial!R187+StdO_Customers_Lighting!R187</f>
        <v>81219.703561489994</v>
      </c>
      <c r="S187" s="4">
        <f>StdO_Customers_Residential!S187+StdO_Customers_Small_Commercial!S187+StdO_Customers_Lighting!S187</f>
        <v>85498.114257680005</v>
      </c>
      <c r="T187" s="4">
        <f>StdO_Customers_Residential!T187+StdO_Customers_Small_Commercial!T187+StdO_Customers_Lighting!T187</f>
        <v>89701.025294460007</v>
      </c>
      <c r="U187" s="4">
        <f>StdO_Customers_Residential!U187+StdO_Customers_Small_Commercial!U187+StdO_Customers_Lighting!U187</f>
        <v>88997.444579410003</v>
      </c>
      <c r="V187" s="4">
        <f>StdO_Customers_Residential!V187+StdO_Customers_Small_Commercial!V187+StdO_Customers_Lighting!V187</f>
        <v>92225.092281390011</v>
      </c>
      <c r="W187" s="4">
        <f>StdO_Customers_Residential!W187+StdO_Customers_Small_Commercial!W187+StdO_Customers_Lighting!W187</f>
        <v>89709.591984979998</v>
      </c>
      <c r="X187" s="4">
        <f>StdO_Customers_Residential!X187+StdO_Customers_Small_Commercial!X187+StdO_Customers_Lighting!X187</f>
        <v>75173.197550910001</v>
      </c>
      <c r="Y187" s="4">
        <f>StdO_Customers_Residential!Y187+StdO_Customers_Small_Commercial!Y187+StdO_Customers_Lighting!Y187</f>
        <v>62930.660273930007</v>
      </c>
    </row>
    <row r="188" spans="1:25" x14ac:dyDescent="0.2">
      <c r="A188" s="3">
        <v>41818</v>
      </c>
      <c r="B188" s="4">
        <f>StdO_Customers_Residential!B188+StdO_Customers_Small_Commercial!B188+StdO_Customers_Lighting!B188</f>
        <v>56654.542267270001</v>
      </c>
      <c r="C188" s="4">
        <f>StdO_Customers_Residential!C188+StdO_Customers_Small_Commercial!C188+StdO_Customers_Lighting!C188</f>
        <v>50717.112655559999</v>
      </c>
      <c r="D188" s="4">
        <f>StdO_Customers_Residential!D188+StdO_Customers_Small_Commercial!D188+StdO_Customers_Lighting!D188</f>
        <v>49709.781814140006</v>
      </c>
      <c r="E188" s="4">
        <f>StdO_Customers_Residential!E188+StdO_Customers_Small_Commercial!E188+StdO_Customers_Lighting!E188</f>
        <v>48088.107237909993</v>
      </c>
      <c r="F188" s="4">
        <f>StdO_Customers_Residential!F188+StdO_Customers_Small_Commercial!F188+StdO_Customers_Lighting!F188</f>
        <v>48502.104221339992</v>
      </c>
      <c r="G188" s="4">
        <f>StdO_Customers_Residential!G188+StdO_Customers_Small_Commercial!G188+StdO_Customers_Lighting!G188</f>
        <v>51732.911360039994</v>
      </c>
      <c r="H188" s="4">
        <f>StdO_Customers_Residential!H188+StdO_Customers_Small_Commercial!H188+StdO_Customers_Lighting!H188</f>
        <v>59701.75953548</v>
      </c>
      <c r="I188" s="4">
        <f>StdO_Customers_Residential!I188+StdO_Customers_Small_Commercial!I188+StdO_Customers_Lighting!I188</f>
        <v>72209.123915749995</v>
      </c>
      <c r="J188" s="4">
        <f>StdO_Customers_Residential!J188+StdO_Customers_Small_Commercial!J188+StdO_Customers_Lighting!J188</f>
        <v>84948.076511030013</v>
      </c>
      <c r="K188" s="4">
        <f>StdO_Customers_Residential!K188+StdO_Customers_Small_Commercial!K188+StdO_Customers_Lighting!K188</f>
        <v>93276.44280207</v>
      </c>
      <c r="L188" s="4">
        <f>StdO_Customers_Residential!L188+StdO_Customers_Small_Commercial!L188+StdO_Customers_Lighting!L188</f>
        <v>92871.923990210009</v>
      </c>
      <c r="M188" s="4">
        <f>StdO_Customers_Residential!M188+StdO_Customers_Small_Commercial!M188+StdO_Customers_Lighting!M188</f>
        <v>91039.591608500006</v>
      </c>
      <c r="N188" s="4">
        <f>StdO_Customers_Residential!N188+StdO_Customers_Small_Commercial!N188+StdO_Customers_Lighting!N188</f>
        <v>90596.169682309992</v>
      </c>
      <c r="O188" s="4">
        <f>StdO_Customers_Residential!O188+StdO_Customers_Small_Commercial!O188+StdO_Customers_Lighting!O188</f>
        <v>88167.624583319994</v>
      </c>
      <c r="P188" s="4">
        <f>StdO_Customers_Residential!P188+StdO_Customers_Small_Commercial!P188+StdO_Customers_Lighting!P188</f>
        <v>89541.561698770005</v>
      </c>
      <c r="Q188" s="4">
        <f>StdO_Customers_Residential!Q188+StdO_Customers_Small_Commercial!Q188+StdO_Customers_Lighting!Q188</f>
        <v>89117.551065070002</v>
      </c>
      <c r="R188" s="4">
        <f>StdO_Customers_Residential!R188+StdO_Customers_Small_Commercial!R188+StdO_Customers_Lighting!R188</f>
        <v>90633.582434320007</v>
      </c>
      <c r="S188" s="4">
        <f>StdO_Customers_Residential!S188+StdO_Customers_Small_Commercial!S188+StdO_Customers_Lighting!S188</f>
        <v>95496.81658169</v>
      </c>
      <c r="T188" s="4">
        <f>StdO_Customers_Residential!T188+StdO_Customers_Small_Commercial!T188+StdO_Customers_Lighting!T188</f>
        <v>97025.128786529996</v>
      </c>
      <c r="U188" s="4">
        <f>StdO_Customers_Residential!U188+StdO_Customers_Small_Commercial!U188+StdO_Customers_Lighting!U188</f>
        <v>97754.954515709993</v>
      </c>
      <c r="V188" s="4">
        <f>StdO_Customers_Residential!V188+StdO_Customers_Small_Commercial!V188+StdO_Customers_Lighting!V188</f>
        <v>97356.779012280007</v>
      </c>
      <c r="W188" s="4">
        <f>StdO_Customers_Residential!W188+StdO_Customers_Small_Commercial!W188+StdO_Customers_Lighting!W188</f>
        <v>94736.905510309996</v>
      </c>
      <c r="X188" s="4">
        <f>StdO_Customers_Residential!X188+StdO_Customers_Small_Commercial!X188+StdO_Customers_Lighting!X188</f>
        <v>81182.698028319996</v>
      </c>
      <c r="Y188" s="4">
        <f>StdO_Customers_Residential!Y188+StdO_Customers_Small_Commercial!Y188+StdO_Customers_Lighting!Y188</f>
        <v>68938.321478860002</v>
      </c>
    </row>
    <row r="189" spans="1:25" x14ac:dyDescent="0.2">
      <c r="A189" s="3">
        <v>41819</v>
      </c>
      <c r="B189" s="4">
        <f>StdO_Customers_Residential!B189+StdO_Customers_Small_Commercial!B189+StdO_Customers_Lighting!B189</f>
        <v>58765.289586800005</v>
      </c>
      <c r="C189" s="4">
        <f>StdO_Customers_Residential!C189+StdO_Customers_Small_Commercial!C189+StdO_Customers_Lighting!C189</f>
        <v>53556.708166999997</v>
      </c>
      <c r="D189" s="4">
        <f>StdO_Customers_Residential!D189+StdO_Customers_Small_Commercial!D189+StdO_Customers_Lighting!D189</f>
        <v>52006.068351110007</v>
      </c>
      <c r="E189" s="4">
        <f>StdO_Customers_Residential!E189+StdO_Customers_Small_Commercial!E189+StdO_Customers_Lighting!E189</f>
        <v>50043.313761290003</v>
      </c>
      <c r="F189" s="4">
        <f>StdO_Customers_Residential!F189+StdO_Customers_Small_Commercial!F189+StdO_Customers_Lighting!F189</f>
        <v>49825.268856770002</v>
      </c>
      <c r="G189" s="4">
        <f>StdO_Customers_Residential!G189+StdO_Customers_Small_Commercial!G189+StdO_Customers_Lighting!G189</f>
        <v>52035.484261410005</v>
      </c>
      <c r="H189" s="4">
        <f>StdO_Customers_Residential!H189+StdO_Customers_Small_Commercial!H189+StdO_Customers_Lighting!H189</f>
        <v>57993.584693309997</v>
      </c>
      <c r="I189" s="4">
        <f>StdO_Customers_Residential!I189+StdO_Customers_Small_Commercial!I189+StdO_Customers_Lighting!I189</f>
        <v>70887.732201089995</v>
      </c>
      <c r="J189" s="4">
        <f>StdO_Customers_Residential!J189+StdO_Customers_Small_Commercial!J189+StdO_Customers_Lighting!J189</f>
        <v>85303.640972670008</v>
      </c>
      <c r="K189" s="4">
        <f>StdO_Customers_Residential!K189+StdO_Customers_Small_Commercial!K189+StdO_Customers_Lighting!K189</f>
        <v>94979.805731860004</v>
      </c>
      <c r="L189" s="4">
        <f>StdO_Customers_Residential!L189+StdO_Customers_Small_Commercial!L189+StdO_Customers_Lighting!L189</f>
        <v>95468.559757940006</v>
      </c>
      <c r="M189" s="4">
        <f>StdO_Customers_Residential!M189+StdO_Customers_Small_Commercial!M189+StdO_Customers_Lighting!M189</f>
        <v>94067.955522999997</v>
      </c>
      <c r="N189" s="4">
        <f>StdO_Customers_Residential!N189+StdO_Customers_Small_Commercial!N189+StdO_Customers_Lighting!N189</f>
        <v>94556.792267069992</v>
      </c>
      <c r="O189" s="4">
        <f>StdO_Customers_Residential!O189+StdO_Customers_Small_Commercial!O189+StdO_Customers_Lighting!O189</f>
        <v>92453.358138669995</v>
      </c>
      <c r="P189" s="4">
        <f>StdO_Customers_Residential!P189+StdO_Customers_Small_Commercial!P189+StdO_Customers_Lighting!P189</f>
        <v>93200.444185220011</v>
      </c>
      <c r="Q189" s="4">
        <f>StdO_Customers_Residential!Q189+StdO_Customers_Small_Commercial!Q189+StdO_Customers_Lighting!Q189</f>
        <v>93004.801206140008</v>
      </c>
      <c r="R189" s="4">
        <f>StdO_Customers_Residential!R189+StdO_Customers_Small_Commercial!R189+StdO_Customers_Lighting!R189</f>
        <v>95422.15805908</v>
      </c>
      <c r="S189" s="4">
        <f>StdO_Customers_Residential!S189+StdO_Customers_Small_Commercial!S189+StdO_Customers_Lighting!S189</f>
        <v>101445.66437245</v>
      </c>
      <c r="T189" s="4">
        <f>StdO_Customers_Residential!T189+StdO_Customers_Small_Commercial!T189+StdO_Customers_Lighting!T189</f>
        <v>104474.85818942</v>
      </c>
      <c r="U189" s="4">
        <f>StdO_Customers_Residential!U189+StdO_Customers_Small_Commercial!U189+StdO_Customers_Lighting!U189</f>
        <v>105293.35779051999</v>
      </c>
      <c r="V189" s="4">
        <f>StdO_Customers_Residential!V189+StdO_Customers_Small_Commercial!V189+StdO_Customers_Lighting!V189</f>
        <v>104276.23548968999</v>
      </c>
      <c r="W189" s="4">
        <f>StdO_Customers_Residential!W189+StdO_Customers_Small_Commercial!W189+StdO_Customers_Lighting!W189</f>
        <v>100408.76336769002</v>
      </c>
      <c r="X189" s="4">
        <f>StdO_Customers_Residential!X189+StdO_Customers_Small_Commercial!X189+StdO_Customers_Lighting!X189</f>
        <v>85172.55499465001</v>
      </c>
      <c r="Y189" s="4">
        <f>StdO_Customers_Residential!Y189+StdO_Customers_Small_Commercial!Y189+StdO_Customers_Lighting!Y189</f>
        <v>70836.27240763999</v>
      </c>
    </row>
    <row r="190" spans="1:25" x14ac:dyDescent="0.2">
      <c r="A190" s="3">
        <v>41820</v>
      </c>
      <c r="B190" s="4">
        <f>StdO_Customers_Residential!B190+StdO_Customers_Small_Commercial!B190+StdO_Customers_Lighting!B190</f>
        <v>59962.311291530001</v>
      </c>
      <c r="C190" s="4">
        <f>StdO_Customers_Residential!C190+StdO_Customers_Small_Commercial!C190+StdO_Customers_Lighting!C190</f>
        <v>54223.68911259</v>
      </c>
      <c r="D190" s="4">
        <f>StdO_Customers_Residential!D190+StdO_Customers_Small_Commercial!D190+StdO_Customers_Lighting!D190</f>
        <v>51990.681892560002</v>
      </c>
      <c r="E190" s="4">
        <f>StdO_Customers_Residential!E190+StdO_Customers_Small_Commercial!E190+StdO_Customers_Lighting!E190</f>
        <v>52598.010860459995</v>
      </c>
      <c r="F190" s="4">
        <f>StdO_Customers_Residential!F190+StdO_Customers_Small_Commercial!F190+StdO_Customers_Lighting!F190</f>
        <v>54007.952373359993</v>
      </c>
      <c r="G190" s="4">
        <f>StdO_Customers_Residential!G190+StdO_Customers_Small_Commercial!G190+StdO_Customers_Lighting!G190</f>
        <v>58426.692956970001</v>
      </c>
      <c r="H190" s="4">
        <f>StdO_Customers_Residential!H190+StdO_Customers_Small_Commercial!H190+StdO_Customers_Lighting!H190</f>
        <v>70197.346499220002</v>
      </c>
      <c r="I190" s="4">
        <f>StdO_Customers_Residential!I190+StdO_Customers_Small_Commercial!I190+StdO_Customers_Lighting!I190</f>
        <v>82625.103837170012</v>
      </c>
      <c r="J190" s="4">
        <f>StdO_Customers_Residential!J190+StdO_Customers_Small_Commercial!J190+StdO_Customers_Lighting!J190</f>
        <v>84697.786454610003</v>
      </c>
      <c r="K190" s="4">
        <f>StdO_Customers_Residential!K190+StdO_Customers_Small_Commercial!K190+StdO_Customers_Lighting!K190</f>
        <v>89076.344086159996</v>
      </c>
      <c r="L190" s="4">
        <f>StdO_Customers_Residential!L190+StdO_Customers_Small_Commercial!L190+StdO_Customers_Lighting!L190</f>
        <v>89668.315389309995</v>
      </c>
      <c r="M190" s="4">
        <f>StdO_Customers_Residential!M190+StdO_Customers_Small_Commercial!M190+StdO_Customers_Lighting!M190</f>
        <v>91628.254887450006</v>
      </c>
      <c r="N190" s="4">
        <f>StdO_Customers_Residential!N190+StdO_Customers_Small_Commercial!N190+StdO_Customers_Lighting!N190</f>
        <v>94058.813291929997</v>
      </c>
      <c r="O190" s="4">
        <f>StdO_Customers_Residential!O190+StdO_Customers_Small_Commercial!O190+StdO_Customers_Lighting!O190</f>
        <v>91630.491048659998</v>
      </c>
      <c r="P190" s="4">
        <f>StdO_Customers_Residential!P190+StdO_Customers_Small_Commercial!P190+StdO_Customers_Lighting!P190</f>
        <v>89769.407064660001</v>
      </c>
      <c r="Q190" s="4">
        <f>StdO_Customers_Residential!Q190+StdO_Customers_Small_Commercial!Q190+StdO_Customers_Lighting!Q190</f>
        <v>94821.810611480003</v>
      </c>
      <c r="R190" s="4">
        <f>StdO_Customers_Residential!R190+StdO_Customers_Small_Commercial!R190+StdO_Customers_Lighting!R190</f>
        <v>98255.845491540007</v>
      </c>
      <c r="S190" s="4">
        <f>StdO_Customers_Residential!S190+StdO_Customers_Small_Commercial!S190+StdO_Customers_Lighting!S190</f>
        <v>103550.81478088</v>
      </c>
      <c r="T190" s="4">
        <f>StdO_Customers_Residential!T190+StdO_Customers_Small_Commercial!T190+StdO_Customers_Lighting!T190</f>
        <v>109011.61647564999</v>
      </c>
      <c r="U190" s="4">
        <f>StdO_Customers_Residential!U190+StdO_Customers_Small_Commercial!U190+StdO_Customers_Lighting!U190</f>
        <v>109530.96236662001</v>
      </c>
      <c r="V190" s="4">
        <f>StdO_Customers_Residential!V190+StdO_Customers_Small_Commercial!V190+StdO_Customers_Lighting!V190</f>
        <v>112194.1182265</v>
      </c>
      <c r="W190" s="4">
        <f>StdO_Customers_Residential!W190+StdO_Customers_Small_Commercial!W190+StdO_Customers_Lighting!W190</f>
        <v>105984.45134207</v>
      </c>
      <c r="X190" s="4">
        <f>StdO_Customers_Residential!X190+StdO_Customers_Small_Commercial!X190+StdO_Customers_Lighting!X190</f>
        <v>87543.248333980009</v>
      </c>
      <c r="Y190" s="4">
        <f>StdO_Customers_Residential!Y190+StdO_Customers_Small_Commercial!Y190+StdO_Customers_Lighting!Y190</f>
        <v>72334.679410009994</v>
      </c>
    </row>
    <row r="191" spans="1:25" x14ac:dyDescent="0.2">
      <c r="A191" s="3">
        <v>41821</v>
      </c>
      <c r="B191" s="4">
        <f>StdO_Customers_Residential!B191+StdO_Customers_Small_Commercial!B191+StdO_Customers_Lighting!B191</f>
        <v>66858.151048209998</v>
      </c>
      <c r="C191" s="4">
        <f>StdO_Customers_Residential!C191+StdO_Customers_Small_Commercial!C191+StdO_Customers_Lighting!C191</f>
        <v>60694.024165529998</v>
      </c>
      <c r="D191" s="4">
        <f>StdO_Customers_Residential!D191+StdO_Customers_Small_Commercial!D191+StdO_Customers_Lighting!D191</f>
        <v>57992.63430736</v>
      </c>
      <c r="E191" s="4">
        <f>StdO_Customers_Residential!E191+StdO_Customers_Small_Commercial!E191+StdO_Customers_Lighting!E191</f>
        <v>57785.02005105</v>
      </c>
      <c r="F191" s="4">
        <f>StdO_Customers_Residential!F191+StdO_Customers_Small_Commercial!F191+StdO_Customers_Lighting!F191</f>
        <v>58393.244950510001</v>
      </c>
      <c r="G191" s="4">
        <f>StdO_Customers_Residential!G191+StdO_Customers_Small_Commercial!G191+StdO_Customers_Lighting!G191</f>
        <v>61486.484074599997</v>
      </c>
      <c r="H191" s="4">
        <f>StdO_Customers_Residential!H191+StdO_Customers_Small_Commercial!H191+StdO_Customers_Lighting!H191</f>
        <v>74337.546520620002</v>
      </c>
      <c r="I191" s="4">
        <f>StdO_Customers_Residential!I191+StdO_Customers_Small_Commercial!I191+StdO_Customers_Lighting!I191</f>
        <v>85091.906338410001</v>
      </c>
      <c r="J191" s="4">
        <f>StdO_Customers_Residential!J191+StdO_Customers_Small_Commercial!J191+StdO_Customers_Lighting!J191</f>
        <v>89546.098740290006</v>
      </c>
      <c r="K191" s="4">
        <f>StdO_Customers_Residential!K191+StdO_Customers_Small_Commercial!K191+StdO_Customers_Lighting!K191</f>
        <v>97564.731962699996</v>
      </c>
      <c r="L191" s="4">
        <f>StdO_Customers_Residential!L191+StdO_Customers_Small_Commercial!L191+StdO_Customers_Lighting!L191</f>
        <v>100314.68576379001</v>
      </c>
      <c r="M191" s="4">
        <f>StdO_Customers_Residential!M191+StdO_Customers_Small_Commercial!M191+StdO_Customers_Lighting!M191</f>
        <v>103118.39079894</v>
      </c>
      <c r="N191" s="4">
        <f>StdO_Customers_Residential!N191+StdO_Customers_Small_Commercial!N191+StdO_Customers_Lighting!N191</f>
        <v>100861.08446296</v>
      </c>
      <c r="O191" s="4">
        <f>StdO_Customers_Residential!O191+StdO_Customers_Small_Commercial!O191+StdO_Customers_Lighting!O191</f>
        <v>100645.61319119</v>
      </c>
      <c r="P191" s="4">
        <f>StdO_Customers_Residential!P191+StdO_Customers_Small_Commercial!P191+StdO_Customers_Lighting!P191</f>
        <v>98385.748109440014</v>
      </c>
      <c r="Q191" s="4">
        <f>StdO_Customers_Residential!Q191+StdO_Customers_Small_Commercial!Q191+StdO_Customers_Lighting!Q191</f>
        <v>100001.59159531</v>
      </c>
      <c r="R191" s="4">
        <f>StdO_Customers_Residential!R191+StdO_Customers_Small_Commercial!R191+StdO_Customers_Lighting!R191</f>
        <v>106542.37068188</v>
      </c>
      <c r="S191" s="4">
        <f>StdO_Customers_Residential!S191+StdO_Customers_Small_Commercial!S191+StdO_Customers_Lighting!S191</f>
        <v>106923.53548546</v>
      </c>
      <c r="T191" s="4">
        <f>StdO_Customers_Residential!T191+StdO_Customers_Small_Commercial!T191+StdO_Customers_Lighting!T191</f>
        <v>111929.07538694001</v>
      </c>
      <c r="U191" s="4">
        <f>StdO_Customers_Residential!U191+StdO_Customers_Small_Commercial!U191+StdO_Customers_Lighting!U191</f>
        <v>110930.41432872</v>
      </c>
      <c r="V191" s="4">
        <f>StdO_Customers_Residential!V191+StdO_Customers_Small_Commercial!V191+StdO_Customers_Lighting!V191</f>
        <v>115068.93255771</v>
      </c>
      <c r="W191" s="4">
        <f>StdO_Customers_Residential!W191+StdO_Customers_Small_Commercial!W191+StdO_Customers_Lighting!W191</f>
        <v>110308.48555695999</v>
      </c>
      <c r="X191" s="4">
        <f>StdO_Customers_Residential!X191+StdO_Customers_Small_Commercial!X191+StdO_Customers_Lighting!X191</f>
        <v>93863.546218079995</v>
      </c>
      <c r="Y191" s="4">
        <f>StdO_Customers_Residential!Y191+StdO_Customers_Small_Commercial!Y191+StdO_Customers_Lighting!Y191</f>
        <v>76223.742022279999</v>
      </c>
    </row>
    <row r="192" spans="1:25" x14ac:dyDescent="0.2">
      <c r="A192" s="3">
        <v>41822</v>
      </c>
      <c r="B192" s="4">
        <f>StdO_Customers_Residential!B192+StdO_Customers_Small_Commercial!B192+StdO_Customers_Lighting!B192</f>
        <v>87155.531263800003</v>
      </c>
      <c r="C192" s="4">
        <f>StdO_Customers_Residential!C192+StdO_Customers_Small_Commercial!C192+StdO_Customers_Lighting!C192</f>
        <v>62588.131861389993</v>
      </c>
      <c r="D192" s="4">
        <f>StdO_Customers_Residential!D192+StdO_Customers_Small_Commercial!D192+StdO_Customers_Lighting!D192</f>
        <v>59429.974751170004</v>
      </c>
      <c r="E192" s="4">
        <f>StdO_Customers_Residential!E192+StdO_Customers_Small_Commercial!E192+StdO_Customers_Lighting!E192</f>
        <v>59404.050383610003</v>
      </c>
      <c r="F192" s="4">
        <f>StdO_Customers_Residential!F192+StdO_Customers_Small_Commercial!F192+StdO_Customers_Lighting!F192</f>
        <v>60954.282758190006</v>
      </c>
      <c r="G192" s="4">
        <f>StdO_Customers_Residential!G192+StdO_Customers_Small_Commercial!G192+StdO_Customers_Lighting!G192</f>
        <v>64047.822102780003</v>
      </c>
      <c r="H192" s="4">
        <f>StdO_Customers_Residential!H192+StdO_Customers_Small_Commercial!H192+StdO_Customers_Lighting!H192</f>
        <v>75866.099962699998</v>
      </c>
      <c r="I192" s="4">
        <f>StdO_Customers_Residential!I192+StdO_Customers_Small_Commercial!I192+StdO_Customers_Lighting!I192</f>
        <v>87076.708630120003</v>
      </c>
      <c r="J192" s="4">
        <f>StdO_Customers_Residential!J192+StdO_Customers_Small_Commercial!J192+StdO_Customers_Lighting!J192</f>
        <v>91883.846257600002</v>
      </c>
      <c r="K192" s="4">
        <f>StdO_Customers_Residential!K192+StdO_Customers_Small_Commercial!K192+StdO_Customers_Lighting!K192</f>
        <v>101737.16061849</v>
      </c>
      <c r="L192" s="4">
        <f>StdO_Customers_Residential!L192+StdO_Customers_Small_Commercial!L192+StdO_Customers_Lighting!L192</f>
        <v>103094.71487262</v>
      </c>
      <c r="M192" s="4">
        <f>StdO_Customers_Residential!M192+StdO_Customers_Small_Commercial!M192+StdO_Customers_Lighting!M192</f>
        <v>106197.29883843</v>
      </c>
      <c r="N192" s="4">
        <f>StdO_Customers_Residential!N192+StdO_Customers_Small_Commercial!N192+StdO_Customers_Lighting!N192</f>
        <v>104592.79760291001</v>
      </c>
      <c r="O192" s="4">
        <f>StdO_Customers_Residential!O192+StdO_Customers_Small_Commercial!O192+StdO_Customers_Lighting!O192</f>
        <v>104154.93191664001</v>
      </c>
      <c r="P192" s="4">
        <f>StdO_Customers_Residential!P192+StdO_Customers_Small_Commercial!P192+StdO_Customers_Lighting!P192</f>
        <v>101620.31152238999</v>
      </c>
      <c r="Q192" s="4">
        <f>StdO_Customers_Residential!Q192+StdO_Customers_Small_Commercial!Q192+StdO_Customers_Lighting!Q192</f>
        <v>103695.63298047001</v>
      </c>
      <c r="R192" s="4">
        <f>StdO_Customers_Residential!R192+StdO_Customers_Small_Commercial!R192+StdO_Customers_Lighting!R192</f>
        <v>108961.71115914</v>
      </c>
      <c r="S192" s="4">
        <f>StdO_Customers_Residential!S192+StdO_Customers_Small_Commercial!S192+StdO_Customers_Lighting!S192</f>
        <v>109296.17055832001</v>
      </c>
      <c r="T192" s="4">
        <f>StdO_Customers_Residential!T192+StdO_Customers_Small_Commercial!T192+StdO_Customers_Lighting!T192</f>
        <v>114068.61299150001</v>
      </c>
      <c r="U192" s="4">
        <f>StdO_Customers_Residential!U192+StdO_Customers_Small_Commercial!U192+StdO_Customers_Lighting!U192</f>
        <v>114926.24639634001</v>
      </c>
      <c r="V192" s="4">
        <f>StdO_Customers_Residential!V192+StdO_Customers_Small_Commercial!V192+StdO_Customers_Lighting!V192</f>
        <v>116252.33042018999</v>
      </c>
      <c r="W192" s="4">
        <f>StdO_Customers_Residential!W192+StdO_Customers_Small_Commercial!W192+StdO_Customers_Lighting!W192</f>
        <v>109116.95066521</v>
      </c>
      <c r="X192" s="4">
        <f>StdO_Customers_Residential!X192+StdO_Customers_Small_Commercial!X192+StdO_Customers_Lighting!X192</f>
        <v>93584.266543189995</v>
      </c>
      <c r="Y192" s="4">
        <f>StdO_Customers_Residential!Y192+StdO_Customers_Small_Commercial!Y192+StdO_Customers_Lighting!Y192</f>
        <v>77183.368087909999</v>
      </c>
    </row>
    <row r="193" spans="1:25" x14ac:dyDescent="0.2">
      <c r="A193" s="3">
        <v>41823</v>
      </c>
      <c r="B193" s="4">
        <f>StdO_Customers_Residential!B193+StdO_Customers_Small_Commercial!B193+StdO_Customers_Lighting!B193</f>
        <v>69254.379240559996</v>
      </c>
      <c r="C193" s="4">
        <f>StdO_Customers_Residential!C193+StdO_Customers_Small_Commercial!C193+StdO_Customers_Lighting!C193</f>
        <v>62788.792486900005</v>
      </c>
      <c r="D193" s="4">
        <f>StdO_Customers_Residential!D193+StdO_Customers_Small_Commercial!D193+StdO_Customers_Lighting!D193</f>
        <v>60390.389522450001</v>
      </c>
      <c r="E193" s="4">
        <f>StdO_Customers_Residential!E193+StdO_Customers_Small_Commercial!E193+StdO_Customers_Lighting!E193</f>
        <v>59947.213852369998</v>
      </c>
      <c r="F193" s="4">
        <f>StdO_Customers_Residential!F193+StdO_Customers_Small_Commercial!F193+StdO_Customers_Lighting!F193</f>
        <v>60091.559852119994</v>
      </c>
      <c r="G193" s="4">
        <f>StdO_Customers_Residential!G193+StdO_Customers_Small_Commercial!G193+StdO_Customers_Lighting!G193</f>
        <v>62878.870279319999</v>
      </c>
      <c r="H193" s="4">
        <f>StdO_Customers_Residential!H193+StdO_Customers_Small_Commercial!H193+StdO_Customers_Lighting!H193</f>
        <v>74968.404763819999</v>
      </c>
      <c r="I193" s="4">
        <f>StdO_Customers_Residential!I193+StdO_Customers_Small_Commercial!I193+StdO_Customers_Lighting!I193</f>
        <v>84325.968077190002</v>
      </c>
      <c r="J193" s="4">
        <f>StdO_Customers_Residential!J193+StdO_Customers_Small_Commercial!J193+StdO_Customers_Lighting!J193</f>
        <v>88554.549432090003</v>
      </c>
      <c r="K193" s="4">
        <f>StdO_Customers_Residential!K193+StdO_Customers_Small_Commercial!K193+StdO_Customers_Lighting!K193</f>
        <v>96282.808352930006</v>
      </c>
      <c r="L193" s="4">
        <f>StdO_Customers_Residential!L193+StdO_Customers_Small_Commercial!L193+StdO_Customers_Lighting!L193</f>
        <v>97224.779594749998</v>
      </c>
      <c r="M193" s="4">
        <f>StdO_Customers_Residential!M193+StdO_Customers_Small_Commercial!M193+StdO_Customers_Lighting!M193</f>
        <v>99471.55027461001</v>
      </c>
      <c r="N193" s="4">
        <f>StdO_Customers_Residential!N193+StdO_Customers_Small_Commercial!N193+StdO_Customers_Lighting!N193</f>
        <v>97507.287885369995</v>
      </c>
      <c r="O193" s="4">
        <f>StdO_Customers_Residential!O193+StdO_Customers_Small_Commercial!O193+StdO_Customers_Lighting!O193</f>
        <v>97561.365528740003</v>
      </c>
      <c r="P193" s="4">
        <f>StdO_Customers_Residential!P193+StdO_Customers_Small_Commercial!P193+StdO_Customers_Lighting!P193</f>
        <v>95917.53320998</v>
      </c>
      <c r="Q193" s="4">
        <f>StdO_Customers_Residential!Q193+StdO_Customers_Small_Commercial!Q193+StdO_Customers_Lighting!Q193</f>
        <v>97693.640192289997</v>
      </c>
      <c r="R193" s="4">
        <f>StdO_Customers_Residential!R193+StdO_Customers_Small_Commercial!R193+StdO_Customers_Lighting!R193</f>
        <v>102287.22519165001</v>
      </c>
      <c r="S193" s="4">
        <f>StdO_Customers_Residential!S193+StdO_Customers_Small_Commercial!S193+StdO_Customers_Lighting!S193</f>
        <v>102334.54161295001</v>
      </c>
      <c r="T193" s="4">
        <f>StdO_Customers_Residential!T193+StdO_Customers_Small_Commercial!T193+StdO_Customers_Lighting!T193</f>
        <v>107596.28611188001</v>
      </c>
      <c r="U193" s="4">
        <f>StdO_Customers_Residential!U193+StdO_Customers_Small_Commercial!U193+StdO_Customers_Lighting!U193</f>
        <v>108005.58028639</v>
      </c>
      <c r="V193" s="4">
        <f>StdO_Customers_Residential!V193+StdO_Customers_Small_Commercial!V193+StdO_Customers_Lighting!V193</f>
        <v>112397.09704894999</v>
      </c>
      <c r="W193" s="4">
        <f>StdO_Customers_Residential!W193+StdO_Customers_Small_Commercial!W193+StdO_Customers_Lighting!W193</f>
        <v>109086.13699274001</v>
      </c>
      <c r="X193" s="4">
        <f>StdO_Customers_Residential!X193+StdO_Customers_Small_Commercial!X193+StdO_Customers_Lighting!X193</f>
        <v>94025.119959029995</v>
      </c>
      <c r="Y193" s="4">
        <f>StdO_Customers_Residential!Y193+StdO_Customers_Small_Commercial!Y193+StdO_Customers_Lighting!Y193</f>
        <v>77923.010905500007</v>
      </c>
    </row>
    <row r="194" spans="1:25" x14ac:dyDescent="0.2">
      <c r="A194" s="3">
        <v>41824</v>
      </c>
      <c r="B194" s="4">
        <f>StdO_Customers_Residential!B194+StdO_Customers_Small_Commercial!B194+StdO_Customers_Lighting!B194</f>
        <v>68237.560892260008</v>
      </c>
      <c r="C194" s="4">
        <f>StdO_Customers_Residential!C194+StdO_Customers_Small_Commercial!C194+StdO_Customers_Lighting!C194</f>
        <v>61936.063357629988</v>
      </c>
      <c r="D194" s="4">
        <f>StdO_Customers_Residential!D194+StdO_Customers_Small_Commercial!D194+StdO_Customers_Lighting!D194</f>
        <v>58514.06091434</v>
      </c>
      <c r="E194" s="4">
        <f>StdO_Customers_Residential!E194+StdO_Customers_Small_Commercial!E194+StdO_Customers_Lighting!E194</f>
        <v>57530.860829600002</v>
      </c>
      <c r="F194" s="4">
        <f>StdO_Customers_Residential!F194+StdO_Customers_Small_Commercial!F194+StdO_Customers_Lighting!F194</f>
        <v>57951.505643899989</v>
      </c>
      <c r="G194" s="4">
        <f>StdO_Customers_Residential!G194+StdO_Customers_Small_Commercial!G194+StdO_Customers_Lighting!G194</f>
        <v>57640.528525449998</v>
      </c>
      <c r="H194" s="4">
        <f>StdO_Customers_Residential!H194+StdO_Customers_Small_Commercial!H194+StdO_Customers_Lighting!H194</f>
        <v>65804.429023730001</v>
      </c>
      <c r="I194" s="4">
        <f>StdO_Customers_Residential!I194+StdO_Customers_Small_Commercial!I194+StdO_Customers_Lighting!I194</f>
        <v>74502.245204559993</v>
      </c>
      <c r="J194" s="4">
        <f>StdO_Customers_Residential!J194+StdO_Customers_Small_Commercial!J194+StdO_Customers_Lighting!J194</f>
        <v>81118.157372660004</v>
      </c>
      <c r="K194" s="4">
        <f>StdO_Customers_Residential!K194+StdO_Customers_Small_Commercial!K194+StdO_Customers_Lighting!K194</f>
        <v>88249.802085799995</v>
      </c>
      <c r="L194" s="4">
        <f>StdO_Customers_Residential!L194+StdO_Customers_Small_Commercial!L194+StdO_Customers_Lighting!L194</f>
        <v>86919.015116499999</v>
      </c>
      <c r="M194" s="4">
        <f>StdO_Customers_Residential!M194+StdO_Customers_Small_Commercial!M194+StdO_Customers_Lighting!M194</f>
        <v>86226.534920139995</v>
      </c>
      <c r="N194" s="4">
        <f>StdO_Customers_Residential!N194+StdO_Customers_Small_Commercial!N194+StdO_Customers_Lighting!N194</f>
        <v>83721.2050724</v>
      </c>
      <c r="O194" s="4">
        <f>StdO_Customers_Residential!O194+StdO_Customers_Small_Commercial!O194+StdO_Customers_Lighting!O194</f>
        <v>80222.73451907</v>
      </c>
      <c r="P194" s="4">
        <f>StdO_Customers_Residential!P194+StdO_Customers_Small_Commercial!P194+StdO_Customers_Lighting!P194</f>
        <v>76797.781132899996</v>
      </c>
      <c r="Q194" s="4">
        <f>StdO_Customers_Residential!Q194+StdO_Customers_Small_Commercial!Q194+StdO_Customers_Lighting!Q194</f>
        <v>78015.34007418</v>
      </c>
      <c r="R194" s="4">
        <f>StdO_Customers_Residential!R194+StdO_Customers_Small_Commercial!R194+StdO_Customers_Lighting!R194</f>
        <v>84010.362951069998</v>
      </c>
      <c r="S194" s="4">
        <f>StdO_Customers_Residential!S194+StdO_Customers_Small_Commercial!S194+StdO_Customers_Lighting!S194</f>
        <v>87586.328372000004</v>
      </c>
      <c r="T194" s="4">
        <f>StdO_Customers_Residential!T194+StdO_Customers_Small_Commercial!T194+StdO_Customers_Lighting!T194</f>
        <v>92888.110889200005</v>
      </c>
      <c r="U194" s="4">
        <f>StdO_Customers_Residential!U194+StdO_Customers_Small_Commercial!U194+StdO_Customers_Lighting!U194</f>
        <v>93720.461750119997</v>
      </c>
      <c r="V194" s="4">
        <f>StdO_Customers_Residential!V194+StdO_Customers_Small_Commercial!V194+StdO_Customers_Lighting!V194</f>
        <v>97165.282215690007</v>
      </c>
      <c r="W194" s="4">
        <f>StdO_Customers_Residential!W194+StdO_Customers_Small_Commercial!W194+StdO_Customers_Lighting!W194</f>
        <v>93422.739479919997</v>
      </c>
      <c r="X194" s="4">
        <f>StdO_Customers_Residential!X194+StdO_Customers_Small_Commercial!X194+StdO_Customers_Lighting!X194</f>
        <v>83117.771935690005</v>
      </c>
      <c r="Y194" s="4">
        <f>StdO_Customers_Residential!Y194+StdO_Customers_Small_Commercial!Y194+StdO_Customers_Lighting!Y194</f>
        <v>70119.338354599997</v>
      </c>
    </row>
    <row r="195" spans="1:25" x14ac:dyDescent="0.2">
      <c r="A195" s="3">
        <v>41825</v>
      </c>
      <c r="B195" s="4">
        <f>StdO_Customers_Residential!B195+StdO_Customers_Small_Commercial!B195+StdO_Customers_Lighting!B195</f>
        <v>60715.18834968</v>
      </c>
      <c r="C195" s="4">
        <f>StdO_Customers_Residential!C195+StdO_Customers_Small_Commercial!C195+StdO_Customers_Lighting!C195</f>
        <v>56999.814248939998</v>
      </c>
      <c r="D195" s="4">
        <f>StdO_Customers_Residential!D195+StdO_Customers_Small_Commercial!D195+StdO_Customers_Lighting!D195</f>
        <v>54459.589811669997</v>
      </c>
      <c r="E195" s="4">
        <f>StdO_Customers_Residential!E195+StdO_Customers_Small_Commercial!E195+StdO_Customers_Lighting!E195</f>
        <v>52929.561237880007</v>
      </c>
      <c r="F195" s="4">
        <f>StdO_Customers_Residential!F195+StdO_Customers_Small_Commercial!F195+StdO_Customers_Lighting!F195</f>
        <v>51960.079339119999</v>
      </c>
      <c r="G195" s="4">
        <f>StdO_Customers_Residential!G195+StdO_Customers_Small_Commercial!G195+StdO_Customers_Lighting!G195</f>
        <v>51617.542375199999</v>
      </c>
      <c r="H195" s="4">
        <f>StdO_Customers_Residential!H195+StdO_Customers_Small_Commercial!H195+StdO_Customers_Lighting!H195</f>
        <v>54084.52950104</v>
      </c>
      <c r="I195" s="4">
        <f>StdO_Customers_Residential!I195+StdO_Customers_Small_Commercial!I195+StdO_Customers_Lighting!I195</f>
        <v>60252.387282700001</v>
      </c>
      <c r="J195" s="4">
        <f>StdO_Customers_Residential!J195+StdO_Customers_Small_Commercial!J195+StdO_Customers_Lighting!J195</f>
        <v>69653.883799649993</v>
      </c>
      <c r="K195" s="4">
        <f>StdO_Customers_Residential!K195+StdO_Customers_Small_Commercial!K195+StdO_Customers_Lighting!K195</f>
        <v>77140.260286199991</v>
      </c>
      <c r="L195" s="4">
        <f>StdO_Customers_Residential!L195+StdO_Customers_Small_Commercial!L195+StdO_Customers_Lighting!L195</f>
        <v>79724.715688769997</v>
      </c>
      <c r="M195" s="4">
        <f>StdO_Customers_Residential!M195+StdO_Customers_Small_Commercial!M195+StdO_Customers_Lighting!M195</f>
        <v>80120.799724440003</v>
      </c>
      <c r="N195" s="4">
        <f>StdO_Customers_Residential!N195+StdO_Customers_Small_Commercial!N195+StdO_Customers_Lighting!N195</f>
        <v>79788.262960249995</v>
      </c>
      <c r="O195" s="4">
        <f>StdO_Customers_Residential!O195+StdO_Customers_Small_Commercial!O195+StdO_Customers_Lighting!O195</f>
        <v>75979.792812229993</v>
      </c>
      <c r="P195" s="4">
        <f>StdO_Customers_Residential!P195+StdO_Customers_Small_Commercial!P195+StdO_Customers_Lighting!P195</f>
        <v>73847.320459390001</v>
      </c>
      <c r="Q195" s="4">
        <f>StdO_Customers_Residential!Q195+StdO_Customers_Small_Commercial!Q195+StdO_Customers_Lighting!Q195</f>
        <v>75250.948154440004</v>
      </c>
      <c r="R195" s="4">
        <f>StdO_Customers_Residential!R195+StdO_Customers_Small_Commercial!R195+StdO_Customers_Lighting!R195</f>
        <v>76371.919060070009</v>
      </c>
      <c r="S195" s="4">
        <f>StdO_Customers_Residential!S195+StdO_Customers_Small_Commercial!S195+StdO_Customers_Lighting!S195</f>
        <v>78753.220054329999</v>
      </c>
      <c r="T195" s="4">
        <f>StdO_Customers_Residential!T195+StdO_Customers_Small_Commercial!T195+StdO_Customers_Lighting!T195</f>
        <v>80994.731511849997</v>
      </c>
      <c r="U195" s="4">
        <f>StdO_Customers_Residential!U195+StdO_Customers_Small_Commercial!U195+StdO_Customers_Lighting!U195</f>
        <v>82536.742539810002</v>
      </c>
      <c r="V195" s="4">
        <f>StdO_Customers_Residential!V195+StdO_Customers_Small_Commercial!V195+StdO_Customers_Lighting!V195</f>
        <v>86303.790392419993</v>
      </c>
      <c r="W195" s="4">
        <f>StdO_Customers_Residential!W195+StdO_Customers_Small_Commercial!W195+StdO_Customers_Lighting!W195</f>
        <v>81999.465121610003</v>
      </c>
      <c r="X195" s="4">
        <f>StdO_Customers_Residential!X195+StdO_Customers_Small_Commercial!X195+StdO_Customers_Lighting!X195</f>
        <v>72214.935211849996</v>
      </c>
      <c r="Y195" s="4">
        <f>StdO_Customers_Residential!Y195+StdO_Customers_Small_Commercial!Y195+StdO_Customers_Lighting!Y195</f>
        <v>61843.017091709997</v>
      </c>
    </row>
    <row r="196" spans="1:25" x14ac:dyDescent="0.2">
      <c r="A196" s="3">
        <v>41826</v>
      </c>
      <c r="B196" s="4">
        <f>StdO_Customers_Residential!B196+StdO_Customers_Small_Commercial!B196+StdO_Customers_Lighting!B196</f>
        <v>53104.581539890001</v>
      </c>
      <c r="C196" s="4">
        <f>StdO_Customers_Residential!C196+StdO_Customers_Small_Commercial!C196+StdO_Customers_Lighting!C196</f>
        <v>48973.265800660003</v>
      </c>
      <c r="D196" s="4">
        <f>StdO_Customers_Residential!D196+StdO_Customers_Small_Commercial!D196+StdO_Customers_Lighting!D196</f>
        <v>47250.791028999993</v>
      </c>
      <c r="E196" s="4">
        <f>StdO_Customers_Residential!E196+StdO_Customers_Small_Commercial!E196+StdO_Customers_Lighting!E196</f>
        <v>46158.295690859995</v>
      </c>
      <c r="F196" s="4">
        <f>StdO_Customers_Residential!F196+StdO_Customers_Small_Commercial!F196+StdO_Customers_Lighting!F196</f>
        <v>46514.974656840001</v>
      </c>
      <c r="G196" s="4">
        <f>StdO_Customers_Residential!G196+StdO_Customers_Small_Commercial!G196+StdO_Customers_Lighting!G196</f>
        <v>47732.99138598</v>
      </c>
      <c r="H196" s="4">
        <f>StdO_Customers_Residential!H196+StdO_Customers_Small_Commercial!H196+StdO_Customers_Lighting!H196</f>
        <v>53393.782303040003</v>
      </c>
      <c r="I196" s="4">
        <f>StdO_Customers_Residential!I196+StdO_Customers_Small_Commercial!I196+StdO_Customers_Lighting!I196</f>
        <v>64009.429820789999</v>
      </c>
      <c r="J196" s="4">
        <f>StdO_Customers_Residential!J196+StdO_Customers_Small_Commercial!J196+StdO_Customers_Lighting!J196</f>
        <v>76241.862561770002</v>
      </c>
      <c r="K196" s="4">
        <f>StdO_Customers_Residential!K196+StdO_Customers_Small_Commercial!K196+StdO_Customers_Lighting!K196</f>
        <v>84907.664956979992</v>
      </c>
      <c r="L196" s="4">
        <f>StdO_Customers_Residential!L196+StdO_Customers_Small_Commercial!L196+StdO_Customers_Lighting!L196</f>
        <v>86784.048126099995</v>
      </c>
      <c r="M196" s="4">
        <f>StdO_Customers_Residential!M196+StdO_Customers_Small_Commercial!M196+StdO_Customers_Lighting!M196</f>
        <v>84938.303091320005</v>
      </c>
      <c r="N196" s="4">
        <f>StdO_Customers_Residential!N196+StdO_Customers_Small_Commercial!N196+StdO_Customers_Lighting!N196</f>
        <v>84842.241102569998</v>
      </c>
      <c r="O196" s="4">
        <f>StdO_Customers_Residential!O196+StdO_Customers_Small_Commercial!O196+StdO_Customers_Lighting!O196</f>
        <v>81846.321594139998</v>
      </c>
      <c r="P196" s="4">
        <f>StdO_Customers_Residential!P196+StdO_Customers_Small_Commercial!P196+StdO_Customers_Lighting!P196</f>
        <v>82247.801570509997</v>
      </c>
      <c r="Q196" s="4">
        <f>StdO_Customers_Residential!Q196+StdO_Customers_Small_Commercial!Q196+StdO_Customers_Lighting!Q196</f>
        <v>83756.356415839997</v>
      </c>
      <c r="R196" s="4">
        <f>StdO_Customers_Residential!R196+StdO_Customers_Small_Commercial!R196+StdO_Customers_Lighting!R196</f>
        <v>88879.702346170001</v>
      </c>
      <c r="S196" s="4">
        <f>StdO_Customers_Residential!S196+StdO_Customers_Small_Commercial!S196+StdO_Customers_Lighting!S196</f>
        <v>92634.920197140003</v>
      </c>
      <c r="T196" s="4">
        <f>StdO_Customers_Residential!T196+StdO_Customers_Small_Commercial!T196+StdO_Customers_Lighting!T196</f>
        <v>95502.788207179998</v>
      </c>
      <c r="U196" s="4">
        <f>StdO_Customers_Residential!U196+StdO_Customers_Small_Commercial!U196+StdO_Customers_Lighting!U196</f>
        <v>96837.228803510006</v>
      </c>
      <c r="V196" s="4">
        <f>StdO_Customers_Residential!V196+StdO_Customers_Small_Commercial!V196+StdO_Customers_Lighting!V196</f>
        <v>100342.19830371</v>
      </c>
      <c r="W196" s="4">
        <f>StdO_Customers_Residential!W196+StdO_Customers_Small_Commercial!W196+StdO_Customers_Lighting!W196</f>
        <v>94079.569772650008</v>
      </c>
      <c r="X196" s="4">
        <f>StdO_Customers_Residential!X196+StdO_Customers_Small_Commercial!X196+StdO_Customers_Lighting!X196</f>
        <v>80523.902707269997</v>
      </c>
      <c r="Y196" s="4">
        <f>StdO_Customers_Residential!Y196+StdO_Customers_Small_Commercial!Y196+StdO_Customers_Lighting!Y196</f>
        <v>68596.429207359994</v>
      </c>
    </row>
    <row r="197" spans="1:25" x14ac:dyDescent="0.2">
      <c r="A197" s="3">
        <v>41827</v>
      </c>
      <c r="B197" s="4">
        <f>StdO_Customers_Residential!B197+StdO_Customers_Small_Commercial!B197+StdO_Customers_Lighting!B197</f>
        <v>59235.224319099994</v>
      </c>
      <c r="C197" s="4">
        <f>StdO_Customers_Residential!C197+StdO_Customers_Small_Commercial!C197+StdO_Customers_Lighting!C197</f>
        <v>53902.167134089999</v>
      </c>
      <c r="D197" s="4">
        <f>StdO_Customers_Residential!D197+StdO_Customers_Small_Commercial!D197+StdO_Customers_Lighting!D197</f>
        <v>51582.757547439993</v>
      </c>
      <c r="E197" s="4">
        <f>StdO_Customers_Residential!E197+StdO_Customers_Small_Commercial!E197+StdO_Customers_Lighting!E197</f>
        <v>51813.357576499999</v>
      </c>
      <c r="F197" s="4">
        <f>StdO_Customers_Residential!F197+StdO_Customers_Small_Commercial!F197+StdO_Customers_Lighting!F197</f>
        <v>52490.152263169999</v>
      </c>
      <c r="G197" s="4">
        <f>StdO_Customers_Residential!G197+StdO_Customers_Small_Commercial!G197+StdO_Customers_Lighting!G197</f>
        <v>54740.199521489994</v>
      </c>
      <c r="H197" s="4">
        <f>StdO_Customers_Residential!H197+StdO_Customers_Small_Commercial!H197+StdO_Customers_Lighting!H197</f>
        <v>66996.822287620002</v>
      </c>
      <c r="I197" s="4">
        <f>StdO_Customers_Residential!I197+StdO_Customers_Small_Commercial!I197+StdO_Customers_Lighting!I197</f>
        <v>76761.210312620009</v>
      </c>
      <c r="J197" s="4">
        <f>StdO_Customers_Residential!J197+StdO_Customers_Small_Commercial!J197+StdO_Customers_Lighting!J197</f>
        <v>80355.167504319994</v>
      </c>
      <c r="K197" s="4">
        <f>StdO_Customers_Residential!K197+StdO_Customers_Small_Commercial!K197+StdO_Customers_Lighting!K197</f>
        <v>87919.736643800003</v>
      </c>
      <c r="L197" s="4">
        <f>StdO_Customers_Residential!L197+StdO_Customers_Small_Commercial!L197+StdO_Customers_Lighting!L197</f>
        <v>89975.33388726</v>
      </c>
      <c r="M197" s="4">
        <f>StdO_Customers_Residential!M197+StdO_Customers_Small_Commercial!M197+StdO_Customers_Lighting!M197</f>
        <v>91483.478963250003</v>
      </c>
      <c r="N197" s="4">
        <f>StdO_Customers_Residential!N197+StdO_Customers_Small_Commercial!N197+StdO_Customers_Lighting!N197</f>
        <v>89747.424432469998</v>
      </c>
      <c r="O197" s="4">
        <f>StdO_Customers_Residential!O197+StdO_Customers_Small_Commercial!O197+StdO_Customers_Lighting!O197</f>
        <v>88420.572438999996</v>
      </c>
      <c r="P197" s="4">
        <f>StdO_Customers_Residential!P197+StdO_Customers_Small_Commercial!P197+StdO_Customers_Lighting!P197</f>
        <v>86399.128868839995</v>
      </c>
      <c r="Q197" s="4">
        <f>StdO_Customers_Residential!Q197+StdO_Customers_Small_Commercial!Q197+StdO_Customers_Lighting!Q197</f>
        <v>88420.158170020004</v>
      </c>
      <c r="R197" s="4">
        <f>StdO_Customers_Residential!R197+StdO_Customers_Small_Commercial!R197+StdO_Customers_Lighting!R197</f>
        <v>93256.374800820005</v>
      </c>
      <c r="S197" s="4">
        <f>StdO_Customers_Residential!S197+StdO_Customers_Small_Commercial!S197+StdO_Customers_Lighting!S197</f>
        <v>94941.477884740001</v>
      </c>
      <c r="T197" s="4">
        <f>StdO_Customers_Residential!T197+StdO_Customers_Small_Commercial!T197+StdO_Customers_Lighting!T197</f>
        <v>99648.868391390002</v>
      </c>
      <c r="U197" s="4">
        <f>StdO_Customers_Residential!U197+StdO_Customers_Small_Commercial!U197+StdO_Customers_Lighting!U197</f>
        <v>102012.46026377</v>
      </c>
      <c r="V197" s="4">
        <f>StdO_Customers_Residential!V197+StdO_Customers_Small_Commercial!V197+StdO_Customers_Lighting!V197</f>
        <v>105091.06919816001</v>
      </c>
      <c r="W197" s="4">
        <f>StdO_Customers_Residential!W197+StdO_Customers_Small_Commercial!W197+StdO_Customers_Lighting!W197</f>
        <v>97721.839369040012</v>
      </c>
      <c r="X197" s="4">
        <f>StdO_Customers_Residential!X197+StdO_Customers_Small_Commercial!X197+StdO_Customers_Lighting!X197</f>
        <v>82593.320648080015</v>
      </c>
      <c r="Y197" s="4">
        <f>StdO_Customers_Residential!Y197+StdO_Customers_Small_Commercial!Y197+StdO_Customers_Lighting!Y197</f>
        <v>68009.544853910003</v>
      </c>
    </row>
    <row r="198" spans="1:25" x14ac:dyDescent="0.2">
      <c r="A198" s="3">
        <v>41828</v>
      </c>
      <c r="B198" s="4">
        <f>StdO_Customers_Residential!B198+StdO_Customers_Small_Commercial!B198+StdO_Customers_Lighting!B198</f>
        <v>60997.636496300001</v>
      </c>
      <c r="C198" s="4">
        <f>StdO_Customers_Residential!C198+StdO_Customers_Small_Commercial!C198+StdO_Customers_Lighting!C198</f>
        <v>55828.019349080001</v>
      </c>
      <c r="D198" s="4">
        <f>StdO_Customers_Residential!D198+StdO_Customers_Small_Commercial!D198+StdO_Customers_Lighting!D198</f>
        <v>53727.084170820002</v>
      </c>
      <c r="E198" s="4">
        <f>StdO_Customers_Residential!E198+StdO_Customers_Small_Commercial!E198+StdO_Customers_Lighting!E198</f>
        <v>54095.558116959997</v>
      </c>
      <c r="F198" s="4">
        <f>StdO_Customers_Residential!F198+StdO_Customers_Small_Commercial!F198+StdO_Customers_Lighting!F198</f>
        <v>55516.281595839995</v>
      </c>
      <c r="G198" s="4">
        <f>StdO_Customers_Residential!G198+StdO_Customers_Small_Commercial!G198+StdO_Customers_Lighting!G198</f>
        <v>58078.79089982</v>
      </c>
      <c r="H198" s="4">
        <f>StdO_Customers_Residential!H198+StdO_Customers_Small_Commercial!H198+StdO_Customers_Lighting!H198</f>
        <v>70987.847844949996</v>
      </c>
      <c r="I198" s="4">
        <f>StdO_Customers_Residential!I198+StdO_Customers_Small_Commercial!I198+StdO_Customers_Lighting!I198</f>
        <v>80223.527207770006</v>
      </c>
      <c r="J198" s="4">
        <f>StdO_Customers_Residential!J198+StdO_Customers_Small_Commercial!J198+StdO_Customers_Lighting!J198</f>
        <v>83823.124746240006</v>
      </c>
      <c r="K198" s="4">
        <f>StdO_Customers_Residential!K198+StdO_Customers_Small_Commercial!K198+StdO_Customers_Lighting!K198</f>
        <v>92717.337518340006</v>
      </c>
      <c r="L198" s="4">
        <f>StdO_Customers_Residential!L198+StdO_Customers_Small_Commercial!L198+StdO_Customers_Lighting!L198</f>
        <v>95834.561739630008</v>
      </c>
      <c r="M198" s="4">
        <f>StdO_Customers_Residential!M198+StdO_Customers_Small_Commercial!M198+StdO_Customers_Lighting!M198</f>
        <v>98222.954709230005</v>
      </c>
      <c r="N198" s="4">
        <f>StdO_Customers_Residential!N198+StdO_Customers_Small_Commercial!N198+StdO_Customers_Lighting!N198</f>
        <v>95177.634390010004</v>
      </c>
      <c r="O198" s="4">
        <f>StdO_Customers_Residential!O198+StdO_Customers_Small_Commercial!O198+StdO_Customers_Lighting!O198</f>
        <v>96789.899205449998</v>
      </c>
      <c r="P198" s="4">
        <f>StdO_Customers_Residential!P198+StdO_Customers_Small_Commercial!P198+StdO_Customers_Lighting!P198</f>
        <v>94080.538703469996</v>
      </c>
      <c r="Q198" s="4">
        <f>StdO_Customers_Residential!Q198+StdO_Customers_Small_Commercial!Q198+StdO_Customers_Lighting!Q198</f>
        <v>96338.615088940001</v>
      </c>
      <c r="R198" s="4">
        <f>StdO_Customers_Residential!R198+StdO_Customers_Small_Commercial!R198+StdO_Customers_Lighting!R198</f>
        <v>102808.65633929001</v>
      </c>
      <c r="S198" s="4">
        <f>StdO_Customers_Residential!S198+StdO_Customers_Small_Commercial!S198+StdO_Customers_Lighting!S198</f>
        <v>105087.65339608</v>
      </c>
      <c r="T198" s="4">
        <f>StdO_Customers_Residential!T198+StdO_Customers_Small_Commercial!T198+StdO_Customers_Lighting!T198</f>
        <v>109801.96972448</v>
      </c>
      <c r="U198" s="4">
        <f>StdO_Customers_Residential!U198+StdO_Customers_Small_Commercial!U198+StdO_Customers_Lighting!U198</f>
        <v>109484.97306505</v>
      </c>
      <c r="V198" s="4">
        <f>StdO_Customers_Residential!V198+StdO_Customers_Small_Commercial!V198+StdO_Customers_Lighting!V198</f>
        <v>112929.20520025</v>
      </c>
      <c r="W198" s="4">
        <f>StdO_Customers_Residential!W198+StdO_Customers_Small_Commercial!W198+StdO_Customers_Lighting!W198</f>
        <v>108581.74712169</v>
      </c>
      <c r="X198" s="4">
        <f>StdO_Customers_Residential!X198+StdO_Customers_Small_Commercial!X198+StdO_Customers_Lighting!X198</f>
        <v>91815.932361830011</v>
      </c>
      <c r="Y198" s="4">
        <f>StdO_Customers_Residential!Y198+StdO_Customers_Small_Commercial!Y198+StdO_Customers_Lighting!Y198</f>
        <v>74507.040629170006</v>
      </c>
    </row>
    <row r="199" spans="1:25" x14ac:dyDescent="0.2">
      <c r="A199" s="3">
        <v>41829</v>
      </c>
      <c r="B199" s="4">
        <f>StdO_Customers_Residential!B199+StdO_Customers_Small_Commercial!B199+StdO_Customers_Lighting!B199</f>
        <v>65761.570246429997</v>
      </c>
      <c r="C199" s="4">
        <f>StdO_Customers_Residential!C199+StdO_Customers_Small_Commercial!C199+StdO_Customers_Lighting!C199</f>
        <v>60831.403988449994</v>
      </c>
      <c r="D199" s="4">
        <f>StdO_Customers_Residential!D199+StdO_Customers_Small_Commercial!D199+StdO_Customers_Lighting!D199</f>
        <v>58075.890199350004</v>
      </c>
      <c r="E199" s="4">
        <f>StdO_Customers_Residential!E199+StdO_Customers_Small_Commercial!E199+StdO_Customers_Lighting!E199</f>
        <v>57558.170309129993</v>
      </c>
      <c r="F199" s="4">
        <f>StdO_Customers_Residential!F199+StdO_Customers_Small_Commercial!F199+StdO_Customers_Lighting!F199</f>
        <v>59152.040908459996</v>
      </c>
      <c r="G199" s="4">
        <f>StdO_Customers_Residential!G199+StdO_Customers_Small_Commercial!G199+StdO_Customers_Lighting!G199</f>
        <v>62276.059573000006</v>
      </c>
      <c r="H199" s="4">
        <f>StdO_Customers_Residential!H199+StdO_Customers_Small_Commercial!H199+StdO_Customers_Lighting!H199</f>
        <v>74302.551819849992</v>
      </c>
      <c r="I199" s="4">
        <f>StdO_Customers_Residential!I199+StdO_Customers_Small_Commercial!I199+StdO_Customers_Lighting!I199</f>
        <v>84050.809444830011</v>
      </c>
      <c r="J199" s="4">
        <f>StdO_Customers_Residential!J199+StdO_Customers_Small_Commercial!J199+StdO_Customers_Lighting!J199</f>
        <v>88759.071981319998</v>
      </c>
      <c r="K199" s="4">
        <f>StdO_Customers_Residential!K199+StdO_Customers_Small_Commercial!K199+StdO_Customers_Lighting!K199</f>
        <v>98343.540111659997</v>
      </c>
      <c r="L199" s="4">
        <f>StdO_Customers_Residential!L199+StdO_Customers_Small_Commercial!L199+StdO_Customers_Lighting!L199</f>
        <v>99634.077681120005</v>
      </c>
      <c r="M199" s="4">
        <f>StdO_Customers_Residential!M199+StdO_Customers_Small_Commercial!M199+StdO_Customers_Lighting!M199</f>
        <v>101139.39130654</v>
      </c>
      <c r="N199" s="4">
        <f>StdO_Customers_Residential!N199+StdO_Customers_Small_Commercial!N199+StdO_Customers_Lighting!N199</f>
        <v>98450.281776610005</v>
      </c>
      <c r="O199" s="4">
        <f>StdO_Customers_Residential!O199+StdO_Customers_Small_Commercial!O199+StdO_Customers_Lighting!O199</f>
        <v>97882.772387789999</v>
      </c>
      <c r="P199" s="4">
        <f>StdO_Customers_Residential!P199+StdO_Customers_Small_Commercial!P199+StdO_Customers_Lighting!P199</f>
        <v>95216.524739319997</v>
      </c>
      <c r="Q199" s="4">
        <f>StdO_Customers_Residential!Q199+StdO_Customers_Small_Commercial!Q199+StdO_Customers_Lighting!Q199</f>
        <v>96946.126085869997</v>
      </c>
      <c r="R199" s="4">
        <f>StdO_Customers_Residential!R199+StdO_Customers_Small_Commercial!R199+StdO_Customers_Lighting!R199</f>
        <v>102812.05324306</v>
      </c>
      <c r="S199" s="4">
        <f>StdO_Customers_Residential!S199+StdO_Customers_Small_Commercial!S199+StdO_Customers_Lighting!S199</f>
        <v>103957.79055898001</v>
      </c>
      <c r="T199" s="4">
        <f>StdO_Customers_Residential!T199+StdO_Customers_Small_Commercial!T199+StdO_Customers_Lighting!T199</f>
        <v>108845.97271690999</v>
      </c>
      <c r="U199" s="4">
        <f>StdO_Customers_Residential!U199+StdO_Customers_Small_Commercial!U199+StdO_Customers_Lighting!U199</f>
        <v>108049.25647075</v>
      </c>
      <c r="V199" s="4">
        <f>StdO_Customers_Residential!V199+StdO_Customers_Small_Commercial!V199+StdO_Customers_Lighting!V199</f>
        <v>111314.10678911</v>
      </c>
      <c r="W199" s="4">
        <f>StdO_Customers_Residential!W199+StdO_Customers_Small_Commercial!W199+StdO_Customers_Lighting!W199</f>
        <v>107049.11323775</v>
      </c>
      <c r="X199" s="4">
        <f>StdO_Customers_Residential!X199+StdO_Customers_Small_Commercial!X199+StdO_Customers_Lighting!X199</f>
        <v>91568.054707770003</v>
      </c>
      <c r="Y199" s="4">
        <f>StdO_Customers_Residential!Y199+StdO_Customers_Small_Commercial!Y199+StdO_Customers_Lighting!Y199</f>
        <v>74467.693455019995</v>
      </c>
    </row>
    <row r="200" spans="1:25" x14ac:dyDescent="0.2">
      <c r="A200" s="3">
        <v>41830</v>
      </c>
      <c r="B200" s="4">
        <f>StdO_Customers_Residential!B200+StdO_Customers_Small_Commercial!B200+StdO_Customers_Lighting!B200</f>
        <v>66019.405324680003</v>
      </c>
      <c r="C200" s="4">
        <f>StdO_Customers_Residential!C200+StdO_Customers_Small_Commercial!C200+StdO_Customers_Lighting!C200</f>
        <v>59613.570788020006</v>
      </c>
      <c r="D200" s="4">
        <f>StdO_Customers_Residential!D200+StdO_Customers_Small_Commercial!D200+StdO_Customers_Lighting!D200</f>
        <v>57118.950285450002</v>
      </c>
      <c r="E200" s="4">
        <f>StdO_Customers_Residential!E200+StdO_Customers_Small_Commercial!E200+StdO_Customers_Lighting!E200</f>
        <v>57231.216159260002</v>
      </c>
      <c r="F200" s="4">
        <f>StdO_Customers_Residential!F200+StdO_Customers_Small_Commercial!F200+StdO_Customers_Lighting!F200</f>
        <v>57983.145686229996</v>
      </c>
      <c r="G200" s="4">
        <f>StdO_Customers_Residential!G200+StdO_Customers_Small_Commercial!G200+StdO_Customers_Lighting!G200</f>
        <v>59739.004491079992</v>
      </c>
      <c r="H200" s="4">
        <f>StdO_Customers_Residential!H200+StdO_Customers_Small_Commercial!H200+StdO_Customers_Lighting!H200</f>
        <v>72861.278933089998</v>
      </c>
      <c r="I200" s="4">
        <f>StdO_Customers_Residential!I200+StdO_Customers_Small_Commercial!I200+StdO_Customers_Lighting!I200</f>
        <v>83074.620371739991</v>
      </c>
      <c r="J200" s="4">
        <f>StdO_Customers_Residential!J200+StdO_Customers_Small_Commercial!J200+StdO_Customers_Lighting!J200</f>
        <v>87104.248015689998</v>
      </c>
      <c r="K200" s="4">
        <f>StdO_Customers_Residential!K200+StdO_Customers_Small_Commercial!K200+StdO_Customers_Lighting!K200</f>
        <v>94013.415212980006</v>
      </c>
      <c r="L200" s="4">
        <f>StdO_Customers_Residential!L200+StdO_Customers_Small_Commercial!L200+StdO_Customers_Lighting!L200</f>
        <v>93660.729331769995</v>
      </c>
      <c r="M200" s="4">
        <f>StdO_Customers_Residential!M200+StdO_Customers_Small_Commercial!M200+StdO_Customers_Lighting!M200</f>
        <v>95369.19765925</v>
      </c>
      <c r="N200" s="4">
        <f>StdO_Customers_Residential!N200+StdO_Customers_Small_Commercial!N200+StdO_Customers_Lighting!N200</f>
        <v>92724.092406759999</v>
      </c>
      <c r="O200" s="4">
        <f>StdO_Customers_Residential!O200+StdO_Customers_Small_Commercial!O200+StdO_Customers_Lighting!O200</f>
        <v>90932.332456460004</v>
      </c>
      <c r="P200" s="4">
        <f>StdO_Customers_Residential!P200+StdO_Customers_Small_Commercial!P200+StdO_Customers_Lighting!P200</f>
        <v>88556.955686069996</v>
      </c>
      <c r="Q200" s="4">
        <f>StdO_Customers_Residential!Q200+StdO_Customers_Small_Commercial!Q200+StdO_Customers_Lighting!Q200</f>
        <v>89765.986121070004</v>
      </c>
      <c r="R200" s="4">
        <f>StdO_Customers_Residential!R200+StdO_Customers_Small_Commercial!R200+StdO_Customers_Lighting!R200</f>
        <v>95131.784353980009</v>
      </c>
      <c r="S200" s="4">
        <f>StdO_Customers_Residential!S200+StdO_Customers_Small_Commercial!S200+StdO_Customers_Lighting!S200</f>
        <v>96160.734539370009</v>
      </c>
      <c r="T200" s="4">
        <f>StdO_Customers_Residential!T200+StdO_Customers_Small_Commercial!T200+StdO_Customers_Lighting!T200</f>
        <v>99852.459838030001</v>
      </c>
      <c r="U200" s="4">
        <f>StdO_Customers_Residential!U200+StdO_Customers_Small_Commercial!U200+StdO_Customers_Lighting!U200</f>
        <v>99891.07539867</v>
      </c>
      <c r="V200" s="4">
        <f>StdO_Customers_Residential!V200+StdO_Customers_Small_Commercial!V200+StdO_Customers_Lighting!V200</f>
        <v>103404.89946841</v>
      </c>
      <c r="W200" s="4">
        <f>StdO_Customers_Residential!W200+StdO_Customers_Small_Commercial!W200+StdO_Customers_Lighting!W200</f>
        <v>98904.332349909993</v>
      </c>
      <c r="X200" s="4">
        <f>StdO_Customers_Residential!X200+StdO_Customers_Small_Commercial!X200+StdO_Customers_Lighting!X200</f>
        <v>84067.195610870011</v>
      </c>
      <c r="Y200" s="4">
        <f>StdO_Customers_Residential!Y200+StdO_Customers_Small_Commercial!Y200+StdO_Customers_Lighting!Y200</f>
        <v>68612.075573709997</v>
      </c>
    </row>
    <row r="201" spans="1:25" x14ac:dyDescent="0.2">
      <c r="A201" s="3">
        <v>41831</v>
      </c>
      <c r="B201" s="4">
        <f>StdO_Customers_Residential!B201+StdO_Customers_Small_Commercial!B201+StdO_Customers_Lighting!B201</f>
        <v>59432.848287959998</v>
      </c>
      <c r="C201" s="4">
        <f>StdO_Customers_Residential!C201+StdO_Customers_Small_Commercial!C201+StdO_Customers_Lighting!C201</f>
        <v>54583.310384399992</v>
      </c>
      <c r="D201" s="4">
        <f>StdO_Customers_Residential!D201+StdO_Customers_Small_Commercial!D201+StdO_Customers_Lighting!D201</f>
        <v>52230.824700980003</v>
      </c>
      <c r="E201" s="4">
        <f>StdO_Customers_Residential!E201+StdO_Customers_Small_Commercial!E201+StdO_Customers_Lighting!E201</f>
        <v>52672.846930920001</v>
      </c>
      <c r="F201" s="4">
        <f>StdO_Customers_Residential!F201+StdO_Customers_Small_Commercial!F201+StdO_Customers_Lighting!F201</f>
        <v>52958.638515850005</v>
      </c>
      <c r="G201" s="4">
        <f>StdO_Customers_Residential!G201+StdO_Customers_Small_Commercial!G201+StdO_Customers_Lighting!G201</f>
        <v>55298.215647879995</v>
      </c>
      <c r="H201" s="4">
        <f>StdO_Customers_Residential!H201+StdO_Customers_Small_Commercial!H201+StdO_Customers_Lighting!H201</f>
        <v>66111.685352839995</v>
      </c>
      <c r="I201" s="4">
        <f>StdO_Customers_Residential!I201+StdO_Customers_Small_Commercial!I201+StdO_Customers_Lighting!I201</f>
        <v>75556.292303970011</v>
      </c>
      <c r="J201" s="4">
        <f>StdO_Customers_Residential!J201+StdO_Customers_Small_Commercial!J201+StdO_Customers_Lighting!J201</f>
        <v>79044.239801379998</v>
      </c>
      <c r="K201" s="4">
        <f>StdO_Customers_Residential!K201+StdO_Customers_Small_Commercial!K201+StdO_Customers_Lighting!K201</f>
        <v>85803.628122199996</v>
      </c>
      <c r="L201" s="4">
        <f>StdO_Customers_Residential!L201+StdO_Customers_Small_Commercial!L201+StdO_Customers_Lighting!L201</f>
        <v>85711.294076859995</v>
      </c>
      <c r="M201" s="4">
        <f>StdO_Customers_Residential!M201+StdO_Customers_Small_Commercial!M201+StdO_Customers_Lighting!M201</f>
        <v>86874.796492570007</v>
      </c>
      <c r="N201" s="4">
        <f>StdO_Customers_Residential!N201+StdO_Customers_Small_Commercial!N201+StdO_Customers_Lighting!N201</f>
        <v>84871.973052560003</v>
      </c>
      <c r="O201" s="4">
        <f>StdO_Customers_Residential!O201+StdO_Customers_Small_Commercial!O201+StdO_Customers_Lighting!O201</f>
        <v>84320.321321089999</v>
      </c>
      <c r="P201" s="4">
        <f>StdO_Customers_Residential!P201+StdO_Customers_Small_Commercial!P201+StdO_Customers_Lighting!P201</f>
        <v>81416.060659979994</v>
      </c>
      <c r="Q201" s="4">
        <f>StdO_Customers_Residential!Q201+StdO_Customers_Small_Commercial!Q201+StdO_Customers_Lighting!Q201</f>
        <v>84128.484563799997</v>
      </c>
      <c r="R201" s="4">
        <f>StdO_Customers_Residential!R201+StdO_Customers_Small_Commercial!R201+StdO_Customers_Lighting!R201</f>
        <v>90324.356047440015</v>
      </c>
      <c r="S201" s="4">
        <f>StdO_Customers_Residential!S201+StdO_Customers_Small_Commercial!S201+StdO_Customers_Lighting!S201</f>
        <v>90933.38212034</v>
      </c>
      <c r="T201" s="4">
        <f>StdO_Customers_Residential!T201+StdO_Customers_Small_Commercial!T201+StdO_Customers_Lighting!T201</f>
        <v>95132.362387350004</v>
      </c>
      <c r="U201" s="4">
        <f>StdO_Customers_Residential!U201+StdO_Customers_Small_Commercial!U201+StdO_Customers_Lighting!U201</f>
        <v>94766.292355049998</v>
      </c>
      <c r="V201" s="4">
        <f>StdO_Customers_Residential!V201+StdO_Customers_Small_Commercial!V201+StdO_Customers_Lighting!V201</f>
        <v>97664.887880930008</v>
      </c>
      <c r="W201" s="4">
        <f>StdO_Customers_Residential!W201+StdO_Customers_Small_Commercial!W201+StdO_Customers_Lighting!W201</f>
        <v>96164.882804990004</v>
      </c>
      <c r="X201" s="4">
        <f>StdO_Customers_Residential!X201+StdO_Customers_Small_Commercial!X201+StdO_Customers_Lighting!X201</f>
        <v>83212.219327950006</v>
      </c>
      <c r="Y201" s="4">
        <f>StdO_Customers_Residential!Y201+StdO_Customers_Small_Commercial!Y201+StdO_Customers_Lighting!Y201</f>
        <v>68387.91111483</v>
      </c>
    </row>
    <row r="202" spans="1:25" x14ac:dyDescent="0.2">
      <c r="A202" s="3">
        <v>41832</v>
      </c>
      <c r="B202" s="4">
        <f>StdO_Customers_Residential!B202+StdO_Customers_Small_Commercial!B202+StdO_Customers_Lighting!B202</f>
        <v>59342.757279059995</v>
      </c>
      <c r="C202" s="4">
        <f>StdO_Customers_Residential!C202+StdO_Customers_Small_Commercial!C202+StdO_Customers_Lighting!C202</f>
        <v>54264.784800810005</v>
      </c>
      <c r="D202" s="4">
        <f>StdO_Customers_Residential!D202+StdO_Customers_Small_Commercial!D202+StdO_Customers_Lighting!D202</f>
        <v>51840.218671989998</v>
      </c>
      <c r="E202" s="4">
        <f>StdO_Customers_Residential!E202+StdO_Customers_Small_Commercial!E202+StdO_Customers_Lighting!E202</f>
        <v>50793.161338509992</v>
      </c>
      <c r="F202" s="4">
        <f>StdO_Customers_Residential!F202+StdO_Customers_Small_Commercial!F202+StdO_Customers_Lighting!F202</f>
        <v>50432.717336670001</v>
      </c>
      <c r="G202" s="4">
        <f>StdO_Customers_Residential!G202+StdO_Customers_Small_Commercial!G202+StdO_Customers_Lighting!G202</f>
        <v>52185.824050330004</v>
      </c>
      <c r="H202" s="4">
        <f>StdO_Customers_Residential!H202+StdO_Customers_Small_Commercial!H202+StdO_Customers_Lighting!H202</f>
        <v>61038.024079149996</v>
      </c>
      <c r="I202" s="4">
        <f>StdO_Customers_Residential!I202+StdO_Customers_Small_Commercial!I202+StdO_Customers_Lighting!I202</f>
        <v>73902.57938214</v>
      </c>
      <c r="J202" s="4">
        <f>StdO_Customers_Residential!J202+StdO_Customers_Small_Commercial!J202+StdO_Customers_Lighting!J202</f>
        <v>87072.907096759998</v>
      </c>
      <c r="K202" s="4">
        <f>StdO_Customers_Residential!K202+StdO_Customers_Small_Commercial!K202+StdO_Customers_Lighting!K202</f>
        <v>94096.439489640004</v>
      </c>
      <c r="L202" s="4">
        <f>StdO_Customers_Residential!L202+StdO_Customers_Small_Commercial!L202+StdO_Customers_Lighting!L202</f>
        <v>96325.460322590006</v>
      </c>
      <c r="M202" s="4">
        <f>StdO_Customers_Residential!M202+StdO_Customers_Small_Commercial!M202+StdO_Customers_Lighting!M202</f>
        <v>95377.869085380007</v>
      </c>
      <c r="N202" s="4">
        <f>StdO_Customers_Residential!N202+StdO_Customers_Small_Commercial!N202+StdO_Customers_Lighting!N202</f>
        <v>94002.354978579999</v>
      </c>
      <c r="O202" s="4">
        <f>StdO_Customers_Residential!O202+StdO_Customers_Small_Commercial!O202+StdO_Customers_Lighting!O202</f>
        <v>90972.641145550006</v>
      </c>
      <c r="P202" s="4">
        <f>StdO_Customers_Residential!P202+StdO_Customers_Small_Commercial!P202+StdO_Customers_Lighting!P202</f>
        <v>90766.15245293999</v>
      </c>
      <c r="Q202" s="4">
        <f>StdO_Customers_Residential!Q202+StdO_Customers_Small_Commercial!Q202+StdO_Customers_Lighting!Q202</f>
        <v>92978.848822979999</v>
      </c>
      <c r="R202" s="4">
        <f>StdO_Customers_Residential!R202+StdO_Customers_Small_Commercial!R202+StdO_Customers_Lighting!R202</f>
        <v>94913.637068259995</v>
      </c>
      <c r="S202" s="4">
        <f>StdO_Customers_Residential!S202+StdO_Customers_Small_Commercial!S202+StdO_Customers_Lighting!S202</f>
        <v>97895.889376880004</v>
      </c>
      <c r="T202" s="4">
        <f>StdO_Customers_Residential!T202+StdO_Customers_Small_Commercial!T202+StdO_Customers_Lighting!T202</f>
        <v>99591.892754989996</v>
      </c>
      <c r="U202" s="4">
        <f>StdO_Customers_Residential!U202+StdO_Customers_Small_Commercial!U202+StdO_Customers_Lighting!U202</f>
        <v>99780.872235820003</v>
      </c>
      <c r="V202" s="4">
        <f>StdO_Customers_Residential!V202+StdO_Customers_Small_Commercial!V202+StdO_Customers_Lighting!V202</f>
        <v>101978.97204786001</v>
      </c>
      <c r="W202" s="4">
        <f>StdO_Customers_Residential!W202+StdO_Customers_Small_Commercial!W202+StdO_Customers_Lighting!W202</f>
        <v>95913.148007070005</v>
      </c>
      <c r="X202" s="4">
        <f>StdO_Customers_Residential!X202+StdO_Customers_Small_Commercial!X202+StdO_Customers_Lighting!X202</f>
        <v>83215.459092999998</v>
      </c>
      <c r="Y202" s="4">
        <f>StdO_Customers_Residential!Y202+StdO_Customers_Small_Commercial!Y202+StdO_Customers_Lighting!Y202</f>
        <v>71123.396766700011</v>
      </c>
    </row>
    <row r="203" spans="1:25" x14ac:dyDescent="0.2">
      <c r="A203" s="3">
        <v>41833</v>
      </c>
      <c r="B203" s="4">
        <f>StdO_Customers_Residential!B203+StdO_Customers_Small_Commercial!B203+StdO_Customers_Lighting!B203</f>
        <v>60150.232800960002</v>
      </c>
      <c r="C203" s="4">
        <f>StdO_Customers_Residential!C203+StdO_Customers_Small_Commercial!C203+StdO_Customers_Lighting!C203</f>
        <v>55607.613998229994</v>
      </c>
      <c r="D203" s="4">
        <f>StdO_Customers_Residential!D203+StdO_Customers_Small_Commercial!D203+StdO_Customers_Lighting!D203</f>
        <v>52703.467390639991</v>
      </c>
      <c r="E203" s="4">
        <f>StdO_Customers_Residential!E203+StdO_Customers_Small_Commercial!E203+StdO_Customers_Lighting!E203</f>
        <v>52216.813760009994</v>
      </c>
      <c r="F203" s="4">
        <f>StdO_Customers_Residential!F203+StdO_Customers_Small_Commercial!F203+StdO_Customers_Lighting!F203</f>
        <v>51570.84456202</v>
      </c>
      <c r="G203" s="4">
        <f>StdO_Customers_Residential!G203+StdO_Customers_Small_Commercial!G203+StdO_Customers_Lighting!G203</f>
        <v>52309.667500749987</v>
      </c>
      <c r="H203" s="4">
        <f>StdO_Customers_Residential!H203+StdO_Customers_Small_Commercial!H203+StdO_Customers_Lighting!H203</f>
        <v>59056.18146028</v>
      </c>
      <c r="I203" s="4">
        <f>StdO_Customers_Residential!I203+StdO_Customers_Small_Commercial!I203+StdO_Customers_Lighting!I203</f>
        <v>70156.684349239993</v>
      </c>
      <c r="J203" s="4">
        <f>StdO_Customers_Residential!J203+StdO_Customers_Small_Commercial!J203+StdO_Customers_Lighting!J203</f>
        <v>83329.983099140009</v>
      </c>
      <c r="K203" s="4">
        <f>StdO_Customers_Residential!K203+StdO_Customers_Small_Commercial!K203+StdO_Customers_Lighting!K203</f>
        <v>92080.391511630005</v>
      </c>
      <c r="L203" s="4">
        <f>StdO_Customers_Residential!L203+StdO_Customers_Small_Commercial!L203+StdO_Customers_Lighting!L203</f>
        <v>94747.936551239996</v>
      </c>
      <c r="M203" s="4">
        <f>StdO_Customers_Residential!M203+StdO_Customers_Small_Commercial!M203+StdO_Customers_Lighting!M203</f>
        <v>94244.814012069997</v>
      </c>
      <c r="N203" s="4">
        <f>StdO_Customers_Residential!N203+StdO_Customers_Small_Commercial!N203+StdO_Customers_Lighting!N203</f>
        <v>93806.938578379995</v>
      </c>
      <c r="O203" s="4">
        <f>StdO_Customers_Residential!O203+StdO_Customers_Small_Commercial!O203+StdO_Customers_Lighting!O203</f>
        <v>91549.778610020003</v>
      </c>
      <c r="P203" s="4">
        <f>StdO_Customers_Residential!P203+StdO_Customers_Small_Commercial!P203+StdO_Customers_Lighting!P203</f>
        <v>91320.522139690001</v>
      </c>
      <c r="Q203" s="4">
        <f>StdO_Customers_Residential!Q203+StdO_Customers_Small_Commercial!Q203+StdO_Customers_Lighting!Q203</f>
        <v>93245.677168850001</v>
      </c>
      <c r="R203" s="4">
        <f>StdO_Customers_Residential!R203+StdO_Customers_Small_Commercial!R203+StdO_Customers_Lighting!R203</f>
        <v>96361.033721300002</v>
      </c>
      <c r="S203" s="4">
        <f>StdO_Customers_Residential!S203+StdO_Customers_Small_Commercial!S203+StdO_Customers_Lighting!S203</f>
        <v>99930.348363900004</v>
      </c>
      <c r="T203" s="4">
        <f>StdO_Customers_Residential!T203+StdO_Customers_Small_Commercial!T203+StdO_Customers_Lighting!T203</f>
        <v>99472.890880539999</v>
      </c>
      <c r="U203" s="4">
        <f>StdO_Customers_Residential!U203+StdO_Customers_Small_Commercial!U203+StdO_Customers_Lighting!U203</f>
        <v>101133.5194246</v>
      </c>
      <c r="V203" s="4">
        <f>StdO_Customers_Residential!V203+StdO_Customers_Small_Commercial!V203+StdO_Customers_Lighting!V203</f>
        <v>105350.53081353</v>
      </c>
      <c r="W203" s="4">
        <f>StdO_Customers_Residential!W203+StdO_Customers_Small_Commercial!W203+StdO_Customers_Lighting!W203</f>
        <v>95467.497805489998</v>
      </c>
      <c r="X203" s="4">
        <f>StdO_Customers_Residential!X203+StdO_Customers_Small_Commercial!X203+StdO_Customers_Lighting!X203</f>
        <v>81492.667297789987</v>
      </c>
      <c r="Y203" s="4">
        <f>StdO_Customers_Residential!Y203+StdO_Customers_Small_Commercial!Y203+StdO_Customers_Lighting!Y203</f>
        <v>71034.498442529992</v>
      </c>
    </row>
    <row r="204" spans="1:25" x14ac:dyDescent="0.2">
      <c r="A204" s="3">
        <v>41834</v>
      </c>
      <c r="B204" s="4">
        <f>StdO_Customers_Residential!B204+StdO_Customers_Small_Commercial!B204+StdO_Customers_Lighting!B204</f>
        <v>62817.348447600001</v>
      </c>
      <c r="C204" s="4">
        <f>StdO_Customers_Residential!C204+StdO_Customers_Small_Commercial!C204+StdO_Customers_Lighting!C204</f>
        <v>56028.024219990002</v>
      </c>
      <c r="D204" s="4">
        <f>StdO_Customers_Residential!D204+StdO_Customers_Small_Commercial!D204+StdO_Customers_Lighting!D204</f>
        <v>55254.987434779992</v>
      </c>
      <c r="E204" s="4">
        <f>StdO_Customers_Residential!E204+StdO_Customers_Small_Commercial!E204+StdO_Customers_Lighting!E204</f>
        <v>55530.252157830007</v>
      </c>
      <c r="F204" s="4">
        <f>StdO_Customers_Residential!F204+StdO_Customers_Small_Commercial!F204+StdO_Customers_Lighting!F204</f>
        <v>57320.858006039998</v>
      </c>
      <c r="G204" s="4">
        <f>StdO_Customers_Residential!G204+StdO_Customers_Small_Commercial!G204+StdO_Customers_Lighting!G204</f>
        <v>61032.218268900004</v>
      </c>
      <c r="H204" s="4">
        <f>StdO_Customers_Residential!H204+StdO_Customers_Small_Commercial!H204+StdO_Customers_Lighting!H204</f>
        <v>73130.637924559996</v>
      </c>
      <c r="I204" s="4">
        <f>StdO_Customers_Residential!I204+StdO_Customers_Small_Commercial!I204+StdO_Customers_Lighting!I204</f>
        <v>82399.235513549997</v>
      </c>
      <c r="J204" s="4">
        <f>StdO_Customers_Residential!J204+StdO_Customers_Small_Commercial!J204+StdO_Customers_Lighting!J204</f>
        <v>87088.639388730007</v>
      </c>
      <c r="K204" s="4">
        <f>StdO_Customers_Residential!K204+StdO_Customers_Small_Commercial!K204+StdO_Customers_Lighting!K204</f>
        <v>96424.22635107</v>
      </c>
      <c r="L204" s="4">
        <f>StdO_Customers_Residential!L204+StdO_Customers_Small_Commercial!L204+StdO_Customers_Lighting!L204</f>
        <v>98609.192165760003</v>
      </c>
      <c r="M204" s="4">
        <f>StdO_Customers_Residential!M204+StdO_Customers_Small_Commercial!M204+StdO_Customers_Lighting!M204</f>
        <v>101091.55978792001</v>
      </c>
      <c r="N204" s="4">
        <f>StdO_Customers_Residential!N204+StdO_Customers_Small_Commercial!N204+StdO_Customers_Lighting!N204</f>
        <v>98572.68915885</v>
      </c>
      <c r="O204" s="4">
        <f>StdO_Customers_Residential!O204+StdO_Customers_Small_Commercial!O204+StdO_Customers_Lighting!O204</f>
        <v>97787.615717199995</v>
      </c>
      <c r="P204" s="4">
        <f>StdO_Customers_Residential!P204+StdO_Customers_Small_Commercial!P204+StdO_Customers_Lighting!P204</f>
        <v>95995.381202620003</v>
      </c>
      <c r="Q204" s="4">
        <f>StdO_Customers_Residential!Q204+StdO_Customers_Small_Commercial!Q204+StdO_Customers_Lighting!Q204</f>
        <v>98062.586968350006</v>
      </c>
      <c r="R204" s="4">
        <f>StdO_Customers_Residential!R204+StdO_Customers_Small_Commercial!R204+StdO_Customers_Lighting!R204</f>
        <v>104965.72002567</v>
      </c>
      <c r="S204" s="4">
        <f>StdO_Customers_Residential!S204+StdO_Customers_Small_Commercial!S204+StdO_Customers_Lighting!S204</f>
        <v>106029.32921598</v>
      </c>
      <c r="T204" s="4">
        <f>StdO_Customers_Residential!T204+StdO_Customers_Small_Commercial!T204+StdO_Customers_Lighting!T204</f>
        <v>111763.08932725001</v>
      </c>
      <c r="U204" s="4">
        <f>StdO_Customers_Residential!U204+StdO_Customers_Small_Commercial!U204+StdO_Customers_Lighting!U204</f>
        <v>111635.76258189</v>
      </c>
      <c r="V204" s="4">
        <f>StdO_Customers_Residential!V204+StdO_Customers_Small_Commercial!V204+StdO_Customers_Lighting!V204</f>
        <v>113491.3616282</v>
      </c>
      <c r="W204" s="4">
        <f>StdO_Customers_Residential!W204+StdO_Customers_Small_Commercial!W204+StdO_Customers_Lighting!W204</f>
        <v>109605.64647519001</v>
      </c>
      <c r="X204" s="4">
        <f>StdO_Customers_Residential!X204+StdO_Customers_Small_Commercial!X204+StdO_Customers_Lighting!X204</f>
        <v>91281.978295709996</v>
      </c>
      <c r="Y204" s="4">
        <f>StdO_Customers_Residential!Y204+StdO_Customers_Small_Commercial!Y204+StdO_Customers_Lighting!Y204</f>
        <v>74600.448462209999</v>
      </c>
    </row>
    <row r="205" spans="1:25" x14ac:dyDescent="0.2">
      <c r="A205" s="3">
        <v>41835</v>
      </c>
      <c r="B205" s="4">
        <f>StdO_Customers_Residential!B205+StdO_Customers_Small_Commercial!B205+StdO_Customers_Lighting!B205</f>
        <v>66559.75091937001</v>
      </c>
      <c r="C205" s="4">
        <f>StdO_Customers_Residential!C205+StdO_Customers_Small_Commercial!C205+StdO_Customers_Lighting!C205</f>
        <v>60145.821912069994</v>
      </c>
      <c r="D205" s="4">
        <f>StdO_Customers_Residential!D205+StdO_Customers_Small_Commercial!D205+StdO_Customers_Lighting!D205</f>
        <v>58320.283051649996</v>
      </c>
      <c r="E205" s="4">
        <f>StdO_Customers_Residential!E205+StdO_Customers_Small_Commercial!E205+StdO_Customers_Lighting!E205</f>
        <v>58621.039235889999</v>
      </c>
      <c r="F205" s="4">
        <f>StdO_Customers_Residential!F205+StdO_Customers_Small_Commercial!F205+StdO_Customers_Lighting!F205</f>
        <v>59747.628577699994</v>
      </c>
      <c r="G205" s="4">
        <f>StdO_Customers_Residential!G205+StdO_Customers_Small_Commercial!G205+StdO_Customers_Lighting!G205</f>
        <v>63446.667362339998</v>
      </c>
      <c r="H205" s="4">
        <f>StdO_Customers_Residential!H205+StdO_Customers_Small_Commercial!H205+StdO_Customers_Lighting!H205</f>
        <v>74400.006995999996</v>
      </c>
      <c r="I205" s="4">
        <f>StdO_Customers_Residential!I205+StdO_Customers_Small_Commercial!I205+StdO_Customers_Lighting!I205</f>
        <v>84204.191889449998</v>
      </c>
      <c r="J205" s="4">
        <f>StdO_Customers_Residential!J205+StdO_Customers_Small_Commercial!J205+StdO_Customers_Lighting!J205</f>
        <v>87805.428080630008</v>
      </c>
      <c r="K205" s="4">
        <f>StdO_Customers_Residential!K205+StdO_Customers_Small_Commercial!K205+StdO_Customers_Lighting!K205</f>
        <v>94893.066683509998</v>
      </c>
      <c r="L205" s="4">
        <f>StdO_Customers_Residential!L205+StdO_Customers_Small_Commercial!L205+StdO_Customers_Lighting!L205</f>
        <v>94611.264465950007</v>
      </c>
      <c r="M205" s="4">
        <f>StdO_Customers_Residential!M205+StdO_Customers_Small_Commercial!M205+StdO_Customers_Lighting!M205</f>
        <v>95973.082974890014</v>
      </c>
      <c r="N205" s="4">
        <f>StdO_Customers_Residential!N205+StdO_Customers_Small_Commercial!N205+StdO_Customers_Lighting!N205</f>
        <v>91101.870108019997</v>
      </c>
      <c r="O205" s="4">
        <f>StdO_Customers_Residential!O205+StdO_Customers_Small_Commercial!O205+StdO_Customers_Lighting!O205</f>
        <v>89869.101341529997</v>
      </c>
      <c r="P205" s="4">
        <f>StdO_Customers_Residential!P205+StdO_Customers_Small_Commercial!P205+StdO_Customers_Lighting!P205</f>
        <v>87388.127634510005</v>
      </c>
      <c r="Q205" s="4">
        <f>StdO_Customers_Residential!Q205+StdO_Customers_Small_Commercial!Q205+StdO_Customers_Lighting!Q205</f>
        <v>89513.276670909996</v>
      </c>
      <c r="R205" s="4">
        <f>StdO_Customers_Residential!R205+StdO_Customers_Small_Commercial!R205+StdO_Customers_Lighting!R205</f>
        <v>95536.817427900009</v>
      </c>
      <c r="S205" s="4">
        <f>StdO_Customers_Residential!S205+StdO_Customers_Small_Commercial!S205+StdO_Customers_Lighting!S205</f>
        <v>98667.525054779995</v>
      </c>
      <c r="T205" s="4">
        <f>StdO_Customers_Residential!T205+StdO_Customers_Small_Commercial!T205+StdO_Customers_Lighting!T205</f>
        <v>105256.01191569</v>
      </c>
      <c r="U205" s="4">
        <f>StdO_Customers_Residential!U205+StdO_Customers_Small_Commercial!U205+StdO_Customers_Lighting!U205</f>
        <v>104418.12713682</v>
      </c>
      <c r="V205" s="4">
        <f>StdO_Customers_Residential!V205+StdO_Customers_Small_Commercial!V205+StdO_Customers_Lighting!V205</f>
        <v>105772.59435396001</v>
      </c>
      <c r="W205" s="4">
        <f>StdO_Customers_Residential!W205+StdO_Customers_Small_Commercial!W205+StdO_Customers_Lighting!W205</f>
        <v>98707.665678980004</v>
      </c>
      <c r="X205" s="4">
        <f>StdO_Customers_Residential!X205+StdO_Customers_Small_Commercial!X205+StdO_Customers_Lighting!X205</f>
        <v>84428.594039579999</v>
      </c>
      <c r="Y205" s="4">
        <f>StdO_Customers_Residential!Y205+StdO_Customers_Small_Commercial!Y205+StdO_Customers_Lighting!Y205</f>
        <v>70355.973023209997</v>
      </c>
    </row>
    <row r="206" spans="1:25" x14ac:dyDescent="0.2">
      <c r="A206" s="3">
        <v>41836</v>
      </c>
      <c r="B206" s="4">
        <f>StdO_Customers_Residential!B206+StdO_Customers_Small_Commercial!B206+StdO_Customers_Lighting!B206</f>
        <v>62489.593269949997</v>
      </c>
      <c r="C206" s="4">
        <f>StdO_Customers_Residential!C206+StdO_Customers_Small_Commercial!C206+StdO_Customers_Lighting!C206</f>
        <v>57649.905008860005</v>
      </c>
      <c r="D206" s="4">
        <f>StdO_Customers_Residential!D206+StdO_Customers_Small_Commercial!D206+StdO_Customers_Lighting!D206</f>
        <v>54653.195405529994</v>
      </c>
      <c r="E206" s="4">
        <f>StdO_Customers_Residential!E206+StdO_Customers_Small_Commercial!E206+StdO_Customers_Lighting!E206</f>
        <v>55507.268074929998</v>
      </c>
      <c r="F206" s="4">
        <f>StdO_Customers_Residential!F206+StdO_Customers_Small_Commercial!F206+StdO_Customers_Lighting!F206</f>
        <v>56242.236838069992</v>
      </c>
      <c r="G206" s="4">
        <f>StdO_Customers_Residential!G206+StdO_Customers_Small_Commercial!G206+StdO_Customers_Lighting!G206</f>
        <v>61529.819508469991</v>
      </c>
      <c r="H206" s="4">
        <f>StdO_Customers_Residential!H206+StdO_Customers_Small_Commercial!H206+StdO_Customers_Lighting!H206</f>
        <v>73958.806559889999</v>
      </c>
      <c r="I206" s="4">
        <f>StdO_Customers_Residential!I206+StdO_Customers_Small_Commercial!I206+StdO_Customers_Lighting!I206</f>
        <v>83404.422453910011</v>
      </c>
      <c r="J206" s="4">
        <f>StdO_Customers_Residential!J206+StdO_Customers_Small_Commercial!J206+StdO_Customers_Lighting!J206</f>
        <v>85755.663714349997</v>
      </c>
      <c r="K206" s="4">
        <f>StdO_Customers_Residential!K206+StdO_Customers_Small_Commercial!K206+StdO_Customers_Lighting!K206</f>
        <v>92778.713457940001</v>
      </c>
      <c r="L206" s="4">
        <f>StdO_Customers_Residential!L206+StdO_Customers_Small_Commercial!L206+StdO_Customers_Lighting!L206</f>
        <v>93002.937641440003</v>
      </c>
      <c r="M206" s="4">
        <f>StdO_Customers_Residential!M206+StdO_Customers_Small_Commercial!M206+StdO_Customers_Lighting!M206</f>
        <v>94259.453609160002</v>
      </c>
      <c r="N206" s="4">
        <f>StdO_Customers_Residential!N206+StdO_Customers_Small_Commercial!N206+StdO_Customers_Lighting!N206</f>
        <v>90489.901565930006</v>
      </c>
      <c r="O206" s="4">
        <f>StdO_Customers_Residential!O206+StdO_Customers_Small_Commercial!O206+StdO_Customers_Lighting!O206</f>
        <v>88456.408266400002</v>
      </c>
      <c r="P206" s="4">
        <f>StdO_Customers_Residential!P206+StdO_Customers_Small_Commercial!P206+StdO_Customers_Lighting!P206</f>
        <v>84748.482188359994</v>
      </c>
      <c r="Q206" s="4">
        <f>StdO_Customers_Residential!Q206+StdO_Customers_Small_Commercial!Q206+StdO_Customers_Lighting!Q206</f>
        <v>85733.343261100003</v>
      </c>
      <c r="R206" s="4">
        <f>StdO_Customers_Residential!R206+StdO_Customers_Small_Commercial!R206+StdO_Customers_Lighting!R206</f>
        <v>92779.771938970007</v>
      </c>
      <c r="S206" s="4">
        <f>StdO_Customers_Residential!S206+StdO_Customers_Small_Commercial!S206+StdO_Customers_Lighting!S206</f>
        <v>95562.159920990001</v>
      </c>
      <c r="T206" s="4">
        <f>StdO_Customers_Residential!T206+StdO_Customers_Small_Commercial!T206+StdO_Customers_Lighting!T206</f>
        <v>101291.40841546001</v>
      </c>
      <c r="U206" s="4">
        <f>StdO_Customers_Residential!U206+StdO_Customers_Small_Commercial!U206+StdO_Customers_Lighting!U206</f>
        <v>101183.30857456999</v>
      </c>
      <c r="V206" s="4">
        <f>StdO_Customers_Residential!V206+StdO_Customers_Small_Commercial!V206+StdO_Customers_Lighting!V206</f>
        <v>103768.54703499</v>
      </c>
      <c r="W206" s="4">
        <f>StdO_Customers_Residential!W206+StdO_Customers_Small_Commercial!W206+StdO_Customers_Lighting!W206</f>
        <v>97240.032415860012</v>
      </c>
      <c r="X206" s="4">
        <f>StdO_Customers_Residential!X206+StdO_Customers_Small_Commercial!X206+StdO_Customers_Lighting!X206</f>
        <v>82820.360538669993</v>
      </c>
      <c r="Y206" s="4">
        <f>StdO_Customers_Residential!Y206+StdO_Customers_Small_Commercial!Y206+StdO_Customers_Lighting!Y206</f>
        <v>69649.552811279995</v>
      </c>
    </row>
    <row r="207" spans="1:25" x14ac:dyDescent="0.2">
      <c r="A207" s="3">
        <v>41837</v>
      </c>
      <c r="B207" s="4">
        <f>StdO_Customers_Residential!B207+StdO_Customers_Small_Commercial!B207+StdO_Customers_Lighting!B207</f>
        <v>65410.716927890004</v>
      </c>
      <c r="C207" s="4">
        <f>StdO_Customers_Residential!C207+StdO_Customers_Small_Commercial!C207+StdO_Customers_Lighting!C207</f>
        <v>57205.584599360001</v>
      </c>
      <c r="D207" s="4">
        <f>StdO_Customers_Residential!D207+StdO_Customers_Small_Commercial!D207+StdO_Customers_Lighting!D207</f>
        <v>54965.380686150005</v>
      </c>
      <c r="E207" s="4">
        <f>StdO_Customers_Residential!E207+StdO_Customers_Small_Commercial!E207+StdO_Customers_Lighting!E207</f>
        <v>55537.019248349992</v>
      </c>
      <c r="F207" s="4">
        <f>StdO_Customers_Residential!F207+StdO_Customers_Small_Commercial!F207+StdO_Customers_Lighting!F207</f>
        <v>57338.290234220003</v>
      </c>
      <c r="G207" s="4">
        <f>StdO_Customers_Residential!G207+StdO_Customers_Small_Commercial!G207+StdO_Customers_Lighting!G207</f>
        <v>60223.040854129998</v>
      </c>
      <c r="H207" s="4">
        <f>StdO_Customers_Residential!H207+StdO_Customers_Small_Commercial!H207+StdO_Customers_Lighting!H207</f>
        <v>71603.224858040005</v>
      </c>
      <c r="I207" s="4">
        <f>StdO_Customers_Residential!I207+StdO_Customers_Small_Commercial!I207+StdO_Customers_Lighting!I207</f>
        <v>81379.613157739994</v>
      </c>
      <c r="J207" s="4">
        <f>StdO_Customers_Residential!J207+StdO_Customers_Small_Commercial!J207+StdO_Customers_Lighting!J207</f>
        <v>83855.553568759991</v>
      </c>
      <c r="K207" s="4">
        <f>StdO_Customers_Residential!K207+StdO_Customers_Small_Commercial!K207+StdO_Customers_Lighting!K207</f>
        <v>91612.016381420006</v>
      </c>
      <c r="L207" s="4">
        <f>StdO_Customers_Residential!L207+StdO_Customers_Small_Commercial!L207+StdO_Customers_Lighting!L207</f>
        <v>91967.341836409993</v>
      </c>
      <c r="M207" s="4">
        <f>StdO_Customers_Residential!M207+StdO_Customers_Small_Commercial!M207+StdO_Customers_Lighting!M207</f>
        <v>93351.300705290007</v>
      </c>
      <c r="N207" s="4">
        <f>StdO_Customers_Residential!N207+StdO_Customers_Small_Commercial!N207+StdO_Customers_Lighting!N207</f>
        <v>90654.933733829996</v>
      </c>
      <c r="O207" s="4">
        <f>StdO_Customers_Residential!O207+StdO_Customers_Small_Commercial!O207+StdO_Customers_Lighting!O207</f>
        <v>90348.612432120004</v>
      </c>
      <c r="P207" s="4">
        <f>StdO_Customers_Residential!P207+StdO_Customers_Small_Commercial!P207+StdO_Customers_Lighting!P207</f>
        <v>88321.596584059997</v>
      </c>
      <c r="Q207" s="4">
        <f>StdO_Customers_Residential!Q207+StdO_Customers_Small_Commercial!Q207+StdO_Customers_Lighting!Q207</f>
        <v>90337.276560260012</v>
      </c>
      <c r="R207" s="4">
        <f>StdO_Customers_Residential!R207+StdO_Customers_Small_Commercial!R207+StdO_Customers_Lighting!R207</f>
        <v>92050.183864809995</v>
      </c>
      <c r="S207" s="4">
        <f>StdO_Customers_Residential!S207+StdO_Customers_Small_Commercial!S207+StdO_Customers_Lighting!S207</f>
        <v>96307.510078809995</v>
      </c>
      <c r="T207" s="4">
        <f>StdO_Customers_Residential!T207+StdO_Customers_Small_Commercial!T207+StdO_Customers_Lighting!T207</f>
        <v>102223.50140264</v>
      </c>
      <c r="U207" s="4">
        <f>StdO_Customers_Residential!U207+StdO_Customers_Small_Commercial!U207+StdO_Customers_Lighting!U207</f>
        <v>100638.89668764001</v>
      </c>
      <c r="V207" s="4">
        <f>StdO_Customers_Residential!V207+StdO_Customers_Small_Commercial!V207+StdO_Customers_Lighting!V207</f>
        <v>105273.48113122</v>
      </c>
      <c r="W207" s="4">
        <f>StdO_Customers_Residential!W207+StdO_Customers_Small_Commercial!W207+StdO_Customers_Lighting!W207</f>
        <v>101970.17590629999</v>
      </c>
      <c r="X207" s="4">
        <f>StdO_Customers_Residential!X207+StdO_Customers_Small_Commercial!X207+StdO_Customers_Lighting!X207</f>
        <v>87265.795685270001</v>
      </c>
      <c r="Y207" s="4">
        <f>StdO_Customers_Residential!Y207+StdO_Customers_Small_Commercial!Y207+StdO_Customers_Lighting!Y207</f>
        <v>70683.653479450004</v>
      </c>
    </row>
    <row r="208" spans="1:25" x14ac:dyDescent="0.2">
      <c r="A208" s="3">
        <v>41838</v>
      </c>
      <c r="B208" s="4">
        <f>StdO_Customers_Residential!B208+StdO_Customers_Small_Commercial!B208+StdO_Customers_Lighting!B208</f>
        <v>62260.085480969996</v>
      </c>
      <c r="C208" s="4">
        <f>StdO_Customers_Residential!C208+StdO_Customers_Small_Commercial!C208+StdO_Customers_Lighting!C208</f>
        <v>56196.717950530001</v>
      </c>
      <c r="D208" s="4">
        <f>StdO_Customers_Residential!D208+StdO_Customers_Small_Commercial!D208+StdO_Customers_Lighting!D208</f>
        <v>54104.876049849998</v>
      </c>
      <c r="E208" s="4">
        <f>StdO_Customers_Residential!E208+StdO_Customers_Small_Commercial!E208+StdO_Customers_Lighting!E208</f>
        <v>53540.131295069994</v>
      </c>
      <c r="F208" s="4">
        <f>StdO_Customers_Residential!F208+StdO_Customers_Small_Commercial!F208+StdO_Customers_Lighting!F208</f>
        <v>54374.742473260005</v>
      </c>
      <c r="G208" s="4">
        <f>StdO_Customers_Residential!G208+StdO_Customers_Small_Commercial!G208+StdO_Customers_Lighting!G208</f>
        <v>56531.918913480004</v>
      </c>
      <c r="H208" s="4">
        <f>StdO_Customers_Residential!H208+StdO_Customers_Small_Commercial!H208+StdO_Customers_Lighting!H208</f>
        <v>67517.151046109997</v>
      </c>
      <c r="I208" s="4">
        <f>StdO_Customers_Residential!I208+StdO_Customers_Small_Commercial!I208+StdO_Customers_Lighting!I208</f>
        <v>77160.707633990009</v>
      </c>
      <c r="J208" s="4">
        <f>StdO_Customers_Residential!J208+StdO_Customers_Small_Commercial!J208+StdO_Customers_Lighting!J208</f>
        <v>81610.689235409998</v>
      </c>
      <c r="K208" s="4">
        <f>StdO_Customers_Residential!K208+StdO_Customers_Small_Commercial!K208+StdO_Customers_Lighting!K208</f>
        <v>88164.133988529997</v>
      </c>
      <c r="L208" s="4">
        <f>StdO_Customers_Residential!L208+StdO_Customers_Small_Commercial!L208+StdO_Customers_Lighting!L208</f>
        <v>87224.333151280007</v>
      </c>
      <c r="M208" s="4">
        <f>StdO_Customers_Residential!M208+StdO_Customers_Small_Commercial!M208+StdO_Customers_Lighting!M208</f>
        <v>88650.908284610006</v>
      </c>
      <c r="N208" s="4">
        <f>StdO_Customers_Residential!N208+StdO_Customers_Small_Commercial!N208+StdO_Customers_Lighting!N208</f>
        <v>86865.78847164</v>
      </c>
      <c r="O208" s="4">
        <f>StdO_Customers_Residential!O208+StdO_Customers_Small_Commercial!O208+StdO_Customers_Lighting!O208</f>
        <v>86302.406279789997</v>
      </c>
      <c r="P208" s="4">
        <f>StdO_Customers_Residential!P208+StdO_Customers_Small_Commercial!P208+StdO_Customers_Lighting!P208</f>
        <v>84017.426936749995</v>
      </c>
      <c r="Q208" s="4">
        <f>StdO_Customers_Residential!Q208+StdO_Customers_Small_Commercial!Q208+StdO_Customers_Lighting!Q208</f>
        <v>86244.997331499995</v>
      </c>
      <c r="R208" s="4">
        <f>StdO_Customers_Residential!R208+StdO_Customers_Small_Commercial!R208+StdO_Customers_Lighting!R208</f>
        <v>92543.621518870001</v>
      </c>
      <c r="S208" s="4">
        <f>StdO_Customers_Residential!S208+StdO_Customers_Small_Commercial!S208+StdO_Customers_Lighting!S208</f>
        <v>93726.006833949999</v>
      </c>
      <c r="T208" s="4">
        <f>StdO_Customers_Residential!T208+StdO_Customers_Small_Commercial!T208+StdO_Customers_Lighting!T208</f>
        <v>97379.336342669994</v>
      </c>
      <c r="U208" s="4">
        <f>StdO_Customers_Residential!U208+StdO_Customers_Small_Commercial!U208+StdO_Customers_Lighting!U208</f>
        <v>96721.15542168</v>
      </c>
      <c r="V208" s="4">
        <f>StdO_Customers_Residential!V208+StdO_Customers_Small_Commercial!V208+StdO_Customers_Lighting!V208</f>
        <v>100854.50991578</v>
      </c>
      <c r="W208" s="4">
        <f>StdO_Customers_Residential!W208+StdO_Customers_Small_Commercial!W208+StdO_Customers_Lighting!W208</f>
        <v>97744.203432170005</v>
      </c>
      <c r="X208" s="4">
        <f>StdO_Customers_Residential!X208+StdO_Customers_Small_Commercial!X208+StdO_Customers_Lighting!X208</f>
        <v>84804.046990410003</v>
      </c>
      <c r="Y208" s="4">
        <f>StdO_Customers_Residential!Y208+StdO_Customers_Small_Commercial!Y208+StdO_Customers_Lighting!Y208</f>
        <v>69443.129095140015</v>
      </c>
    </row>
    <row r="209" spans="1:25" x14ac:dyDescent="0.2">
      <c r="A209" s="3">
        <v>41839</v>
      </c>
      <c r="B209" s="4">
        <f>StdO_Customers_Residential!B209+StdO_Customers_Small_Commercial!B209+StdO_Customers_Lighting!B209</f>
        <v>60374.289261519996</v>
      </c>
      <c r="C209" s="4">
        <f>StdO_Customers_Residential!C209+StdO_Customers_Small_Commercial!C209+StdO_Customers_Lighting!C209</f>
        <v>55398.579068430001</v>
      </c>
      <c r="D209" s="4">
        <f>StdO_Customers_Residential!D209+StdO_Customers_Small_Commercial!D209+StdO_Customers_Lighting!D209</f>
        <v>52903.850456269996</v>
      </c>
      <c r="E209" s="4">
        <f>StdO_Customers_Residential!E209+StdO_Customers_Small_Commercial!E209+StdO_Customers_Lighting!E209</f>
        <v>52337.994839509993</v>
      </c>
      <c r="F209" s="4">
        <f>StdO_Customers_Residential!F209+StdO_Customers_Small_Commercial!F209+StdO_Customers_Lighting!F209</f>
        <v>52039.882568279994</v>
      </c>
      <c r="G209" s="4">
        <f>StdO_Customers_Residential!G209+StdO_Customers_Small_Commercial!G209+StdO_Customers_Lighting!G209</f>
        <v>53979.380980639995</v>
      </c>
      <c r="H209" s="4">
        <f>StdO_Customers_Residential!H209+StdO_Customers_Small_Commercial!H209+StdO_Customers_Lighting!H209</f>
        <v>62076.964831319994</v>
      </c>
      <c r="I209" s="4">
        <f>StdO_Customers_Residential!I209+StdO_Customers_Small_Commercial!I209+StdO_Customers_Lighting!I209</f>
        <v>74630.662935279994</v>
      </c>
      <c r="J209" s="4">
        <f>StdO_Customers_Residential!J209+StdO_Customers_Small_Commercial!J209+StdO_Customers_Lighting!J209</f>
        <v>87560.136694119996</v>
      </c>
      <c r="K209" s="4">
        <f>StdO_Customers_Residential!K209+StdO_Customers_Small_Commercial!K209+StdO_Customers_Lighting!K209</f>
        <v>95022.512347099997</v>
      </c>
      <c r="L209" s="4">
        <f>StdO_Customers_Residential!L209+StdO_Customers_Small_Commercial!L209+StdO_Customers_Lighting!L209</f>
        <v>97219.361397000001</v>
      </c>
      <c r="M209" s="4">
        <f>StdO_Customers_Residential!M209+StdO_Customers_Small_Commercial!M209+StdO_Customers_Lighting!M209</f>
        <v>95608.078742600002</v>
      </c>
      <c r="N209" s="4">
        <f>StdO_Customers_Residential!N209+StdO_Customers_Small_Commercial!N209+StdO_Customers_Lighting!N209</f>
        <v>95062.312640740012</v>
      </c>
      <c r="O209" s="4">
        <f>StdO_Customers_Residential!O209+StdO_Customers_Small_Commercial!O209+StdO_Customers_Lighting!O209</f>
        <v>91499.746762759998</v>
      </c>
      <c r="P209" s="4">
        <f>StdO_Customers_Residential!P209+StdO_Customers_Small_Commercial!P209+StdO_Customers_Lighting!P209</f>
        <v>91306.198556470001</v>
      </c>
      <c r="Q209" s="4">
        <f>StdO_Customers_Residential!Q209+StdO_Customers_Small_Commercial!Q209+StdO_Customers_Lighting!Q209</f>
        <v>93099.163833140003</v>
      </c>
      <c r="R209" s="4">
        <f>StdO_Customers_Residential!R209+StdO_Customers_Small_Commercial!R209+StdO_Customers_Lighting!R209</f>
        <v>95641.416041460005</v>
      </c>
      <c r="S209" s="4">
        <f>StdO_Customers_Residential!S209+StdO_Customers_Small_Commercial!S209+StdO_Customers_Lighting!S209</f>
        <v>98076.242785620008</v>
      </c>
      <c r="T209" s="4">
        <f>StdO_Customers_Residential!T209+StdO_Customers_Small_Commercial!T209+StdO_Customers_Lighting!T209</f>
        <v>98837.538412909998</v>
      </c>
      <c r="U209" s="4">
        <f>StdO_Customers_Residential!U209+StdO_Customers_Small_Commercial!U209+StdO_Customers_Lighting!U209</f>
        <v>99790.734180090003</v>
      </c>
      <c r="V209" s="4">
        <f>StdO_Customers_Residential!V209+StdO_Customers_Small_Commercial!V209+StdO_Customers_Lighting!V209</f>
        <v>103502.83087535</v>
      </c>
      <c r="W209" s="4">
        <f>StdO_Customers_Residential!W209+StdO_Customers_Small_Commercial!W209+StdO_Customers_Lighting!W209</f>
        <v>96116.80608563</v>
      </c>
      <c r="X209" s="4">
        <f>StdO_Customers_Residential!X209+StdO_Customers_Small_Commercial!X209+StdO_Customers_Lighting!X209</f>
        <v>83350.89811662001</v>
      </c>
      <c r="Y209" s="4">
        <f>StdO_Customers_Residential!Y209+StdO_Customers_Small_Commercial!Y209+StdO_Customers_Lighting!Y209</f>
        <v>71090.407368519998</v>
      </c>
    </row>
    <row r="210" spans="1:25" x14ac:dyDescent="0.2">
      <c r="A210" s="3">
        <v>41840</v>
      </c>
      <c r="B210" s="4">
        <f>StdO_Customers_Residential!B210+StdO_Customers_Small_Commercial!B210+StdO_Customers_Lighting!B210</f>
        <v>60872.85407093</v>
      </c>
      <c r="C210" s="4">
        <f>StdO_Customers_Residential!C210+StdO_Customers_Small_Commercial!C210+StdO_Customers_Lighting!C210</f>
        <v>56292.220087630005</v>
      </c>
      <c r="D210" s="4">
        <f>StdO_Customers_Residential!D210+StdO_Customers_Small_Commercial!D210+StdO_Customers_Lighting!D210</f>
        <v>53906.362095299999</v>
      </c>
      <c r="E210" s="4">
        <f>StdO_Customers_Residential!E210+StdO_Customers_Small_Commercial!E210+StdO_Customers_Lighting!E210</f>
        <v>52889.112100580001</v>
      </c>
      <c r="F210" s="4">
        <f>StdO_Customers_Residential!F210+StdO_Customers_Small_Commercial!F210+StdO_Customers_Lighting!F210</f>
        <v>52794.653496850005</v>
      </c>
      <c r="G210" s="4">
        <f>StdO_Customers_Residential!G210+StdO_Customers_Small_Commercial!G210+StdO_Customers_Lighting!G210</f>
        <v>53762.953468259999</v>
      </c>
      <c r="H210" s="4">
        <f>StdO_Customers_Residential!H210+StdO_Customers_Small_Commercial!H210+StdO_Customers_Lighting!H210</f>
        <v>59998.322297770006</v>
      </c>
      <c r="I210" s="4">
        <f>StdO_Customers_Residential!I210+StdO_Customers_Small_Commercial!I210+StdO_Customers_Lighting!I210</f>
        <v>71211.262243499994</v>
      </c>
      <c r="J210" s="4">
        <f>StdO_Customers_Residential!J210+StdO_Customers_Small_Commercial!J210+StdO_Customers_Lighting!J210</f>
        <v>84785.494387619998</v>
      </c>
      <c r="K210" s="4">
        <f>StdO_Customers_Residential!K210+StdO_Customers_Small_Commercial!K210+StdO_Customers_Lighting!K210</f>
        <v>92937.511916069998</v>
      </c>
      <c r="L210" s="4">
        <f>StdO_Customers_Residential!L210+StdO_Customers_Small_Commercial!L210+StdO_Customers_Lighting!L210</f>
        <v>95656.918710650003</v>
      </c>
      <c r="M210" s="4">
        <f>StdO_Customers_Residential!M210+StdO_Customers_Small_Commercial!M210+StdO_Customers_Lighting!M210</f>
        <v>94394.920024420004</v>
      </c>
      <c r="N210" s="4">
        <f>StdO_Customers_Residential!N210+StdO_Customers_Small_Commercial!N210+StdO_Customers_Lighting!N210</f>
        <v>93894.348584620006</v>
      </c>
      <c r="O210" s="4">
        <f>StdO_Customers_Residential!O210+StdO_Customers_Small_Commercial!O210+StdO_Customers_Lighting!O210</f>
        <v>89021.13339208001</v>
      </c>
      <c r="P210" s="4">
        <f>StdO_Customers_Residential!P210+StdO_Customers_Small_Commercial!P210+StdO_Customers_Lighting!P210</f>
        <v>88193.704596240001</v>
      </c>
      <c r="Q210" s="4">
        <f>StdO_Customers_Residential!Q210+StdO_Customers_Small_Commercial!Q210+StdO_Customers_Lighting!Q210</f>
        <v>89948.23825984</v>
      </c>
      <c r="R210" s="4">
        <f>StdO_Customers_Residential!R210+StdO_Customers_Small_Commercial!R210+StdO_Customers_Lighting!R210</f>
        <v>93523.740482699999</v>
      </c>
      <c r="S210" s="4">
        <f>StdO_Customers_Residential!S210+StdO_Customers_Small_Commercial!S210+StdO_Customers_Lighting!S210</f>
        <v>97762.446799440004</v>
      </c>
      <c r="T210" s="4">
        <f>StdO_Customers_Residential!T210+StdO_Customers_Small_Commercial!T210+StdO_Customers_Lighting!T210</f>
        <v>100388.42541727</v>
      </c>
      <c r="U210" s="4">
        <f>StdO_Customers_Residential!U210+StdO_Customers_Small_Commercial!U210+StdO_Customers_Lighting!U210</f>
        <v>102470.39055594</v>
      </c>
      <c r="V210" s="4">
        <f>StdO_Customers_Residential!V210+StdO_Customers_Small_Commercial!V210+StdO_Customers_Lighting!V210</f>
        <v>105017.33751021</v>
      </c>
      <c r="W210" s="4">
        <f>StdO_Customers_Residential!W210+StdO_Customers_Small_Commercial!W210+StdO_Customers_Lighting!W210</f>
        <v>95052.237265639997</v>
      </c>
      <c r="X210" s="4">
        <f>StdO_Customers_Residential!X210+StdO_Customers_Small_Commercial!X210+StdO_Customers_Lighting!X210</f>
        <v>81270.101801779994</v>
      </c>
      <c r="Y210" s="4">
        <f>StdO_Customers_Residential!Y210+StdO_Customers_Small_Commercial!Y210+StdO_Customers_Lighting!Y210</f>
        <v>68841.580648589996</v>
      </c>
    </row>
    <row r="211" spans="1:25" x14ac:dyDescent="0.2">
      <c r="A211" s="3">
        <v>41841</v>
      </c>
      <c r="B211" s="4">
        <f>StdO_Customers_Residential!B211+StdO_Customers_Small_Commercial!B211+StdO_Customers_Lighting!B211</f>
        <v>59806.488820730003</v>
      </c>
      <c r="C211" s="4">
        <f>StdO_Customers_Residential!C211+StdO_Customers_Small_Commercial!C211+StdO_Customers_Lighting!C211</f>
        <v>54914.599899350003</v>
      </c>
      <c r="D211" s="4">
        <f>StdO_Customers_Residential!D211+StdO_Customers_Small_Commercial!D211+StdO_Customers_Lighting!D211</f>
        <v>52766.068533989994</v>
      </c>
      <c r="E211" s="4">
        <f>StdO_Customers_Residential!E211+StdO_Customers_Small_Commercial!E211+StdO_Customers_Lighting!E211</f>
        <v>53686.490625289996</v>
      </c>
      <c r="F211" s="4">
        <f>StdO_Customers_Residential!F211+StdO_Customers_Small_Commercial!F211+StdO_Customers_Lighting!F211</f>
        <v>54376.673449150003</v>
      </c>
      <c r="G211" s="4">
        <f>StdO_Customers_Residential!G211+StdO_Customers_Small_Commercial!G211+StdO_Customers_Lighting!G211</f>
        <v>57426.034367880005</v>
      </c>
      <c r="H211" s="4">
        <f>StdO_Customers_Residential!H211+StdO_Customers_Small_Commercial!H211+StdO_Customers_Lighting!H211</f>
        <v>68674.31810905</v>
      </c>
      <c r="I211" s="4">
        <f>StdO_Customers_Residential!I211+StdO_Customers_Small_Commercial!I211+StdO_Customers_Lighting!I211</f>
        <v>79198.883456270007</v>
      </c>
      <c r="J211" s="4">
        <f>StdO_Customers_Residential!J211+StdO_Customers_Small_Commercial!J211+StdO_Customers_Lighting!J211</f>
        <v>83598.260997150006</v>
      </c>
      <c r="K211" s="4">
        <f>StdO_Customers_Residential!K211+StdO_Customers_Small_Commercial!K211+StdO_Customers_Lighting!K211</f>
        <v>91140.483179710005</v>
      </c>
      <c r="L211" s="4">
        <f>StdO_Customers_Residential!L211+StdO_Customers_Small_Commercial!L211+StdO_Customers_Lighting!L211</f>
        <v>92007.432332020006</v>
      </c>
      <c r="M211" s="4">
        <f>StdO_Customers_Residential!M211+StdO_Customers_Small_Commercial!M211+StdO_Customers_Lighting!M211</f>
        <v>93913.419550359991</v>
      </c>
      <c r="N211" s="4">
        <f>StdO_Customers_Residential!N211+StdO_Customers_Small_Commercial!N211+StdO_Customers_Lighting!N211</f>
        <v>91561.952323710007</v>
      </c>
      <c r="O211" s="4">
        <f>StdO_Customers_Residential!O211+StdO_Customers_Small_Commercial!O211+StdO_Customers_Lighting!O211</f>
        <v>90705.394812900005</v>
      </c>
      <c r="P211" s="4">
        <f>StdO_Customers_Residential!P211+StdO_Customers_Small_Commercial!P211+StdO_Customers_Lighting!P211</f>
        <v>88381.092411560006</v>
      </c>
      <c r="Q211" s="4">
        <f>StdO_Customers_Residential!Q211+StdO_Customers_Small_Commercial!Q211+StdO_Customers_Lighting!Q211</f>
        <v>90462.785536270007</v>
      </c>
      <c r="R211" s="4">
        <f>StdO_Customers_Residential!R211+StdO_Customers_Small_Commercial!R211+StdO_Customers_Lighting!R211</f>
        <v>97224.661000730004</v>
      </c>
      <c r="S211" s="4">
        <f>StdO_Customers_Residential!S211+StdO_Customers_Small_Commercial!S211+StdO_Customers_Lighting!S211</f>
        <v>99690.122883040007</v>
      </c>
      <c r="T211" s="4">
        <f>StdO_Customers_Residential!T211+StdO_Customers_Small_Commercial!T211+StdO_Customers_Lighting!T211</f>
        <v>105039.67435785</v>
      </c>
      <c r="U211" s="4">
        <f>StdO_Customers_Residential!U211+StdO_Customers_Small_Commercial!U211+StdO_Customers_Lighting!U211</f>
        <v>103469.42125428001</v>
      </c>
      <c r="V211" s="4">
        <f>StdO_Customers_Residential!V211+StdO_Customers_Small_Commercial!V211+StdO_Customers_Lighting!V211</f>
        <v>107393.55482436001</v>
      </c>
      <c r="W211" s="4">
        <f>StdO_Customers_Residential!W211+StdO_Customers_Small_Commercial!W211+StdO_Customers_Lighting!W211</f>
        <v>102739.55993338001</v>
      </c>
      <c r="X211" s="4">
        <f>StdO_Customers_Residential!X211+StdO_Customers_Small_Commercial!X211+StdO_Customers_Lighting!X211</f>
        <v>85885.278441809991</v>
      </c>
      <c r="Y211" s="4">
        <f>StdO_Customers_Residential!Y211+StdO_Customers_Small_Commercial!Y211+StdO_Customers_Lighting!Y211</f>
        <v>69474.615402830008</v>
      </c>
    </row>
    <row r="212" spans="1:25" x14ac:dyDescent="0.2">
      <c r="A212" s="3">
        <v>41842</v>
      </c>
      <c r="B212" s="4">
        <f>StdO_Customers_Residential!B212+StdO_Customers_Small_Commercial!B212+StdO_Customers_Lighting!B212</f>
        <v>62290.2839417</v>
      </c>
      <c r="C212" s="4">
        <f>StdO_Customers_Residential!C212+StdO_Customers_Small_Commercial!C212+StdO_Customers_Lighting!C212</f>
        <v>57064.039247590001</v>
      </c>
      <c r="D212" s="4">
        <f>StdO_Customers_Residential!D212+StdO_Customers_Small_Commercial!D212+StdO_Customers_Lighting!D212</f>
        <v>54401.416899510004</v>
      </c>
      <c r="E212" s="4">
        <f>StdO_Customers_Residential!E212+StdO_Customers_Small_Commercial!E212+StdO_Customers_Lighting!E212</f>
        <v>54719.856485199998</v>
      </c>
      <c r="F212" s="4">
        <f>StdO_Customers_Residential!F212+StdO_Customers_Small_Commercial!F212+StdO_Customers_Lighting!F212</f>
        <v>55091.639344249998</v>
      </c>
      <c r="G212" s="4">
        <f>StdO_Customers_Residential!G212+StdO_Customers_Small_Commercial!G212+StdO_Customers_Lighting!G212</f>
        <v>57876.292121280007</v>
      </c>
      <c r="H212" s="4">
        <f>StdO_Customers_Residential!H212+StdO_Customers_Small_Commercial!H212+StdO_Customers_Lighting!H212</f>
        <v>70341.740290650007</v>
      </c>
      <c r="I212" s="4">
        <f>StdO_Customers_Residential!I212+StdO_Customers_Small_Commercial!I212+StdO_Customers_Lighting!I212</f>
        <v>81405.672776549996</v>
      </c>
      <c r="J212" s="4">
        <f>StdO_Customers_Residential!J212+StdO_Customers_Small_Commercial!J212+StdO_Customers_Lighting!J212</f>
        <v>85272.745781649995</v>
      </c>
      <c r="K212" s="4">
        <f>StdO_Customers_Residential!K212+StdO_Customers_Small_Commercial!K212+StdO_Customers_Lighting!K212</f>
        <v>93096.534121880002</v>
      </c>
      <c r="L212" s="4">
        <f>StdO_Customers_Residential!L212+StdO_Customers_Small_Commercial!L212+StdO_Customers_Lighting!L212</f>
        <v>95214.15350510001</v>
      </c>
      <c r="M212" s="4">
        <f>StdO_Customers_Residential!M212+StdO_Customers_Small_Commercial!M212+StdO_Customers_Lighting!M212</f>
        <v>98256.696622949996</v>
      </c>
      <c r="N212" s="4">
        <f>StdO_Customers_Residential!N212+StdO_Customers_Small_Commercial!N212+StdO_Customers_Lighting!N212</f>
        <v>97110.263258300009</v>
      </c>
      <c r="O212" s="4">
        <f>StdO_Customers_Residential!O212+StdO_Customers_Small_Commercial!O212+StdO_Customers_Lighting!O212</f>
        <v>96475.121082049998</v>
      </c>
      <c r="P212" s="4">
        <f>StdO_Customers_Residential!P212+StdO_Customers_Small_Commercial!P212+StdO_Customers_Lighting!P212</f>
        <v>95045.305829910008</v>
      </c>
      <c r="Q212" s="4">
        <f>StdO_Customers_Residential!Q212+StdO_Customers_Small_Commercial!Q212+StdO_Customers_Lighting!Q212</f>
        <v>96389.202084000004</v>
      </c>
      <c r="R212" s="4">
        <f>StdO_Customers_Residential!R212+StdO_Customers_Small_Commercial!R212+StdO_Customers_Lighting!R212</f>
        <v>102825.85615671</v>
      </c>
      <c r="S212" s="4">
        <f>StdO_Customers_Residential!S212+StdO_Customers_Small_Commercial!S212+StdO_Customers_Lighting!S212</f>
        <v>104654.63306380001</v>
      </c>
      <c r="T212" s="4">
        <f>StdO_Customers_Residential!T212+StdO_Customers_Small_Commercial!T212+StdO_Customers_Lighting!T212</f>
        <v>109106.57691172001</v>
      </c>
      <c r="U212" s="4">
        <f>StdO_Customers_Residential!U212+StdO_Customers_Small_Commercial!U212+StdO_Customers_Lighting!U212</f>
        <v>107675.91228156</v>
      </c>
      <c r="V212" s="4">
        <f>StdO_Customers_Residential!V212+StdO_Customers_Small_Commercial!V212+StdO_Customers_Lighting!V212</f>
        <v>111973.56379048</v>
      </c>
      <c r="W212" s="4">
        <f>StdO_Customers_Residential!W212+StdO_Customers_Small_Commercial!W212+StdO_Customers_Lighting!W212</f>
        <v>105290.57617703</v>
      </c>
      <c r="X212" s="4">
        <f>StdO_Customers_Residential!X212+StdO_Customers_Small_Commercial!X212+StdO_Customers_Lighting!X212</f>
        <v>91170.989603010006</v>
      </c>
      <c r="Y212" s="4">
        <f>StdO_Customers_Residential!Y212+StdO_Customers_Small_Commercial!Y212+StdO_Customers_Lighting!Y212</f>
        <v>74136.550355600004</v>
      </c>
    </row>
    <row r="213" spans="1:25" x14ac:dyDescent="0.2">
      <c r="A213" s="3">
        <v>41843</v>
      </c>
      <c r="B213" s="4">
        <f>StdO_Customers_Residential!B213+StdO_Customers_Small_Commercial!B213+StdO_Customers_Lighting!B213</f>
        <v>66346.331999390008</v>
      </c>
      <c r="C213" s="4">
        <f>StdO_Customers_Residential!C213+StdO_Customers_Small_Commercial!C213+StdO_Customers_Lighting!C213</f>
        <v>61645.560463279995</v>
      </c>
      <c r="D213" s="4">
        <f>StdO_Customers_Residential!D213+StdO_Customers_Small_Commercial!D213+StdO_Customers_Lighting!D213</f>
        <v>55894.293159289991</v>
      </c>
      <c r="E213" s="4">
        <f>StdO_Customers_Residential!E213+StdO_Customers_Small_Commercial!E213+StdO_Customers_Lighting!E213</f>
        <v>57866.542387540001</v>
      </c>
      <c r="F213" s="4">
        <f>StdO_Customers_Residential!F213+StdO_Customers_Small_Commercial!F213+StdO_Customers_Lighting!F213</f>
        <v>59273.956002889987</v>
      </c>
      <c r="G213" s="4">
        <f>StdO_Customers_Residential!G213+StdO_Customers_Small_Commercial!G213+StdO_Customers_Lighting!G213</f>
        <v>62628.440891450002</v>
      </c>
      <c r="H213" s="4">
        <f>StdO_Customers_Residential!H213+StdO_Customers_Small_Commercial!H213+StdO_Customers_Lighting!H213</f>
        <v>74681.353444730004</v>
      </c>
      <c r="I213" s="4">
        <f>StdO_Customers_Residential!I213+StdO_Customers_Small_Commercial!I213+StdO_Customers_Lighting!I213</f>
        <v>85037.649636479997</v>
      </c>
      <c r="J213" s="4">
        <f>StdO_Customers_Residential!J213+StdO_Customers_Small_Commercial!J213+StdO_Customers_Lighting!J213</f>
        <v>89918.675434110002</v>
      </c>
      <c r="K213" s="4">
        <f>StdO_Customers_Residential!K213+StdO_Customers_Small_Commercial!K213+StdO_Customers_Lighting!K213</f>
        <v>99746.074753699999</v>
      </c>
      <c r="L213" s="4">
        <f>StdO_Customers_Residential!L213+StdO_Customers_Small_Commercial!L213+StdO_Customers_Lighting!L213</f>
        <v>102238.40187689</v>
      </c>
      <c r="M213" s="4">
        <f>StdO_Customers_Residential!M213+StdO_Customers_Small_Commercial!M213+StdO_Customers_Lighting!M213</f>
        <v>106097.10029973001</v>
      </c>
      <c r="N213" s="4">
        <f>StdO_Customers_Residential!N213+StdO_Customers_Small_Commercial!N213+StdO_Customers_Lighting!N213</f>
        <v>103802.32556145001</v>
      </c>
      <c r="O213" s="4">
        <f>StdO_Customers_Residential!O213+StdO_Customers_Small_Commercial!O213+StdO_Customers_Lighting!O213</f>
        <v>103244.68959570001</v>
      </c>
      <c r="P213" s="4">
        <f>StdO_Customers_Residential!P213+StdO_Customers_Small_Commercial!P213+StdO_Customers_Lighting!P213</f>
        <v>100391.33991828001</v>
      </c>
      <c r="Q213" s="4">
        <f>StdO_Customers_Residential!Q213+StdO_Customers_Small_Commercial!Q213+StdO_Customers_Lighting!Q213</f>
        <v>103030.35004286001</v>
      </c>
      <c r="R213" s="4">
        <f>StdO_Customers_Residential!R213+StdO_Customers_Small_Commercial!R213+StdO_Customers_Lighting!R213</f>
        <v>108852.39251589001</v>
      </c>
      <c r="S213" s="4">
        <f>StdO_Customers_Residential!S213+StdO_Customers_Small_Commercial!S213+StdO_Customers_Lighting!S213</f>
        <v>109750.45026858999</v>
      </c>
      <c r="T213" s="4">
        <f>StdO_Customers_Residential!T213+StdO_Customers_Small_Commercial!T213+StdO_Customers_Lighting!T213</f>
        <v>113712.14368415999</v>
      </c>
      <c r="U213" s="4">
        <f>StdO_Customers_Residential!U213+StdO_Customers_Small_Commercial!U213+StdO_Customers_Lighting!U213</f>
        <v>113457.77836668</v>
      </c>
      <c r="V213" s="4">
        <f>StdO_Customers_Residential!V213+StdO_Customers_Small_Commercial!V213+StdO_Customers_Lighting!V213</f>
        <v>115976.57026255</v>
      </c>
      <c r="W213" s="4">
        <f>StdO_Customers_Residential!W213+StdO_Customers_Small_Commercial!W213+StdO_Customers_Lighting!W213</f>
        <v>107056.52120845001</v>
      </c>
      <c r="X213" s="4">
        <f>StdO_Customers_Residential!X213+StdO_Customers_Small_Commercial!X213+StdO_Customers_Lighting!X213</f>
        <v>90424.736811139999</v>
      </c>
      <c r="Y213" s="4">
        <f>StdO_Customers_Residential!Y213+StdO_Customers_Small_Commercial!Y213+StdO_Customers_Lighting!Y213</f>
        <v>75446.275659139996</v>
      </c>
    </row>
    <row r="214" spans="1:25" x14ac:dyDescent="0.2">
      <c r="A214" s="3">
        <v>41844</v>
      </c>
      <c r="B214" s="4">
        <f>StdO_Customers_Residential!B214+StdO_Customers_Small_Commercial!B214+StdO_Customers_Lighting!B214</f>
        <v>67880.058756400002</v>
      </c>
      <c r="C214" s="4">
        <f>StdO_Customers_Residential!C214+StdO_Customers_Small_Commercial!C214+StdO_Customers_Lighting!C214</f>
        <v>62823.866296219989</v>
      </c>
      <c r="D214" s="4">
        <f>StdO_Customers_Residential!D214+StdO_Customers_Small_Commercial!D214+StdO_Customers_Lighting!D214</f>
        <v>60005.161101969999</v>
      </c>
      <c r="E214" s="4">
        <f>StdO_Customers_Residential!E214+StdO_Customers_Small_Commercial!E214+StdO_Customers_Lighting!E214</f>
        <v>59706.770892739994</v>
      </c>
      <c r="F214" s="4">
        <f>StdO_Customers_Residential!F214+StdO_Customers_Small_Commercial!F214+StdO_Customers_Lighting!F214</f>
        <v>60481.631785030004</v>
      </c>
      <c r="G214" s="4">
        <f>StdO_Customers_Residential!G214+StdO_Customers_Small_Commercial!G214+StdO_Customers_Lighting!G214</f>
        <v>64081.989042150002</v>
      </c>
      <c r="H214" s="4">
        <f>StdO_Customers_Residential!H214+StdO_Customers_Small_Commercial!H214+StdO_Customers_Lighting!H214</f>
        <v>74572.855281190001</v>
      </c>
      <c r="I214" s="4">
        <f>StdO_Customers_Residential!I214+StdO_Customers_Small_Commercial!I214+StdO_Customers_Lighting!I214</f>
        <v>82864.938071330005</v>
      </c>
      <c r="J214" s="4">
        <f>StdO_Customers_Residential!J214+StdO_Customers_Small_Commercial!J214+StdO_Customers_Lighting!J214</f>
        <v>85034.114448740002</v>
      </c>
      <c r="K214" s="4">
        <f>StdO_Customers_Residential!K214+StdO_Customers_Small_Commercial!K214+StdO_Customers_Lighting!K214</f>
        <v>91478.704598219992</v>
      </c>
      <c r="L214" s="4">
        <f>StdO_Customers_Residential!L214+StdO_Customers_Small_Commercial!L214+StdO_Customers_Lighting!L214</f>
        <v>91098.864606660005</v>
      </c>
      <c r="M214" s="4">
        <f>StdO_Customers_Residential!M214+StdO_Customers_Small_Commercial!M214+StdO_Customers_Lighting!M214</f>
        <v>92916.79149285001</v>
      </c>
      <c r="N214" s="4">
        <f>StdO_Customers_Residential!N214+StdO_Customers_Small_Commercial!N214+StdO_Customers_Lighting!N214</f>
        <v>90482.995014269996</v>
      </c>
      <c r="O214" s="4">
        <f>StdO_Customers_Residential!O214+StdO_Customers_Small_Commercial!O214+StdO_Customers_Lighting!O214</f>
        <v>88469.55251999</v>
      </c>
      <c r="P214" s="4">
        <f>StdO_Customers_Residential!P214+StdO_Customers_Small_Commercial!P214+StdO_Customers_Lighting!P214</f>
        <v>85332.679640770002</v>
      </c>
      <c r="Q214" s="4">
        <f>StdO_Customers_Residential!Q214+StdO_Customers_Small_Commercial!Q214+StdO_Customers_Lighting!Q214</f>
        <v>87329.123646199994</v>
      </c>
      <c r="R214" s="4">
        <f>StdO_Customers_Residential!R214+StdO_Customers_Small_Commercial!R214+StdO_Customers_Lighting!R214</f>
        <v>92916.620483360006</v>
      </c>
      <c r="S214" s="4">
        <f>StdO_Customers_Residential!S214+StdO_Customers_Small_Commercial!S214+StdO_Customers_Lighting!S214</f>
        <v>94211.607658880006</v>
      </c>
      <c r="T214" s="4">
        <f>StdO_Customers_Residential!T214+StdO_Customers_Small_Commercial!T214+StdO_Customers_Lighting!T214</f>
        <v>99292.817600149996</v>
      </c>
      <c r="U214" s="4">
        <f>StdO_Customers_Residential!U214+StdO_Customers_Small_Commercial!U214+StdO_Customers_Lighting!U214</f>
        <v>98560.171635949999</v>
      </c>
      <c r="V214" s="4">
        <f>StdO_Customers_Residential!V214+StdO_Customers_Small_Commercial!V214+StdO_Customers_Lighting!V214</f>
        <v>103814.64165669</v>
      </c>
      <c r="W214" s="4">
        <f>StdO_Customers_Residential!W214+StdO_Customers_Small_Commercial!W214+StdO_Customers_Lighting!W214</f>
        <v>98886.265654200004</v>
      </c>
      <c r="X214" s="4">
        <f>StdO_Customers_Residential!X214+StdO_Customers_Small_Commercial!X214+StdO_Customers_Lighting!X214</f>
        <v>84025.61827418</v>
      </c>
      <c r="Y214" s="4">
        <f>StdO_Customers_Residential!Y214+StdO_Customers_Small_Commercial!Y214+StdO_Customers_Lighting!Y214</f>
        <v>68229.931953699997</v>
      </c>
    </row>
    <row r="215" spans="1:25" x14ac:dyDescent="0.2">
      <c r="A215" s="3">
        <v>41845</v>
      </c>
      <c r="B215" s="4">
        <f>StdO_Customers_Residential!B215+StdO_Customers_Small_Commercial!B215+StdO_Customers_Lighting!B215</f>
        <v>59941.824090080008</v>
      </c>
      <c r="C215" s="4">
        <f>StdO_Customers_Residential!C215+StdO_Customers_Small_Commercial!C215+StdO_Customers_Lighting!C215</f>
        <v>54297.189155990003</v>
      </c>
      <c r="D215" s="4">
        <f>StdO_Customers_Residential!D215+StdO_Customers_Small_Commercial!D215+StdO_Customers_Lighting!D215</f>
        <v>51934.351951060002</v>
      </c>
      <c r="E215" s="4">
        <f>StdO_Customers_Residential!E215+StdO_Customers_Small_Commercial!E215+StdO_Customers_Lighting!E215</f>
        <v>51678.481007239992</v>
      </c>
      <c r="F215" s="4">
        <f>StdO_Customers_Residential!F215+StdO_Customers_Small_Commercial!F215+StdO_Customers_Lighting!F215</f>
        <v>53040.65281865</v>
      </c>
      <c r="G215" s="4">
        <f>StdO_Customers_Residential!G215+StdO_Customers_Small_Commercial!G215+StdO_Customers_Lighting!G215</f>
        <v>55845.126311780004</v>
      </c>
      <c r="H215" s="4">
        <f>StdO_Customers_Residential!H215+StdO_Customers_Small_Commercial!H215+StdO_Customers_Lighting!H215</f>
        <v>66965.944891079998</v>
      </c>
      <c r="I215" s="4">
        <f>StdO_Customers_Residential!I215+StdO_Customers_Small_Commercial!I215+StdO_Customers_Lighting!I215</f>
        <v>76715.207891639991</v>
      </c>
      <c r="J215" s="4">
        <f>StdO_Customers_Residential!J215+StdO_Customers_Small_Commercial!J215+StdO_Customers_Lighting!J215</f>
        <v>80457.090055139997</v>
      </c>
      <c r="K215" s="4">
        <f>StdO_Customers_Residential!K215+StdO_Customers_Small_Commercial!K215+StdO_Customers_Lighting!K215</f>
        <v>87654.661784430005</v>
      </c>
      <c r="L215" s="4">
        <f>StdO_Customers_Residential!L215+StdO_Customers_Small_Commercial!L215+StdO_Customers_Lighting!L215</f>
        <v>87933.651876360003</v>
      </c>
      <c r="M215" s="4">
        <f>StdO_Customers_Residential!M215+StdO_Customers_Small_Commercial!M215+StdO_Customers_Lighting!M215</f>
        <v>88979.934081790008</v>
      </c>
      <c r="N215" s="4">
        <f>StdO_Customers_Residential!N215+StdO_Customers_Small_Commercial!N215+StdO_Customers_Lighting!N215</f>
        <v>86813.694855449998</v>
      </c>
      <c r="O215" s="4">
        <f>StdO_Customers_Residential!O215+StdO_Customers_Small_Commercial!O215+StdO_Customers_Lighting!O215</f>
        <v>85887.626269119995</v>
      </c>
      <c r="P215" s="4">
        <f>StdO_Customers_Residential!P215+StdO_Customers_Small_Commercial!P215+StdO_Customers_Lighting!P215</f>
        <v>83687.930198920003</v>
      </c>
      <c r="Q215" s="4">
        <f>StdO_Customers_Residential!Q215+StdO_Customers_Small_Commercial!Q215+StdO_Customers_Lighting!Q215</f>
        <v>85813.17365266</v>
      </c>
      <c r="R215" s="4">
        <f>StdO_Customers_Residential!R215+StdO_Customers_Small_Commercial!R215+StdO_Customers_Lighting!R215</f>
        <v>92173.033102750007</v>
      </c>
      <c r="S215" s="4">
        <f>StdO_Customers_Residential!S215+StdO_Customers_Small_Commercial!S215+StdO_Customers_Lighting!S215</f>
        <v>94077.345479370008</v>
      </c>
      <c r="T215" s="4">
        <f>StdO_Customers_Residential!T215+StdO_Customers_Small_Commercial!T215+StdO_Customers_Lighting!T215</f>
        <v>97357.609074250009</v>
      </c>
      <c r="U215" s="4">
        <f>StdO_Customers_Residential!U215+StdO_Customers_Small_Commercial!U215+StdO_Customers_Lighting!U215</f>
        <v>97262.077752099998</v>
      </c>
      <c r="V215" s="4">
        <f>StdO_Customers_Residential!V215+StdO_Customers_Small_Commercial!V215+StdO_Customers_Lighting!V215</f>
        <v>103088.36128544</v>
      </c>
      <c r="W215" s="4">
        <f>StdO_Customers_Residential!W215+StdO_Customers_Small_Commercial!W215+StdO_Customers_Lighting!W215</f>
        <v>99318.250341360006</v>
      </c>
      <c r="X215" s="4">
        <f>StdO_Customers_Residential!X215+StdO_Customers_Small_Commercial!X215+StdO_Customers_Lighting!X215</f>
        <v>85508.479825069997</v>
      </c>
      <c r="Y215" s="4">
        <f>StdO_Customers_Residential!Y215+StdO_Customers_Small_Commercial!Y215+StdO_Customers_Lighting!Y215</f>
        <v>69598.600901980011</v>
      </c>
    </row>
    <row r="216" spans="1:25" x14ac:dyDescent="0.2">
      <c r="A216" s="3">
        <v>41846</v>
      </c>
      <c r="B216" s="4">
        <f>StdO_Customers_Residential!B216+StdO_Customers_Small_Commercial!B216+StdO_Customers_Lighting!B216</f>
        <v>60762.164864049999</v>
      </c>
      <c r="C216" s="4">
        <f>StdO_Customers_Residential!C216+StdO_Customers_Small_Commercial!C216+StdO_Customers_Lighting!C216</f>
        <v>56111.648255810003</v>
      </c>
      <c r="D216" s="4">
        <f>StdO_Customers_Residential!D216+StdO_Customers_Small_Commercial!D216+StdO_Customers_Lighting!D216</f>
        <v>52752.434262940005</v>
      </c>
      <c r="E216" s="4">
        <f>StdO_Customers_Residential!E216+StdO_Customers_Small_Commercial!E216+StdO_Customers_Lighting!E216</f>
        <v>51757.478330369995</v>
      </c>
      <c r="F216" s="4">
        <f>StdO_Customers_Residential!F216+StdO_Customers_Small_Commercial!F216+StdO_Customers_Lighting!F216</f>
        <v>52094.296142390005</v>
      </c>
      <c r="G216" s="4">
        <f>StdO_Customers_Residential!G216+StdO_Customers_Small_Commercial!G216+StdO_Customers_Lighting!G216</f>
        <v>54605.273254300002</v>
      </c>
      <c r="H216" s="4">
        <f>StdO_Customers_Residential!H216+StdO_Customers_Small_Commercial!H216+StdO_Customers_Lighting!H216</f>
        <v>61745.934631739998</v>
      </c>
      <c r="I216" s="4">
        <f>StdO_Customers_Residential!I216+StdO_Customers_Small_Commercial!I216+StdO_Customers_Lighting!I216</f>
        <v>73860.466300669999</v>
      </c>
      <c r="J216" s="4">
        <f>StdO_Customers_Residential!J216+StdO_Customers_Small_Commercial!J216+StdO_Customers_Lighting!J216</f>
        <v>87067.089737720002</v>
      </c>
      <c r="K216" s="4">
        <f>StdO_Customers_Residential!K216+StdO_Customers_Small_Commercial!K216+StdO_Customers_Lighting!K216</f>
        <v>94361.534382579994</v>
      </c>
      <c r="L216" s="4">
        <f>StdO_Customers_Residential!L216+StdO_Customers_Small_Commercial!L216+StdO_Customers_Lighting!L216</f>
        <v>97254.107449920004</v>
      </c>
      <c r="M216" s="4">
        <f>StdO_Customers_Residential!M216+StdO_Customers_Small_Commercial!M216+StdO_Customers_Lighting!M216</f>
        <v>95164.656222580001</v>
      </c>
      <c r="N216" s="4">
        <f>StdO_Customers_Residential!N216+StdO_Customers_Small_Commercial!N216+StdO_Customers_Lighting!N216</f>
        <v>93805.578621209992</v>
      </c>
      <c r="O216" s="4">
        <f>StdO_Customers_Residential!O216+StdO_Customers_Small_Commercial!O216+StdO_Customers_Lighting!O216</f>
        <v>89156.17089347</v>
      </c>
      <c r="P216" s="4">
        <f>StdO_Customers_Residential!P216+StdO_Customers_Small_Commercial!P216+StdO_Customers_Lighting!P216</f>
        <v>88567.791004520011</v>
      </c>
      <c r="Q216" s="4">
        <f>StdO_Customers_Residential!Q216+StdO_Customers_Small_Commercial!Q216+StdO_Customers_Lighting!Q216</f>
        <v>90804.393058419999</v>
      </c>
      <c r="R216" s="4">
        <f>StdO_Customers_Residential!R216+StdO_Customers_Small_Commercial!R216+StdO_Customers_Lighting!R216</f>
        <v>94202.292445929997</v>
      </c>
      <c r="S216" s="4">
        <f>StdO_Customers_Residential!S216+StdO_Customers_Small_Commercial!S216+StdO_Customers_Lighting!S216</f>
        <v>95519.125511859995</v>
      </c>
      <c r="T216" s="4">
        <f>StdO_Customers_Residential!T216+StdO_Customers_Small_Commercial!T216+StdO_Customers_Lighting!T216</f>
        <v>97830.800695120008</v>
      </c>
      <c r="U216" s="4">
        <f>StdO_Customers_Residential!U216+StdO_Customers_Small_Commercial!U216+StdO_Customers_Lighting!U216</f>
        <v>97361.477210330006</v>
      </c>
      <c r="V216" s="4">
        <f>StdO_Customers_Residential!V216+StdO_Customers_Small_Commercial!V216+StdO_Customers_Lighting!V216</f>
        <v>101327.36007491</v>
      </c>
      <c r="W216" s="4">
        <f>StdO_Customers_Residential!W216+StdO_Customers_Small_Commercial!W216+StdO_Customers_Lighting!W216</f>
        <v>94843.535483009997</v>
      </c>
      <c r="X216" s="4">
        <f>StdO_Customers_Residential!X216+StdO_Customers_Small_Commercial!X216+StdO_Customers_Lighting!X216</f>
        <v>82291.216602949993</v>
      </c>
      <c r="Y216" s="4">
        <f>StdO_Customers_Residential!Y216+StdO_Customers_Small_Commercial!Y216+StdO_Customers_Lighting!Y216</f>
        <v>69947.079376549998</v>
      </c>
    </row>
    <row r="217" spans="1:25" x14ac:dyDescent="0.2">
      <c r="A217" s="3">
        <v>41847</v>
      </c>
      <c r="B217" s="4">
        <f>StdO_Customers_Residential!B217+StdO_Customers_Small_Commercial!B217+StdO_Customers_Lighting!B217</f>
        <v>60376.137802649995</v>
      </c>
      <c r="C217" s="4">
        <f>StdO_Customers_Residential!C217+StdO_Customers_Small_Commercial!C217+StdO_Customers_Lighting!C217</f>
        <v>55825.53033537</v>
      </c>
      <c r="D217" s="4">
        <f>StdO_Customers_Residential!D217+StdO_Customers_Small_Commercial!D217+StdO_Customers_Lighting!D217</f>
        <v>52706.454919999996</v>
      </c>
      <c r="E217" s="4">
        <f>StdO_Customers_Residential!E217+StdO_Customers_Small_Commercial!E217+StdO_Customers_Lighting!E217</f>
        <v>51700.15721166</v>
      </c>
      <c r="F217" s="4">
        <f>StdO_Customers_Residential!F217+StdO_Customers_Small_Commercial!F217+StdO_Customers_Lighting!F217</f>
        <v>52014.886965340003</v>
      </c>
      <c r="G217" s="4">
        <f>StdO_Customers_Residential!G217+StdO_Customers_Small_Commercial!G217+StdO_Customers_Lighting!G217</f>
        <v>52386.68639725</v>
      </c>
      <c r="H217" s="4">
        <f>StdO_Customers_Residential!H217+StdO_Customers_Small_Commercial!H217+StdO_Customers_Lighting!H217</f>
        <v>59328.839300359992</v>
      </c>
      <c r="I217" s="4">
        <f>StdO_Customers_Residential!I217+StdO_Customers_Small_Commercial!I217+StdO_Customers_Lighting!I217</f>
        <v>70816.078359890002</v>
      </c>
      <c r="J217" s="4">
        <f>StdO_Customers_Residential!J217+StdO_Customers_Small_Commercial!J217+StdO_Customers_Lighting!J217</f>
        <v>84416.194546259998</v>
      </c>
      <c r="K217" s="4">
        <f>StdO_Customers_Residential!K217+StdO_Customers_Small_Commercial!K217+StdO_Customers_Lighting!K217</f>
        <v>93357.94022782</v>
      </c>
      <c r="L217" s="4">
        <f>StdO_Customers_Residential!L217+StdO_Customers_Small_Commercial!L217+StdO_Customers_Lighting!L217</f>
        <v>95562.926456879999</v>
      </c>
      <c r="M217" s="4">
        <f>StdO_Customers_Residential!M217+StdO_Customers_Small_Commercial!M217+StdO_Customers_Lighting!M217</f>
        <v>94151.23949244</v>
      </c>
      <c r="N217" s="4">
        <f>StdO_Customers_Residential!N217+StdO_Customers_Small_Commercial!N217+StdO_Customers_Lighting!N217</f>
        <v>93376.700762370005</v>
      </c>
      <c r="O217" s="4">
        <f>StdO_Customers_Residential!O217+StdO_Customers_Small_Commercial!O217+StdO_Customers_Lighting!O217</f>
        <v>88879.659687809995</v>
      </c>
      <c r="P217" s="4">
        <f>StdO_Customers_Residential!P217+StdO_Customers_Small_Commercial!P217+StdO_Customers_Lighting!P217</f>
        <v>87941.337121029996</v>
      </c>
      <c r="Q217" s="4">
        <f>StdO_Customers_Residential!Q217+StdO_Customers_Small_Commercial!Q217+StdO_Customers_Lighting!Q217</f>
        <v>90176.788247839999</v>
      </c>
      <c r="R217" s="4">
        <f>StdO_Customers_Residential!R217+StdO_Customers_Small_Commercial!R217+StdO_Customers_Lighting!R217</f>
        <v>94916.356821769994</v>
      </c>
      <c r="S217" s="4">
        <f>StdO_Customers_Residential!S217+StdO_Customers_Small_Commercial!S217+StdO_Customers_Lighting!S217</f>
        <v>98228.593327109993</v>
      </c>
      <c r="T217" s="4">
        <f>StdO_Customers_Residential!T217+StdO_Customers_Small_Commercial!T217+StdO_Customers_Lighting!T217</f>
        <v>99003.07162966</v>
      </c>
      <c r="U217" s="4">
        <f>StdO_Customers_Residential!U217+StdO_Customers_Small_Commercial!U217+StdO_Customers_Lighting!U217</f>
        <v>100759.14794222001</v>
      </c>
      <c r="V217" s="4">
        <f>StdO_Customers_Residential!V217+StdO_Customers_Small_Commercial!V217+StdO_Customers_Lighting!V217</f>
        <v>101046.66102491</v>
      </c>
      <c r="W217" s="4">
        <f>StdO_Customers_Residential!W217+StdO_Customers_Small_Commercial!W217+StdO_Customers_Lighting!W217</f>
        <v>90088.04741525001</v>
      </c>
      <c r="X217" s="4">
        <f>StdO_Customers_Residential!X217+StdO_Customers_Small_Commercial!X217+StdO_Customers_Lighting!X217</f>
        <v>77609.521889959986</v>
      </c>
      <c r="Y217" s="4">
        <f>StdO_Customers_Residential!Y217+StdO_Customers_Small_Commercial!Y217+StdO_Customers_Lighting!Y217</f>
        <v>66872.648157499993</v>
      </c>
    </row>
    <row r="218" spans="1:25" x14ac:dyDescent="0.2">
      <c r="A218" s="3">
        <v>41848</v>
      </c>
      <c r="B218" s="4">
        <f>StdO_Customers_Residential!B218+StdO_Customers_Small_Commercial!B218+StdO_Customers_Lighting!B218</f>
        <v>58166.343375620003</v>
      </c>
      <c r="C218" s="4">
        <f>StdO_Customers_Residential!C218+StdO_Customers_Small_Commercial!C218+StdO_Customers_Lighting!C218</f>
        <v>53999.487178839998</v>
      </c>
      <c r="D218" s="4">
        <f>StdO_Customers_Residential!D218+StdO_Customers_Small_Commercial!D218+StdO_Customers_Lighting!D218</f>
        <v>52022.034355390002</v>
      </c>
      <c r="E218" s="4">
        <f>StdO_Customers_Residential!E218+StdO_Customers_Small_Commercial!E218+StdO_Customers_Lighting!E218</f>
        <v>53135.525533880005</v>
      </c>
      <c r="F218" s="4">
        <f>StdO_Customers_Residential!F218+StdO_Customers_Small_Commercial!F218+StdO_Customers_Lighting!F218</f>
        <v>54814.639587419995</v>
      </c>
      <c r="G218" s="4">
        <f>StdO_Customers_Residential!G218+StdO_Customers_Small_Commercial!G218+StdO_Customers_Lighting!G218</f>
        <v>59421.458510179997</v>
      </c>
      <c r="H218" s="4">
        <f>StdO_Customers_Residential!H218+StdO_Customers_Small_Commercial!H218+StdO_Customers_Lighting!H218</f>
        <v>70169.578038089996</v>
      </c>
      <c r="I218" s="4">
        <f>StdO_Customers_Residential!I218+StdO_Customers_Small_Commercial!I218+StdO_Customers_Lighting!I218</f>
        <v>79551.697339609993</v>
      </c>
      <c r="J218" s="4">
        <f>StdO_Customers_Residential!J218+StdO_Customers_Small_Commercial!J218+StdO_Customers_Lighting!J218</f>
        <v>83837.289474210003</v>
      </c>
      <c r="K218" s="4">
        <f>StdO_Customers_Residential!K218+StdO_Customers_Small_Commercial!K218+StdO_Customers_Lighting!K218</f>
        <v>91418.918860730002</v>
      </c>
      <c r="L218" s="4">
        <f>StdO_Customers_Residential!L218+StdO_Customers_Small_Commercial!L218+StdO_Customers_Lighting!L218</f>
        <v>92951.217730180011</v>
      </c>
      <c r="M218" s="4">
        <f>StdO_Customers_Residential!M218+StdO_Customers_Small_Commercial!M218+StdO_Customers_Lighting!M218</f>
        <v>93650.746069180008</v>
      </c>
      <c r="N218" s="4">
        <f>StdO_Customers_Residential!N218+StdO_Customers_Small_Commercial!N218+StdO_Customers_Lighting!N218</f>
        <v>90882.201115500007</v>
      </c>
      <c r="O218" s="4">
        <f>StdO_Customers_Residential!O218+StdO_Customers_Small_Commercial!O218+StdO_Customers_Lighting!O218</f>
        <v>89058.771891669996</v>
      </c>
      <c r="P218" s="4">
        <f>StdO_Customers_Residential!P218+StdO_Customers_Small_Commercial!P218+StdO_Customers_Lighting!P218</f>
        <v>84525.947277480009</v>
      </c>
      <c r="Q218" s="4">
        <f>StdO_Customers_Residential!Q218+StdO_Customers_Small_Commercial!Q218+StdO_Customers_Lighting!Q218</f>
        <v>85723.707273320004</v>
      </c>
      <c r="R218" s="4">
        <f>StdO_Customers_Residential!R218+StdO_Customers_Small_Commercial!R218+StdO_Customers_Lighting!R218</f>
        <v>91966.010671420008</v>
      </c>
      <c r="S218" s="4">
        <f>StdO_Customers_Residential!S218+StdO_Customers_Small_Commercial!S218+StdO_Customers_Lighting!S218</f>
        <v>94651.176778089997</v>
      </c>
      <c r="T218" s="4">
        <f>StdO_Customers_Residential!T218+StdO_Customers_Small_Commercial!T218+StdO_Customers_Lighting!T218</f>
        <v>100355.86152564999</v>
      </c>
      <c r="U218" s="4">
        <f>StdO_Customers_Residential!U218+StdO_Customers_Small_Commercial!U218+StdO_Customers_Lighting!U218</f>
        <v>101115.84070414001</v>
      </c>
      <c r="V218" s="4">
        <f>StdO_Customers_Residential!V218+StdO_Customers_Small_Commercial!V218+StdO_Customers_Lighting!V218</f>
        <v>103642.40389908</v>
      </c>
      <c r="W218" s="4">
        <f>StdO_Customers_Residential!W218+StdO_Customers_Small_Commercial!W218+StdO_Customers_Lighting!W218</f>
        <v>94724.443038059995</v>
      </c>
      <c r="X218" s="4">
        <f>StdO_Customers_Residential!X218+StdO_Customers_Small_Commercial!X218+StdO_Customers_Lighting!X218</f>
        <v>81085.65191926001</v>
      </c>
      <c r="Y218" s="4">
        <f>StdO_Customers_Residential!Y218+StdO_Customers_Small_Commercial!Y218+StdO_Customers_Lighting!Y218</f>
        <v>66825.9443704</v>
      </c>
    </row>
    <row r="219" spans="1:25" x14ac:dyDescent="0.2">
      <c r="A219" s="3">
        <v>41849</v>
      </c>
      <c r="B219" s="4">
        <f>StdO_Customers_Residential!B219+StdO_Customers_Small_Commercial!B219+StdO_Customers_Lighting!B219</f>
        <v>59556.494645679995</v>
      </c>
      <c r="C219" s="4">
        <f>StdO_Customers_Residential!C219+StdO_Customers_Small_Commercial!C219+StdO_Customers_Lighting!C219</f>
        <v>54767.156989659998</v>
      </c>
      <c r="D219" s="4">
        <f>StdO_Customers_Residential!D219+StdO_Customers_Small_Commercial!D219+StdO_Customers_Lighting!D219</f>
        <v>53061.627059089995</v>
      </c>
      <c r="E219" s="4">
        <f>StdO_Customers_Residential!E219+StdO_Customers_Small_Commercial!E219+StdO_Customers_Lighting!E219</f>
        <v>53065.868288649996</v>
      </c>
      <c r="F219" s="4">
        <f>StdO_Customers_Residential!F219+StdO_Customers_Small_Commercial!F219+StdO_Customers_Lighting!F219</f>
        <v>55391.83952501</v>
      </c>
      <c r="G219" s="4">
        <f>StdO_Customers_Residential!G219+StdO_Customers_Small_Commercial!G219+StdO_Customers_Lighting!G219</f>
        <v>58857.465586140002</v>
      </c>
      <c r="H219" s="4">
        <f>StdO_Customers_Residential!H219+StdO_Customers_Small_Commercial!H219+StdO_Customers_Lighting!H219</f>
        <v>69613.618973179997</v>
      </c>
      <c r="I219" s="4">
        <f>StdO_Customers_Residential!I219+StdO_Customers_Small_Commercial!I219+StdO_Customers_Lighting!I219</f>
        <v>79519.063403580003</v>
      </c>
      <c r="J219" s="4">
        <f>StdO_Customers_Residential!J219+StdO_Customers_Small_Commercial!J219+StdO_Customers_Lighting!J219</f>
        <v>83647.900951849995</v>
      </c>
      <c r="K219" s="4">
        <f>StdO_Customers_Residential!K219+StdO_Customers_Small_Commercial!K219+StdO_Customers_Lighting!K219</f>
        <v>89741.031761100006</v>
      </c>
      <c r="L219" s="4">
        <f>StdO_Customers_Residential!L219+StdO_Customers_Small_Commercial!L219+StdO_Customers_Lighting!L219</f>
        <v>89538.72742118001</v>
      </c>
      <c r="M219" s="4">
        <f>StdO_Customers_Residential!M219+StdO_Customers_Small_Commercial!M219+StdO_Customers_Lighting!M219</f>
        <v>90646.723598340002</v>
      </c>
      <c r="N219" s="4">
        <f>StdO_Customers_Residential!N219+StdO_Customers_Small_Commercial!N219+StdO_Customers_Lighting!N219</f>
        <v>87387.69908382</v>
      </c>
      <c r="O219" s="4">
        <f>StdO_Customers_Residential!O219+StdO_Customers_Small_Commercial!O219+StdO_Customers_Lighting!O219</f>
        <v>86117.03217382</v>
      </c>
      <c r="P219" s="4">
        <f>StdO_Customers_Residential!P219+StdO_Customers_Small_Commercial!P219+StdO_Customers_Lighting!P219</f>
        <v>83409.257191299999</v>
      </c>
      <c r="Q219" s="4">
        <f>StdO_Customers_Residential!Q219+StdO_Customers_Small_Commercial!Q219+StdO_Customers_Lighting!Q219</f>
        <v>84356.505684830001</v>
      </c>
      <c r="R219" s="4">
        <f>StdO_Customers_Residential!R219+StdO_Customers_Small_Commercial!R219+StdO_Customers_Lighting!R219</f>
        <v>89919.365583029998</v>
      </c>
      <c r="S219" s="4">
        <f>StdO_Customers_Residential!S219+StdO_Customers_Small_Commercial!S219+StdO_Customers_Lighting!S219</f>
        <v>92156.164208590009</v>
      </c>
      <c r="T219" s="4">
        <f>StdO_Customers_Residential!T219+StdO_Customers_Small_Commercial!T219+StdO_Customers_Lighting!T219</f>
        <v>96707.366911760007</v>
      </c>
      <c r="U219" s="4">
        <f>StdO_Customers_Residential!U219+StdO_Customers_Small_Commercial!U219+StdO_Customers_Lighting!U219</f>
        <v>97840.617968840001</v>
      </c>
      <c r="V219" s="4">
        <f>StdO_Customers_Residential!V219+StdO_Customers_Small_Commercial!V219+StdO_Customers_Lighting!V219</f>
        <v>101854.56991323999</v>
      </c>
      <c r="W219" s="4">
        <f>StdO_Customers_Residential!W219+StdO_Customers_Small_Commercial!W219+StdO_Customers_Lighting!W219</f>
        <v>96578.645751909993</v>
      </c>
      <c r="X219" s="4">
        <f>StdO_Customers_Residential!X219+StdO_Customers_Small_Commercial!X219+StdO_Customers_Lighting!X219</f>
        <v>81528.385289600003</v>
      </c>
      <c r="Y219" s="4">
        <f>StdO_Customers_Residential!Y219+StdO_Customers_Small_Commercial!Y219+StdO_Customers_Lighting!Y219</f>
        <v>66320.907125869999</v>
      </c>
    </row>
    <row r="220" spans="1:25" x14ac:dyDescent="0.2">
      <c r="A220" s="3">
        <v>41850</v>
      </c>
      <c r="B220" s="4">
        <f>StdO_Customers_Residential!B220+StdO_Customers_Small_Commercial!B220+StdO_Customers_Lighting!B220</f>
        <v>58466.218021559995</v>
      </c>
      <c r="C220" s="4">
        <f>StdO_Customers_Residential!C220+StdO_Customers_Small_Commercial!C220+StdO_Customers_Lighting!C220</f>
        <v>54187.580143480001</v>
      </c>
      <c r="D220" s="4">
        <f>StdO_Customers_Residential!D220+StdO_Customers_Small_Commercial!D220+StdO_Customers_Lighting!D220</f>
        <v>51450.971528379996</v>
      </c>
      <c r="E220" s="4">
        <f>StdO_Customers_Residential!E220+StdO_Customers_Small_Commercial!E220+StdO_Customers_Lighting!E220</f>
        <v>52347.00845234</v>
      </c>
      <c r="F220" s="4">
        <f>StdO_Customers_Residential!F220+StdO_Customers_Small_Commercial!F220+StdO_Customers_Lighting!F220</f>
        <v>53482.98886374</v>
      </c>
      <c r="G220" s="4">
        <f>StdO_Customers_Residential!G220+StdO_Customers_Small_Commercial!G220+StdO_Customers_Lighting!G220</f>
        <v>57261.296056839994</v>
      </c>
      <c r="H220" s="4">
        <f>StdO_Customers_Residential!H220+StdO_Customers_Small_Commercial!H220+StdO_Customers_Lighting!H220</f>
        <v>67982.810068339997</v>
      </c>
      <c r="I220" s="4">
        <f>StdO_Customers_Residential!I220+StdO_Customers_Small_Commercial!I220+StdO_Customers_Lighting!I220</f>
        <v>78048.152742309991</v>
      </c>
      <c r="J220" s="4">
        <f>StdO_Customers_Residential!J220+StdO_Customers_Small_Commercial!J220+StdO_Customers_Lighting!J220</f>
        <v>81186.960538450003</v>
      </c>
      <c r="K220" s="4">
        <f>StdO_Customers_Residential!K220+StdO_Customers_Small_Commercial!K220+StdO_Customers_Lighting!K220</f>
        <v>88415.635362040004</v>
      </c>
      <c r="L220" s="4">
        <f>StdO_Customers_Residential!L220+StdO_Customers_Small_Commercial!L220+StdO_Customers_Lighting!L220</f>
        <v>87769.002537110006</v>
      </c>
      <c r="M220" s="4">
        <f>StdO_Customers_Residential!M220+StdO_Customers_Small_Commercial!M220+StdO_Customers_Lighting!M220</f>
        <v>89656.502059810009</v>
      </c>
      <c r="N220" s="4">
        <f>StdO_Customers_Residential!N220+StdO_Customers_Small_Commercial!N220+StdO_Customers_Lighting!N220</f>
        <v>87034.113595749994</v>
      </c>
      <c r="O220" s="4">
        <f>StdO_Customers_Residential!O220+StdO_Customers_Small_Commercial!O220+StdO_Customers_Lighting!O220</f>
        <v>85714.244984440011</v>
      </c>
      <c r="P220" s="4">
        <f>StdO_Customers_Residential!P220+StdO_Customers_Small_Commercial!P220+StdO_Customers_Lighting!P220</f>
        <v>82931.60477599001</v>
      </c>
      <c r="Q220" s="4">
        <f>StdO_Customers_Residential!Q220+StdO_Customers_Small_Commercial!Q220+StdO_Customers_Lighting!Q220</f>
        <v>84956.096530179988</v>
      </c>
      <c r="R220" s="4">
        <f>StdO_Customers_Residential!R220+StdO_Customers_Small_Commercial!R220+StdO_Customers_Lighting!R220</f>
        <v>91594.984643759992</v>
      </c>
      <c r="S220" s="4">
        <f>StdO_Customers_Residential!S220+StdO_Customers_Small_Commercial!S220+StdO_Customers_Lighting!S220</f>
        <v>93114.057166430008</v>
      </c>
      <c r="T220" s="4">
        <f>StdO_Customers_Residential!T220+StdO_Customers_Small_Commercial!T220+StdO_Customers_Lighting!T220</f>
        <v>97259.767173829998</v>
      </c>
      <c r="U220" s="4">
        <f>StdO_Customers_Residential!U220+StdO_Customers_Small_Commercial!U220+StdO_Customers_Lighting!U220</f>
        <v>97070.492076360009</v>
      </c>
      <c r="V220" s="4">
        <f>StdO_Customers_Residential!V220+StdO_Customers_Small_Commercial!V220+StdO_Customers_Lighting!V220</f>
        <v>101920.82314195001</v>
      </c>
      <c r="W220" s="4">
        <f>StdO_Customers_Residential!W220+StdO_Customers_Small_Commercial!W220+StdO_Customers_Lighting!W220</f>
        <v>96265.797084520003</v>
      </c>
      <c r="X220" s="4">
        <f>StdO_Customers_Residential!X220+StdO_Customers_Small_Commercial!X220+StdO_Customers_Lighting!X220</f>
        <v>81637.148962609994</v>
      </c>
      <c r="Y220" s="4">
        <f>StdO_Customers_Residential!Y220+StdO_Customers_Small_Commercial!Y220+StdO_Customers_Lighting!Y220</f>
        <v>66362.467730709992</v>
      </c>
    </row>
    <row r="221" spans="1:25" x14ac:dyDescent="0.2">
      <c r="A221" s="3">
        <v>41851</v>
      </c>
      <c r="B221" s="4">
        <f>StdO_Customers_Residential!B221+StdO_Customers_Small_Commercial!B221+StdO_Customers_Lighting!B221</f>
        <v>59088.836115320002</v>
      </c>
      <c r="C221" s="4">
        <f>StdO_Customers_Residential!C221+StdO_Customers_Small_Commercial!C221+StdO_Customers_Lighting!C221</f>
        <v>54267.889390079996</v>
      </c>
      <c r="D221" s="4">
        <f>StdO_Customers_Residential!D221+StdO_Customers_Small_Commercial!D221+StdO_Customers_Lighting!D221</f>
        <v>52294.493367740004</v>
      </c>
      <c r="E221" s="4">
        <f>StdO_Customers_Residential!E221+StdO_Customers_Small_Commercial!E221+StdO_Customers_Lighting!E221</f>
        <v>52684.086035579996</v>
      </c>
      <c r="F221" s="4">
        <f>StdO_Customers_Residential!F221+StdO_Customers_Small_Commercial!F221+StdO_Customers_Lighting!F221</f>
        <v>54311.576488239996</v>
      </c>
      <c r="G221" s="4">
        <f>StdO_Customers_Residential!G221+StdO_Customers_Small_Commercial!G221+StdO_Customers_Lighting!G221</f>
        <v>58378.433509879993</v>
      </c>
      <c r="H221" s="4">
        <f>StdO_Customers_Residential!H221+StdO_Customers_Small_Commercial!H221+StdO_Customers_Lighting!H221</f>
        <v>69040.444801589998</v>
      </c>
      <c r="I221" s="4">
        <f>StdO_Customers_Residential!I221+StdO_Customers_Small_Commercial!I221+StdO_Customers_Lighting!I221</f>
        <v>78302.170643100006</v>
      </c>
      <c r="J221" s="4">
        <f>StdO_Customers_Residential!J221+StdO_Customers_Small_Commercial!J221+StdO_Customers_Lighting!J221</f>
        <v>82234.822673760005</v>
      </c>
      <c r="K221" s="4">
        <f>StdO_Customers_Residential!K221+StdO_Customers_Small_Commercial!K221+StdO_Customers_Lighting!K221</f>
        <v>89341.804834900002</v>
      </c>
      <c r="L221" s="4">
        <f>StdO_Customers_Residential!L221+StdO_Customers_Small_Commercial!L221+StdO_Customers_Lighting!L221</f>
        <v>89149.930638670005</v>
      </c>
      <c r="M221" s="4">
        <f>StdO_Customers_Residential!M221+StdO_Customers_Small_Commercial!M221+StdO_Customers_Lighting!M221</f>
        <v>91760.086048140001</v>
      </c>
      <c r="N221" s="4">
        <f>StdO_Customers_Residential!N221+StdO_Customers_Small_Commercial!N221+StdO_Customers_Lighting!N221</f>
        <v>89000.906878950002</v>
      </c>
      <c r="O221" s="4">
        <f>StdO_Customers_Residential!O221+StdO_Customers_Small_Commercial!O221+StdO_Customers_Lighting!O221</f>
        <v>87821.559882889997</v>
      </c>
      <c r="P221" s="4">
        <f>StdO_Customers_Residential!P221+StdO_Customers_Small_Commercial!P221+StdO_Customers_Lighting!P221</f>
        <v>85084.943203319999</v>
      </c>
      <c r="Q221" s="4">
        <f>StdO_Customers_Residential!Q221+StdO_Customers_Small_Commercial!Q221+StdO_Customers_Lighting!Q221</f>
        <v>86604.407832069992</v>
      </c>
      <c r="R221" s="4">
        <f>StdO_Customers_Residential!R221+StdO_Customers_Small_Commercial!R221+StdO_Customers_Lighting!R221</f>
        <v>92860.420176369997</v>
      </c>
      <c r="S221" s="4">
        <f>StdO_Customers_Residential!S221+StdO_Customers_Small_Commercial!S221+StdO_Customers_Lighting!S221</f>
        <v>92272.973498270003</v>
      </c>
      <c r="T221" s="4">
        <f>StdO_Customers_Residential!T221+StdO_Customers_Small_Commercial!T221+StdO_Customers_Lighting!T221</f>
        <v>97580.64385696</v>
      </c>
      <c r="U221" s="4">
        <f>StdO_Customers_Residential!U221+StdO_Customers_Small_Commercial!U221+StdO_Customers_Lighting!U221</f>
        <v>97536.601591950006</v>
      </c>
      <c r="V221" s="4">
        <f>StdO_Customers_Residential!V221+StdO_Customers_Small_Commercial!V221+StdO_Customers_Lighting!V221</f>
        <v>102950.15716592</v>
      </c>
      <c r="W221" s="4">
        <f>StdO_Customers_Residential!W221+StdO_Customers_Small_Commercial!W221+StdO_Customers_Lighting!W221</f>
        <v>98404.784921460014</v>
      </c>
      <c r="X221" s="4">
        <f>StdO_Customers_Residential!X221+StdO_Customers_Small_Commercial!X221+StdO_Customers_Lighting!X221</f>
        <v>83284.185441570007</v>
      </c>
      <c r="Y221" s="4">
        <f>StdO_Customers_Residential!Y221+StdO_Customers_Small_Commercial!Y221+StdO_Customers_Lighting!Y221</f>
        <v>68885.118055910003</v>
      </c>
    </row>
    <row r="222" spans="1:25" x14ac:dyDescent="0.2">
      <c r="A222" s="3">
        <v>41852</v>
      </c>
      <c r="B222" s="4">
        <f>StdO_Customers_Residential!B222+StdO_Customers_Small_Commercial!B222+StdO_Customers_Lighting!B222</f>
        <v>60327.123674490002</v>
      </c>
      <c r="C222" s="4">
        <f>StdO_Customers_Residential!C222+StdO_Customers_Small_Commercial!C222+StdO_Customers_Lighting!C222</f>
        <v>56456.06597938</v>
      </c>
      <c r="D222" s="4">
        <f>StdO_Customers_Residential!D222+StdO_Customers_Small_Commercial!D222+StdO_Customers_Lighting!D222</f>
        <v>53571.017638550002</v>
      </c>
      <c r="E222" s="4">
        <f>StdO_Customers_Residential!E222+StdO_Customers_Small_Commercial!E222+StdO_Customers_Lighting!E222</f>
        <v>53467.983110150009</v>
      </c>
      <c r="F222" s="4">
        <f>StdO_Customers_Residential!F222+StdO_Customers_Small_Commercial!F222+StdO_Customers_Lighting!F222</f>
        <v>55648.045623839993</v>
      </c>
      <c r="G222" s="4">
        <f>StdO_Customers_Residential!G222+StdO_Customers_Small_Commercial!G222+StdO_Customers_Lighting!G222</f>
        <v>59982.900930489996</v>
      </c>
      <c r="H222" s="4">
        <f>StdO_Customers_Residential!H222+StdO_Customers_Small_Commercial!H222+StdO_Customers_Lighting!H222</f>
        <v>70028.136665210011</v>
      </c>
      <c r="I222" s="4">
        <f>StdO_Customers_Residential!I222+StdO_Customers_Small_Commercial!I222+StdO_Customers_Lighting!I222</f>
        <v>78737.373545170005</v>
      </c>
      <c r="J222" s="4">
        <f>StdO_Customers_Residential!J222+StdO_Customers_Small_Commercial!J222+StdO_Customers_Lighting!J222</f>
        <v>83492.65428486999</v>
      </c>
      <c r="K222" s="4">
        <f>StdO_Customers_Residential!K222+StdO_Customers_Small_Commercial!K222+StdO_Customers_Lighting!K222</f>
        <v>91154.118666309994</v>
      </c>
      <c r="L222" s="4">
        <f>StdO_Customers_Residential!L222+StdO_Customers_Small_Commercial!L222+StdO_Customers_Lighting!L222</f>
        <v>90592.988691189996</v>
      </c>
      <c r="M222" s="4">
        <f>StdO_Customers_Residential!M222+StdO_Customers_Small_Commercial!M222+StdO_Customers_Lighting!M222</f>
        <v>91274.580199140008</v>
      </c>
      <c r="N222" s="4">
        <f>StdO_Customers_Residential!N222+StdO_Customers_Small_Commercial!N222+StdO_Customers_Lighting!N222</f>
        <v>89748.19184842</v>
      </c>
      <c r="O222" s="4">
        <f>StdO_Customers_Residential!O222+StdO_Customers_Small_Commercial!O222+StdO_Customers_Lighting!O222</f>
        <v>87770.799796599997</v>
      </c>
      <c r="P222" s="4">
        <f>StdO_Customers_Residential!P222+StdO_Customers_Small_Commercial!P222+StdO_Customers_Lighting!P222</f>
        <v>86871.183144559996</v>
      </c>
      <c r="Q222" s="4">
        <f>StdO_Customers_Residential!Q222+StdO_Customers_Small_Commercial!Q222+StdO_Customers_Lighting!Q222</f>
        <v>89157.263879050006</v>
      </c>
      <c r="R222" s="4">
        <f>StdO_Customers_Residential!R222+StdO_Customers_Small_Commercial!R222+StdO_Customers_Lighting!R222</f>
        <v>95223.259409539998</v>
      </c>
      <c r="S222" s="4">
        <f>StdO_Customers_Residential!S222+StdO_Customers_Small_Commercial!S222+StdO_Customers_Lighting!S222</f>
        <v>98009.022178180006</v>
      </c>
      <c r="T222" s="4">
        <f>StdO_Customers_Residential!T222+StdO_Customers_Small_Commercial!T222+StdO_Customers_Lighting!T222</f>
        <v>100178.27205705</v>
      </c>
      <c r="U222" s="4">
        <f>StdO_Customers_Residential!U222+StdO_Customers_Small_Commercial!U222+StdO_Customers_Lighting!U222</f>
        <v>101296.54180921</v>
      </c>
      <c r="V222" s="4">
        <f>StdO_Customers_Residential!V222+StdO_Customers_Small_Commercial!V222+StdO_Customers_Lighting!V222</f>
        <v>106236.22384938001</v>
      </c>
      <c r="W222" s="4">
        <f>StdO_Customers_Residential!W222+StdO_Customers_Small_Commercial!W222+StdO_Customers_Lighting!W222</f>
        <v>100638.69285764001</v>
      </c>
      <c r="X222" s="4">
        <f>StdO_Customers_Residential!X222+StdO_Customers_Small_Commercial!X222+StdO_Customers_Lighting!X222</f>
        <v>87414.476460179998</v>
      </c>
      <c r="Y222" s="4">
        <f>StdO_Customers_Residential!Y222+StdO_Customers_Small_Commercial!Y222+StdO_Customers_Lighting!Y222</f>
        <v>71425.639874409986</v>
      </c>
    </row>
    <row r="223" spans="1:25" x14ac:dyDescent="0.2">
      <c r="A223" s="3">
        <v>41853</v>
      </c>
      <c r="B223" s="4">
        <f>StdO_Customers_Residential!B223+StdO_Customers_Small_Commercial!B223+StdO_Customers_Lighting!B223</f>
        <v>63667.764770509995</v>
      </c>
      <c r="C223" s="4">
        <f>StdO_Customers_Residential!C223+StdO_Customers_Small_Commercial!C223+StdO_Customers_Lighting!C223</f>
        <v>59247.160393320002</v>
      </c>
      <c r="D223" s="4">
        <f>StdO_Customers_Residential!D223+StdO_Customers_Small_Commercial!D223+StdO_Customers_Lighting!D223</f>
        <v>56047.259491600002</v>
      </c>
      <c r="E223" s="4">
        <f>StdO_Customers_Residential!E223+StdO_Customers_Small_Commercial!E223+StdO_Customers_Lighting!E223</f>
        <v>55018.873521510002</v>
      </c>
      <c r="F223" s="4">
        <f>StdO_Customers_Residential!F223+StdO_Customers_Small_Commercial!F223+StdO_Customers_Lighting!F223</f>
        <v>56178.653687289996</v>
      </c>
      <c r="G223" s="4">
        <f>StdO_Customers_Residential!G223+StdO_Customers_Small_Commercial!G223+StdO_Customers_Lighting!G223</f>
        <v>58812.741540219999</v>
      </c>
      <c r="H223" s="4">
        <f>StdO_Customers_Residential!H223+StdO_Customers_Small_Commercial!H223+StdO_Customers_Lighting!H223</f>
        <v>64943.402918270003</v>
      </c>
      <c r="I223" s="4">
        <f>StdO_Customers_Residential!I223+StdO_Customers_Small_Commercial!I223+StdO_Customers_Lighting!I223</f>
        <v>78508.192839180003</v>
      </c>
      <c r="J223" s="4">
        <f>StdO_Customers_Residential!J223+StdO_Customers_Small_Commercial!J223+StdO_Customers_Lighting!J223</f>
        <v>92566.599980589992</v>
      </c>
      <c r="K223" s="4">
        <f>StdO_Customers_Residential!K223+StdO_Customers_Small_Commercial!K223+StdO_Customers_Lighting!K223</f>
        <v>98842.135758100005</v>
      </c>
      <c r="L223" s="4">
        <f>StdO_Customers_Residential!L223+StdO_Customers_Small_Commercial!L223+StdO_Customers_Lighting!L223</f>
        <v>102153.6718023</v>
      </c>
      <c r="M223" s="4">
        <f>StdO_Customers_Residential!M223+StdO_Customers_Small_Commercial!M223+StdO_Customers_Lighting!M223</f>
        <v>99102.467557719996</v>
      </c>
      <c r="N223" s="4">
        <f>StdO_Customers_Residential!N223+StdO_Customers_Small_Commercial!N223+StdO_Customers_Lighting!N223</f>
        <v>97494.36841599</v>
      </c>
      <c r="O223" s="4">
        <f>StdO_Customers_Residential!O223+StdO_Customers_Small_Commercial!O223+StdO_Customers_Lighting!O223</f>
        <v>95170.488665419995</v>
      </c>
      <c r="P223" s="4">
        <f>StdO_Customers_Residential!P223+StdO_Customers_Small_Commercial!P223+StdO_Customers_Lighting!P223</f>
        <v>94050.517116450006</v>
      </c>
      <c r="Q223" s="4">
        <f>StdO_Customers_Residential!Q223+StdO_Customers_Small_Commercial!Q223+StdO_Customers_Lighting!Q223</f>
        <v>94787.449192159998</v>
      </c>
      <c r="R223" s="4">
        <f>StdO_Customers_Residential!R223+StdO_Customers_Small_Commercial!R223+StdO_Customers_Lighting!R223</f>
        <v>97258.219913580004</v>
      </c>
      <c r="S223" s="4">
        <f>StdO_Customers_Residential!S223+StdO_Customers_Small_Commercial!S223+StdO_Customers_Lighting!S223</f>
        <v>100542.05329102</v>
      </c>
      <c r="T223" s="4">
        <f>StdO_Customers_Residential!T223+StdO_Customers_Small_Commercial!T223+StdO_Customers_Lighting!T223</f>
        <v>100867.04158943001</v>
      </c>
      <c r="U223" s="4">
        <f>StdO_Customers_Residential!U223+StdO_Customers_Small_Commercial!U223+StdO_Customers_Lighting!U223</f>
        <v>102792.37237935001</v>
      </c>
      <c r="V223" s="4">
        <f>StdO_Customers_Residential!V223+StdO_Customers_Small_Commercial!V223+StdO_Customers_Lighting!V223</f>
        <v>104484.03287092001</v>
      </c>
      <c r="W223" s="4">
        <f>StdO_Customers_Residential!W223+StdO_Customers_Small_Commercial!W223+StdO_Customers_Lighting!W223</f>
        <v>97536.474031379999</v>
      </c>
      <c r="X223" s="4">
        <f>StdO_Customers_Residential!X223+StdO_Customers_Small_Commercial!X223+StdO_Customers_Lighting!X223</f>
        <v>83669.064470109995</v>
      </c>
      <c r="Y223" s="4">
        <f>StdO_Customers_Residential!Y223+StdO_Customers_Small_Commercial!Y223+StdO_Customers_Lighting!Y223</f>
        <v>71140.409125449994</v>
      </c>
    </row>
    <row r="224" spans="1:25" x14ac:dyDescent="0.2">
      <c r="A224" s="3">
        <v>41854</v>
      </c>
      <c r="B224" s="4">
        <f>StdO_Customers_Residential!B224+StdO_Customers_Small_Commercial!B224+StdO_Customers_Lighting!B224</f>
        <v>61353.98391173</v>
      </c>
      <c r="C224" s="4">
        <f>StdO_Customers_Residential!C224+StdO_Customers_Small_Commercial!C224+StdO_Customers_Lighting!C224</f>
        <v>56248.816078930002</v>
      </c>
      <c r="D224" s="4">
        <f>StdO_Customers_Residential!D224+StdO_Customers_Small_Commercial!D224+StdO_Customers_Lighting!D224</f>
        <v>53484.205093139994</v>
      </c>
      <c r="E224" s="4">
        <f>StdO_Customers_Residential!E224+StdO_Customers_Small_Commercial!E224+StdO_Customers_Lighting!E224</f>
        <v>52146.902908940006</v>
      </c>
      <c r="F224" s="4">
        <f>StdO_Customers_Residential!F224+StdO_Customers_Small_Commercial!F224+StdO_Customers_Lighting!F224</f>
        <v>52609.749523090002</v>
      </c>
      <c r="G224" s="4">
        <f>StdO_Customers_Residential!G224+StdO_Customers_Small_Commercial!G224+StdO_Customers_Lighting!G224</f>
        <v>52826.242446079996</v>
      </c>
      <c r="H224" s="4">
        <f>StdO_Customers_Residential!H224+StdO_Customers_Small_Commercial!H224+StdO_Customers_Lighting!H224</f>
        <v>58433.986781220003</v>
      </c>
      <c r="I224" s="4">
        <f>StdO_Customers_Residential!I224+StdO_Customers_Small_Commercial!I224+StdO_Customers_Lighting!I224</f>
        <v>71417.161923749998</v>
      </c>
      <c r="J224" s="4">
        <f>StdO_Customers_Residential!J224+StdO_Customers_Small_Commercial!J224+StdO_Customers_Lighting!J224</f>
        <v>85236.181326249993</v>
      </c>
      <c r="K224" s="4">
        <f>StdO_Customers_Residential!K224+StdO_Customers_Small_Commercial!K224+StdO_Customers_Lighting!K224</f>
        <v>93266.832251309999</v>
      </c>
      <c r="L224" s="4">
        <f>StdO_Customers_Residential!L224+StdO_Customers_Small_Commercial!L224+StdO_Customers_Lighting!L224</f>
        <v>95801.253040740005</v>
      </c>
      <c r="M224" s="4">
        <f>StdO_Customers_Residential!M224+StdO_Customers_Small_Commercial!M224+StdO_Customers_Lighting!M224</f>
        <v>93983.443747840007</v>
      </c>
      <c r="N224" s="4">
        <f>StdO_Customers_Residential!N224+StdO_Customers_Small_Commercial!N224+StdO_Customers_Lighting!N224</f>
        <v>94202.253454799997</v>
      </c>
      <c r="O224" s="4">
        <f>StdO_Customers_Residential!O224+StdO_Customers_Small_Commercial!O224+StdO_Customers_Lighting!O224</f>
        <v>92623.945842560002</v>
      </c>
      <c r="P224" s="4">
        <f>StdO_Customers_Residential!P224+StdO_Customers_Small_Commercial!P224+StdO_Customers_Lighting!P224</f>
        <v>91774.317369719996</v>
      </c>
      <c r="Q224" s="4">
        <f>StdO_Customers_Residential!Q224+StdO_Customers_Small_Commercial!Q224+StdO_Customers_Lighting!Q224</f>
        <v>92970.014280710006</v>
      </c>
      <c r="R224" s="4">
        <f>StdO_Customers_Residential!R224+StdO_Customers_Small_Commercial!R224+StdO_Customers_Lighting!R224</f>
        <v>96188.264417979997</v>
      </c>
      <c r="S224" s="4">
        <f>StdO_Customers_Residential!S224+StdO_Customers_Small_Commercial!S224+StdO_Customers_Lighting!S224</f>
        <v>102565.05715397</v>
      </c>
      <c r="T224" s="4">
        <f>StdO_Customers_Residential!T224+StdO_Customers_Small_Commercial!T224+StdO_Customers_Lighting!T224</f>
        <v>105489.94450133</v>
      </c>
      <c r="U224" s="4">
        <f>StdO_Customers_Residential!U224+StdO_Customers_Small_Commercial!U224+StdO_Customers_Lighting!U224</f>
        <v>109031.89766715</v>
      </c>
      <c r="V224" s="4">
        <f>StdO_Customers_Residential!V224+StdO_Customers_Small_Commercial!V224+StdO_Customers_Lighting!V224</f>
        <v>109627.62366037001</v>
      </c>
      <c r="W224" s="4">
        <f>StdO_Customers_Residential!W224+StdO_Customers_Small_Commercial!W224+StdO_Customers_Lighting!W224</f>
        <v>100006.42911149</v>
      </c>
      <c r="X224" s="4">
        <f>StdO_Customers_Residential!X224+StdO_Customers_Small_Commercial!X224+StdO_Customers_Lighting!X224</f>
        <v>84647.767001600005</v>
      </c>
      <c r="Y224" s="4">
        <f>StdO_Customers_Residential!Y224+StdO_Customers_Small_Commercial!Y224+StdO_Customers_Lighting!Y224</f>
        <v>71535.173308850004</v>
      </c>
    </row>
    <row r="225" spans="1:25" x14ac:dyDescent="0.2">
      <c r="A225" s="3">
        <v>41855</v>
      </c>
      <c r="B225" s="4">
        <f>StdO_Customers_Residential!B225+StdO_Customers_Small_Commercial!B225+StdO_Customers_Lighting!B225</f>
        <v>60338.888826499999</v>
      </c>
      <c r="C225" s="4">
        <f>StdO_Customers_Residential!C225+StdO_Customers_Small_Commercial!C225+StdO_Customers_Lighting!C225</f>
        <v>56889.006621149994</v>
      </c>
      <c r="D225" s="4">
        <f>StdO_Customers_Residential!D225+StdO_Customers_Small_Commercial!D225+StdO_Customers_Lighting!D225</f>
        <v>54529.28093999</v>
      </c>
      <c r="E225" s="4">
        <f>StdO_Customers_Residential!E225+StdO_Customers_Small_Commercial!E225+StdO_Customers_Lighting!E225</f>
        <v>54052.016539799995</v>
      </c>
      <c r="F225" s="4">
        <f>StdO_Customers_Residential!F225+StdO_Customers_Small_Commercial!F225+StdO_Customers_Lighting!F225</f>
        <v>55949.219959030001</v>
      </c>
      <c r="G225" s="4">
        <f>StdO_Customers_Residential!G225+StdO_Customers_Small_Commercial!G225+StdO_Customers_Lighting!G225</f>
        <v>60873.223595119998</v>
      </c>
      <c r="H225" s="4">
        <f>StdO_Customers_Residential!H225+StdO_Customers_Small_Commercial!H225+StdO_Customers_Lighting!H225</f>
        <v>71266.418007610002</v>
      </c>
      <c r="I225" s="4">
        <f>StdO_Customers_Residential!I225+StdO_Customers_Small_Commercial!I225+StdO_Customers_Lighting!I225</f>
        <v>79779.792782909994</v>
      </c>
      <c r="J225" s="4">
        <f>StdO_Customers_Residential!J225+StdO_Customers_Small_Commercial!J225+StdO_Customers_Lighting!J225</f>
        <v>85063.600988100006</v>
      </c>
      <c r="K225" s="4">
        <f>StdO_Customers_Residential!K225+StdO_Customers_Small_Commercial!K225+StdO_Customers_Lighting!K225</f>
        <v>92815.00079038</v>
      </c>
      <c r="L225" s="4">
        <f>StdO_Customers_Residential!L225+StdO_Customers_Small_Commercial!L225+StdO_Customers_Lighting!L225</f>
        <v>94028.946071790007</v>
      </c>
      <c r="M225" s="4">
        <f>StdO_Customers_Residential!M225+StdO_Customers_Small_Commercial!M225+StdO_Customers_Lighting!M225</f>
        <v>93933.09705180001</v>
      </c>
      <c r="N225" s="4">
        <f>StdO_Customers_Residential!N225+StdO_Customers_Small_Commercial!N225+StdO_Customers_Lighting!N225</f>
        <v>92937.568242569992</v>
      </c>
      <c r="O225" s="4">
        <f>StdO_Customers_Residential!O225+StdO_Customers_Small_Commercial!O225+StdO_Customers_Lighting!O225</f>
        <v>91314.798083219997</v>
      </c>
      <c r="P225" s="4">
        <f>StdO_Customers_Residential!P225+StdO_Customers_Small_Commercial!P225+StdO_Customers_Lighting!P225</f>
        <v>91279.563400600004</v>
      </c>
      <c r="Q225" s="4">
        <f>StdO_Customers_Residential!Q225+StdO_Customers_Small_Commercial!Q225+StdO_Customers_Lighting!Q225</f>
        <v>93690.811294729996</v>
      </c>
      <c r="R225" s="4">
        <f>StdO_Customers_Residential!R225+StdO_Customers_Small_Commercial!R225+StdO_Customers_Lighting!R225</f>
        <v>100116.58879177</v>
      </c>
      <c r="S225" s="4">
        <f>StdO_Customers_Residential!S225+StdO_Customers_Small_Commercial!S225+StdO_Customers_Lighting!S225</f>
        <v>105694.36073049001</v>
      </c>
      <c r="T225" s="4">
        <f>StdO_Customers_Residential!T225+StdO_Customers_Small_Commercial!T225+StdO_Customers_Lighting!T225</f>
        <v>109317.86454307001</v>
      </c>
      <c r="U225" s="4">
        <f>StdO_Customers_Residential!U225+StdO_Customers_Small_Commercial!U225+StdO_Customers_Lighting!U225</f>
        <v>110851.59147986</v>
      </c>
      <c r="V225" s="4">
        <f>StdO_Customers_Residential!V225+StdO_Customers_Small_Commercial!V225+StdO_Customers_Lighting!V225</f>
        <v>112928.02723565001</v>
      </c>
      <c r="W225" s="4">
        <f>StdO_Customers_Residential!W225+StdO_Customers_Small_Commercial!W225+StdO_Customers_Lighting!W225</f>
        <v>102000.57177082</v>
      </c>
      <c r="X225" s="4">
        <f>StdO_Customers_Residential!X225+StdO_Customers_Small_Commercial!X225+StdO_Customers_Lighting!X225</f>
        <v>88844.842441419998</v>
      </c>
      <c r="Y225" s="4">
        <f>StdO_Customers_Residential!Y225+StdO_Customers_Small_Commercial!Y225+StdO_Customers_Lighting!Y225</f>
        <v>72029.923188519999</v>
      </c>
    </row>
    <row r="226" spans="1:25" x14ac:dyDescent="0.2">
      <c r="A226" s="3">
        <v>41856</v>
      </c>
      <c r="B226" s="4">
        <f>StdO_Customers_Residential!B226+StdO_Customers_Small_Commercial!B226+StdO_Customers_Lighting!B226</f>
        <v>63516.679361929993</v>
      </c>
      <c r="C226" s="4">
        <f>StdO_Customers_Residential!C226+StdO_Customers_Small_Commercial!C226+StdO_Customers_Lighting!C226</f>
        <v>59404.823781230007</v>
      </c>
      <c r="D226" s="4">
        <f>StdO_Customers_Residential!D226+StdO_Customers_Small_Commercial!D226+StdO_Customers_Lighting!D226</f>
        <v>56809.791585999992</v>
      </c>
      <c r="E226" s="4">
        <f>StdO_Customers_Residential!E226+StdO_Customers_Small_Commercial!E226+StdO_Customers_Lighting!E226</f>
        <v>56053.815348600001</v>
      </c>
      <c r="F226" s="4">
        <f>StdO_Customers_Residential!F226+StdO_Customers_Small_Commercial!F226+StdO_Customers_Lighting!F226</f>
        <v>58056.945711599998</v>
      </c>
      <c r="G226" s="4">
        <f>StdO_Customers_Residential!G226+StdO_Customers_Small_Commercial!G226+StdO_Customers_Lighting!G226</f>
        <v>63047.943933770002</v>
      </c>
      <c r="H226" s="4">
        <f>StdO_Customers_Residential!H226+StdO_Customers_Small_Commercial!H226+StdO_Customers_Lighting!H226</f>
        <v>74128.538018039995</v>
      </c>
      <c r="I226" s="4">
        <f>StdO_Customers_Residential!I226+StdO_Customers_Small_Commercial!I226+StdO_Customers_Lighting!I226</f>
        <v>83141.524356449998</v>
      </c>
      <c r="J226" s="4">
        <f>StdO_Customers_Residential!J226+StdO_Customers_Small_Commercial!J226+StdO_Customers_Lighting!J226</f>
        <v>89606.195301750005</v>
      </c>
      <c r="K226" s="4">
        <f>StdO_Customers_Residential!K226+StdO_Customers_Small_Commercial!K226+StdO_Customers_Lighting!K226</f>
        <v>97965.67944064</v>
      </c>
      <c r="L226" s="4">
        <f>StdO_Customers_Residential!L226+StdO_Customers_Small_Commercial!L226+StdO_Customers_Lighting!L226</f>
        <v>98361.426995540009</v>
      </c>
      <c r="M226" s="4">
        <f>StdO_Customers_Residential!M226+StdO_Customers_Small_Commercial!M226+StdO_Customers_Lighting!M226</f>
        <v>99313.742235979997</v>
      </c>
      <c r="N226" s="4">
        <f>StdO_Customers_Residential!N226+StdO_Customers_Small_Commercial!N226+StdO_Customers_Lighting!N226</f>
        <v>98260.516139290005</v>
      </c>
      <c r="O226" s="4">
        <f>StdO_Customers_Residential!O226+StdO_Customers_Small_Commercial!O226+StdO_Customers_Lighting!O226</f>
        <v>95742.567628440011</v>
      </c>
      <c r="P226" s="4">
        <f>StdO_Customers_Residential!P226+StdO_Customers_Small_Commercial!P226+StdO_Customers_Lighting!P226</f>
        <v>95376.039092260005</v>
      </c>
      <c r="Q226" s="4">
        <f>StdO_Customers_Residential!Q226+StdO_Customers_Small_Commercial!Q226+StdO_Customers_Lighting!Q226</f>
        <v>96892.115761950001</v>
      </c>
      <c r="R226" s="4">
        <f>StdO_Customers_Residential!R226+StdO_Customers_Small_Commercial!R226+StdO_Customers_Lighting!R226</f>
        <v>101944.17062425001</v>
      </c>
      <c r="S226" s="4">
        <f>StdO_Customers_Residential!S226+StdO_Customers_Small_Commercial!S226+StdO_Customers_Lighting!S226</f>
        <v>107381.89641577</v>
      </c>
      <c r="T226" s="4">
        <f>StdO_Customers_Residential!T226+StdO_Customers_Small_Commercial!T226+StdO_Customers_Lighting!T226</f>
        <v>110175.62462435001</v>
      </c>
      <c r="U226" s="4">
        <f>StdO_Customers_Residential!U226+StdO_Customers_Small_Commercial!U226+StdO_Customers_Lighting!U226</f>
        <v>111157.93123435001</v>
      </c>
      <c r="V226" s="4">
        <f>StdO_Customers_Residential!V226+StdO_Customers_Small_Commercial!V226+StdO_Customers_Lighting!V226</f>
        <v>113833.99602947</v>
      </c>
      <c r="W226" s="4">
        <f>StdO_Customers_Residential!W226+StdO_Customers_Small_Commercial!W226+StdO_Customers_Lighting!W226</f>
        <v>105564.11493303</v>
      </c>
      <c r="X226" s="4">
        <f>StdO_Customers_Residential!X226+StdO_Customers_Small_Commercial!X226+StdO_Customers_Lighting!X226</f>
        <v>89809.91355396001</v>
      </c>
      <c r="Y226" s="4">
        <f>StdO_Customers_Residential!Y226+StdO_Customers_Small_Commercial!Y226+StdO_Customers_Lighting!Y226</f>
        <v>73373.48171718001</v>
      </c>
    </row>
    <row r="227" spans="1:25" x14ac:dyDescent="0.2">
      <c r="A227" s="3">
        <v>41857</v>
      </c>
      <c r="B227" s="4">
        <f>StdO_Customers_Residential!B227+StdO_Customers_Small_Commercial!B227+StdO_Customers_Lighting!B227</f>
        <v>64559.937061189994</v>
      </c>
      <c r="C227" s="4">
        <f>StdO_Customers_Residential!C227+StdO_Customers_Small_Commercial!C227+StdO_Customers_Lighting!C227</f>
        <v>60558.974504740007</v>
      </c>
      <c r="D227" s="4">
        <f>StdO_Customers_Residential!D227+StdO_Customers_Small_Commercial!D227+StdO_Customers_Lighting!D227</f>
        <v>57836.803214539999</v>
      </c>
      <c r="E227" s="4">
        <f>StdO_Customers_Residential!E227+StdO_Customers_Small_Commercial!E227+StdO_Customers_Lighting!E227</f>
        <v>57261.119830790005</v>
      </c>
      <c r="F227" s="4">
        <f>StdO_Customers_Residential!F227+StdO_Customers_Small_Commercial!F227+StdO_Customers_Lighting!F227</f>
        <v>59096.322927739995</v>
      </c>
      <c r="G227" s="4">
        <f>StdO_Customers_Residential!G227+StdO_Customers_Small_Commercial!G227+StdO_Customers_Lighting!G227</f>
        <v>64047.085508099997</v>
      </c>
      <c r="H227" s="4">
        <f>StdO_Customers_Residential!H227+StdO_Customers_Small_Commercial!H227+StdO_Customers_Lighting!H227</f>
        <v>74833.471926680009</v>
      </c>
      <c r="I227" s="4">
        <f>StdO_Customers_Residential!I227+StdO_Customers_Small_Commercial!I227+StdO_Customers_Lighting!I227</f>
        <v>82836.699947080007</v>
      </c>
      <c r="J227" s="4">
        <f>StdO_Customers_Residential!J227+StdO_Customers_Small_Commercial!J227+StdO_Customers_Lighting!J227</f>
        <v>88147.780137080001</v>
      </c>
      <c r="K227" s="4">
        <f>StdO_Customers_Residential!K227+StdO_Customers_Small_Commercial!K227+StdO_Customers_Lighting!K227</f>
        <v>95345.14011167</v>
      </c>
      <c r="L227" s="4">
        <f>StdO_Customers_Residential!L227+StdO_Customers_Small_Commercial!L227+StdO_Customers_Lighting!L227</f>
        <v>94652.315208889995</v>
      </c>
      <c r="M227" s="4">
        <f>StdO_Customers_Residential!M227+StdO_Customers_Small_Commercial!M227+StdO_Customers_Lighting!M227</f>
        <v>94592.899451090008</v>
      </c>
      <c r="N227" s="4">
        <f>StdO_Customers_Residential!N227+StdO_Customers_Small_Commercial!N227+StdO_Customers_Lighting!N227</f>
        <v>92312.731932160008</v>
      </c>
      <c r="O227" s="4">
        <f>StdO_Customers_Residential!O227+StdO_Customers_Small_Commercial!O227+StdO_Customers_Lighting!O227</f>
        <v>89533.699640830004</v>
      </c>
      <c r="P227" s="4">
        <f>StdO_Customers_Residential!P227+StdO_Customers_Small_Commercial!P227+StdO_Customers_Lighting!P227</f>
        <v>87237.52630066</v>
      </c>
      <c r="Q227" s="4">
        <f>StdO_Customers_Residential!Q227+StdO_Customers_Small_Commercial!Q227+StdO_Customers_Lighting!Q227</f>
        <v>87884.339803759998</v>
      </c>
      <c r="R227" s="4">
        <f>StdO_Customers_Residential!R227+StdO_Customers_Small_Commercial!R227+StdO_Customers_Lighting!R227</f>
        <v>94346.462433890003</v>
      </c>
      <c r="S227" s="4">
        <f>StdO_Customers_Residential!S227+StdO_Customers_Small_Commercial!S227+StdO_Customers_Lighting!S227</f>
        <v>100483.38402539</v>
      </c>
      <c r="T227" s="4">
        <f>StdO_Customers_Residential!T227+StdO_Customers_Small_Commercial!T227+StdO_Customers_Lighting!T227</f>
        <v>102702.7196672</v>
      </c>
      <c r="U227" s="4">
        <f>StdO_Customers_Residential!U227+StdO_Customers_Small_Commercial!U227+StdO_Customers_Lighting!U227</f>
        <v>103829.72827666001</v>
      </c>
      <c r="V227" s="4">
        <f>StdO_Customers_Residential!V227+StdO_Customers_Small_Commercial!V227+StdO_Customers_Lighting!V227</f>
        <v>107157.58648974</v>
      </c>
      <c r="W227" s="4">
        <f>StdO_Customers_Residential!W227+StdO_Customers_Small_Commercial!W227+StdO_Customers_Lighting!W227</f>
        <v>98984.781969200005</v>
      </c>
      <c r="X227" s="4">
        <f>StdO_Customers_Residential!X227+StdO_Customers_Small_Commercial!X227+StdO_Customers_Lighting!X227</f>
        <v>85403.29512159001</v>
      </c>
      <c r="Y227" s="4">
        <f>StdO_Customers_Residential!Y227+StdO_Customers_Small_Commercial!Y227+StdO_Customers_Lighting!Y227</f>
        <v>68828.084772729999</v>
      </c>
    </row>
    <row r="228" spans="1:25" x14ac:dyDescent="0.2">
      <c r="A228" s="3">
        <v>41858</v>
      </c>
      <c r="B228" s="4">
        <f>StdO_Customers_Residential!B228+StdO_Customers_Small_Commercial!B228+StdO_Customers_Lighting!B228</f>
        <v>60398.84657306999</v>
      </c>
      <c r="C228" s="4">
        <f>StdO_Customers_Residential!C228+StdO_Customers_Small_Commercial!C228+StdO_Customers_Lighting!C228</f>
        <v>56550.764854519999</v>
      </c>
      <c r="D228" s="4">
        <f>StdO_Customers_Residential!D228+StdO_Customers_Small_Commercial!D228+StdO_Customers_Lighting!D228</f>
        <v>53601.919530130006</v>
      </c>
      <c r="E228" s="4">
        <f>StdO_Customers_Residential!E228+StdO_Customers_Small_Commercial!E228+StdO_Customers_Lighting!E228</f>
        <v>52838.626576639996</v>
      </c>
      <c r="F228" s="4">
        <f>StdO_Customers_Residential!F228+StdO_Customers_Small_Commercial!F228+StdO_Customers_Lighting!F228</f>
        <v>54357.479018570004</v>
      </c>
      <c r="G228" s="4">
        <f>StdO_Customers_Residential!G228+StdO_Customers_Small_Commercial!G228+StdO_Customers_Lighting!G228</f>
        <v>59211.117051529996</v>
      </c>
      <c r="H228" s="4">
        <f>StdO_Customers_Residential!H228+StdO_Customers_Small_Commercial!H228+StdO_Customers_Lighting!H228</f>
        <v>70470.684549540005</v>
      </c>
      <c r="I228" s="4">
        <f>StdO_Customers_Residential!I228+StdO_Customers_Small_Commercial!I228+StdO_Customers_Lighting!I228</f>
        <v>79715.877403830003</v>
      </c>
      <c r="J228" s="4">
        <f>StdO_Customers_Residential!J228+StdO_Customers_Small_Commercial!J228+StdO_Customers_Lighting!J228</f>
        <v>85259.397474950005</v>
      </c>
      <c r="K228" s="4">
        <f>StdO_Customers_Residential!K228+StdO_Customers_Small_Commercial!K228+StdO_Customers_Lighting!K228</f>
        <v>92870.784318990001</v>
      </c>
      <c r="L228" s="4">
        <f>StdO_Customers_Residential!L228+StdO_Customers_Small_Commercial!L228+StdO_Customers_Lighting!L228</f>
        <v>92277.10338474001</v>
      </c>
      <c r="M228" s="4">
        <f>StdO_Customers_Residential!M228+StdO_Customers_Small_Commercial!M228+StdO_Customers_Lighting!M228</f>
        <v>92039.197381200007</v>
      </c>
      <c r="N228" s="4">
        <f>StdO_Customers_Residential!N228+StdO_Customers_Small_Commercial!N228+StdO_Customers_Lighting!N228</f>
        <v>89906.200966210003</v>
      </c>
      <c r="O228" s="4">
        <f>StdO_Customers_Residential!O228+StdO_Customers_Small_Commercial!O228+StdO_Customers_Lighting!O228</f>
        <v>85582.862973509997</v>
      </c>
      <c r="P228" s="4">
        <f>StdO_Customers_Residential!P228+StdO_Customers_Small_Commercial!P228+StdO_Customers_Lighting!P228</f>
        <v>84561.156389890006</v>
      </c>
      <c r="Q228" s="4">
        <f>StdO_Customers_Residential!Q228+StdO_Customers_Small_Commercial!Q228+StdO_Customers_Lighting!Q228</f>
        <v>84975.903200460001</v>
      </c>
      <c r="R228" s="4">
        <f>StdO_Customers_Residential!R228+StdO_Customers_Small_Commercial!R228+StdO_Customers_Lighting!R228</f>
        <v>90590.107575369999</v>
      </c>
      <c r="S228" s="4">
        <f>StdO_Customers_Residential!S228+StdO_Customers_Small_Commercial!S228+StdO_Customers_Lighting!S228</f>
        <v>95698.965926500008</v>
      </c>
      <c r="T228" s="4">
        <f>StdO_Customers_Residential!T228+StdO_Customers_Small_Commercial!T228+StdO_Customers_Lighting!T228</f>
        <v>99752.319253230002</v>
      </c>
      <c r="U228" s="4">
        <f>StdO_Customers_Residential!U228+StdO_Customers_Small_Commercial!U228+StdO_Customers_Lighting!U228</f>
        <v>101089.27812374</v>
      </c>
      <c r="V228" s="4">
        <f>StdO_Customers_Residential!V228+StdO_Customers_Small_Commercial!V228+StdO_Customers_Lighting!V228</f>
        <v>102704.42814895</v>
      </c>
      <c r="W228" s="4">
        <f>StdO_Customers_Residential!W228+StdO_Customers_Small_Commercial!W228+StdO_Customers_Lighting!W228</f>
        <v>94052.684324289992</v>
      </c>
      <c r="X228" s="4">
        <f>StdO_Customers_Residential!X228+StdO_Customers_Small_Commercial!X228+StdO_Customers_Lighting!X228</f>
        <v>80462.902380129992</v>
      </c>
      <c r="Y228" s="4">
        <f>StdO_Customers_Residential!Y228+StdO_Customers_Small_Commercial!Y228+StdO_Customers_Lighting!Y228</f>
        <v>67042.259245429988</v>
      </c>
    </row>
    <row r="229" spans="1:25" x14ac:dyDescent="0.2">
      <c r="A229" s="3">
        <v>41859</v>
      </c>
      <c r="B229" s="4">
        <f>StdO_Customers_Residential!B229+StdO_Customers_Small_Commercial!B229+StdO_Customers_Lighting!B229</f>
        <v>59062.930371920003</v>
      </c>
      <c r="C229" s="4">
        <f>StdO_Customers_Residential!C229+StdO_Customers_Small_Commercial!C229+StdO_Customers_Lighting!C229</f>
        <v>54437.178672820002</v>
      </c>
      <c r="D229" s="4">
        <f>StdO_Customers_Residential!D229+StdO_Customers_Small_Commercial!D229+StdO_Customers_Lighting!D229</f>
        <v>52507.086663679998</v>
      </c>
      <c r="E229" s="4">
        <f>StdO_Customers_Residential!E229+StdO_Customers_Small_Commercial!E229+StdO_Customers_Lighting!E229</f>
        <v>52644.508159319994</v>
      </c>
      <c r="F229" s="4">
        <f>StdO_Customers_Residential!F229+StdO_Customers_Small_Commercial!F229+StdO_Customers_Lighting!F229</f>
        <v>53801.696445139998</v>
      </c>
      <c r="G229" s="4">
        <f>StdO_Customers_Residential!G229+StdO_Customers_Small_Commercial!G229+StdO_Customers_Lighting!G229</f>
        <v>58373.734209039991</v>
      </c>
      <c r="H229" s="4">
        <f>StdO_Customers_Residential!H229+StdO_Customers_Small_Commercial!H229+StdO_Customers_Lighting!H229</f>
        <v>68481.436576359993</v>
      </c>
      <c r="I229" s="4">
        <f>StdO_Customers_Residential!I229+StdO_Customers_Small_Commercial!I229+StdO_Customers_Lighting!I229</f>
        <v>77438.430445649996</v>
      </c>
      <c r="J229" s="4">
        <f>StdO_Customers_Residential!J229+StdO_Customers_Small_Commercial!J229+StdO_Customers_Lighting!J229</f>
        <v>83333.990892200003</v>
      </c>
      <c r="K229" s="4">
        <f>StdO_Customers_Residential!K229+StdO_Customers_Small_Commercial!K229+StdO_Customers_Lighting!K229</f>
        <v>91426.429993030004</v>
      </c>
      <c r="L229" s="4">
        <f>StdO_Customers_Residential!L229+StdO_Customers_Small_Commercial!L229+StdO_Customers_Lighting!L229</f>
        <v>91555.484677900007</v>
      </c>
      <c r="M229" s="4">
        <f>StdO_Customers_Residential!M229+StdO_Customers_Small_Commercial!M229+StdO_Customers_Lighting!M229</f>
        <v>90607.410990899996</v>
      </c>
      <c r="N229" s="4">
        <f>StdO_Customers_Residential!N229+StdO_Customers_Small_Commercial!N229+StdO_Customers_Lighting!N229</f>
        <v>88013.99037313</v>
      </c>
      <c r="O229" s="4">
        <f>StdO_Customers_Residential!O229+StdO_Customers_Small_Commercial!O229+StdO_Customers_Lighting!O229</f>
        <v>83462.537356209999</v>
      </c>
      <c r="P229" s="4">
        <f>StdO_Customers_Residential!P229+StdO_Customers_Small_Commercial!P229+StdO_Customers_Lighting!P229</f>
        <v>82409.484432140001</v>
      </c>
      <c r="Q229" s="4">
        <f>StdO_Customers_Residential!Q229+StdO_Customers_Small_Commercial!Q229+StdO_Customers_Lighting!Q229</f>
        <v>82361.667186339997</v>
      </c>
      <c r="R229" s="4">
        <f>StdO_Customers_Residential!R229+StdO_Customers_Small_Commercial!R229+StdO_Customers_Lighting!R229</f>
        <v>86483.59033372</v>
      </c>
      <c r="S229" s="4">
        <f>StdO_Customers_Residential!S229+StdO_Customers_Small_Commercial!S229+StdO_Customers_Lighting!S229</f>
        <v>89560.014669509997</v>
      </c>
      <c r="T229" s="4">
        <f>StdO_Customers_Residential!T229+StdO_Customers_Small_Commercial!T229+StdO_Customers_Lighting!T229</f>
        <v>93069.856603210006</v>
      </c>
      <c r="U229" s="4">
        <f>StdO_Customers_Residential!U229+StdO_Customers_Small_Commercial!U229+StdO_Customers_Lighting!U229</f>
        <v>95591.18821225001</v>
      </c>
      <c r="V229" s="4">
        <f>StdO_Customers_Residential!V229+StdO_Customers_Small_Commercial!V229+StdO_Customers_Lighting!V229</f>
        <v>100182.35073865</v>
      </c>
      <c r="W229" s="4">
        <f>StdO_Customers_Residential!W229+StdO_Customers_Small_Commercial!W229+StdO_Customers_Lighting!W229</f>
        <v>93114.74781613001</v>
      </c>
      <c r="X229" s="4">
        <f>StdO_Customers_Residential!X229+StdO_Customers_Small_Commercial!X229+StdO_Customers_Lighting!X229</f>
        <v>81250.227859749997</v>
      </c>
      <c r="Y229" s="4">
        <f>StdO_Customers_Residential!Y229+StdO_Customers_Small_Commercial!Y229+StdO_Customers_Lighting!Y229</f>
        <v>66875.09228836</v>
      </c>
    </row>
    <row r="230" spans="1:25" x14ac:dyDescent="0.2">
      <c r="A230" s="3">
        <v>41860</v>
      </c>
      <c r="B230" s="4">
        <f>StdO_Customers_Residential!B230+StdO_Customers_Small_Commercial!B230+StdO_Customers_Lighting!B230</f>
        <v>59488.556501980005</v>
      </c>
      <c r="C230" s="4">
        <f>StdO_Customers_Residential!C230+StdO_Customers_Small_Commercial!C230+StdO_Customers_Lighting!C230</f>
        <v>54341.37774168</v>
      </c>
      <c r="D230" s="4">
        <f>StdO_Customers_Residential!D230+StdO_Customers_Small_Commercial!D230+StdO_Customers_Lighting!D230</f>
        <v>52127.49437575</v>
      </c>
      <c r="E230" s="4">
        <f>StdO_Customers_Residential!E230+StdO_Customers_Small_Commercial!E230+StdO_Customers_Lighting!E230</f>
        <v>50653.208544289999</v>
      </c>
      <c r="F230" s="4">
        <f>StdO_Customers_Residential!F230+StdO_Customers_Small_Commercial!F230+StdO_Customers_Lighting!F230</f>
        <v>52049.136466750002</v>
      </c>
      <c r="G230" s="4">
        <f>StdO_Customers_Residential!G230+StdO_Customers_Small_Commercial!G230+StdO_Customers_Lighting!G230</f>
        <v>54899.302559110001</v>
      </c>
      <c r="H230" s="4">
        <f>StdO_Customers_Residential!H230+StdO_Customers_Small_Commercial!H230+StdO_Customers_Lighting!H230</f>
        <v>62111.197834049999</v>
      </c>
      <c r="I230" s="4">
        <f>StdO_Customers_Residential!I230+StdO_Customers_Small_Commercial!I230+StdO_Customers_Lighting!I230</f>
        <v>75423.060754759994</v>
      </c>
      <c r="J230" s="4">
        <f>StdO_Customers_Residential!J230+StdO_Customers_Small_Commercial!J230+StdO_Customers_Lighting!J230</f>
        <v>88921.666549720001</v>
      </c>
      <c r="K230" s="4">
        <f>StdO_Customers_Residential!K230+StdO_Customers_Small_Commercial!K230+StdO_Customers_Lighting!K230</f>
        <v>95357.086526429994</v>
      </c>
      <c r="L230" s="4">
        <f>StdO_Customers_Residential!L230+StdO_Customers_Small_Commercial!L230+StdO_Customers_Lighting!L230</f>
        <v>97599.720568069999</v>
      </c>
      <c r="M230" s="4">
        <f>StdO_Customers_Residential!M230+StdO_Customers_Small_Commercial!M230+StdO_Customers_Lighting!M230</f>
        <v>94578.236718300002</v>
      </c>
      <c r="N230" s="4">
        <f>StdO_Customers_Residential!N230+StdO_Customers_Small_Commercial!N230+StdO_Customers_Lighting!N230</f>
        <v>92395.299499889996</v>
      </c>
      <c r="O230" s="4">
        <f>StdO_Customers_Residential!O230+StdO_Customers_Small_Commercial!O230+StdO_Customers_Lighting!O230</f>
        <v>89887.266596289992</v>
      </c>
      <c r="P230" s="4">
        <f>StdO_Customers_Residential!P230+StdO_Customers_Small_Commercial!P230+StdO_Customers_Lighting!P230</f>
        <v>88612.866555450004</v>
      </c>
      <c r="Q230" s="4">
        <f>StdO_Customers_Residential!Q230+StdO_Customers_Small_Commercial!Q230+StdO_Customers_Lighting!Q230</f>
        <v>90237.783351930004</v>
      </c>
      <c r="R230" s="4">
        <f>StdO_Customers_Residential!R230+StdO_Customers_Small_Commercial!R230+StdO_Customers_Lighting!R230</f>
        <v>93485.511938940006</v>
      </c>
      <c r="S230" s="4">
        <f>StdO_Customers_Residential!S230+StdO_Customers_Small_Commercial!S230+StdO_Customers_Lighting!S230</f>
        <v>97373.896244590011</v>
      </c>
      <c r="T230" s="4">
        <f>StdO_Customers_Residential!T230+StdO_Customers_Small_Commercial!T230+StdO_Customers_Lighting!T230</f>
        <v>98745.680094950003</v>
      </c>
      <c r="U230" s="4">
        <f>StdO_Customers_Residential!U230+StdO_Customers_Small_Commercial!U230+StdO_Customers_Lighting!U230</f>
        <v>102200.74743460999</v>
      </c>
      <c r="V230" s="4">
        <f>StdO_Customers_Residential!V230+StdO_Customers_Small_Commercial!V230+StdO_Customers_Lighting!V230</f>
        <v>104931.22380004</v>
      </c>
      <c r="W230" s="4">
        <f>StdO_Customers_Residential!W230+StdO_Customers_Small_Commercial!W230+StdO_Customers_Lighting!W230</f>
        <v>97012.390528140008</v>
      </c>
      <c r="X230" s="4">
        <f>StdO_Customers_Residential!X230+StdO_Customers_Small_Commercial!X230+StdO_Customers_Lighting!X230</f>
        <v>82608.380748340001</v>
      </c>
      <c r="Y230" s="4">
        <f>StdO_Customers_Residential!Y230+StdO_Customers_Small_Commercial!Y230+StdO_Customers_Lighting!Y230</f>
        <v>69744.90662578</v>
      </c>
    </row>
    <row r="231" spans="1:25" x14ac:dyDescent="0.2">
      <c r="A231" s="3">
        <v>41861</v>
      </c>
      <c r="B231" s="4">
        <f>StdO_Customers_Residential!B231+StdO_Customers_Small_Commercial!B231+StdO_Customers_Lighting!B231</f>
        <v>61422.093322460001</v>
      </c>
      <c r="C231" s="4">
        <f>StdO_Customers_Residential!C231+StdO_Customers_Small_Commercial!C231+StdO_Customers_Lighting!C231</f>
        <v>55899.641059859998</v>
      </c>
      <c r="D231" s="4">
        <f>StdO_Customers_Residential!D231+StdO_Customers_Small_Commercial!D231+StdO_Customers_Lighting!D231</f>
        <v>53539.462085409999</v>
      </c>
      <c r="E231" s="4">
        <f>StdO_Customers_Residential!E231+StdO_Customers_Small_Commercial!E231+StdO_Customers_Lighting!E231</f>
        <v>51601.272485000001</v>
      </c>
      <c r="F231" s="4">
        <f>StdO_Customers_Residential!F231+StdO_Customers_Small_Commercial!F231+StdO_Customers_Lighting!F231</f>
        <v>52102.671364969996</v>
      </c>
      <c r="G231" s="4">
        <f>StdO_Customers_Residential!G231+StdO_Customers_Small_Commercial!G231+StdO_Customers_Lighting!G231</f>
        <v>53355.036820489993</v>
      </c>
      <c r="H231" s="4">
        <f>StdO_Customers_Residential!H231+StdO_Customers_Small_Commercial!H231+StdO_Customers_Lighting!H231</f>
        <v>58125.892473139997</v>
      </c>
      <c r="I231" s="4">
        <f>StdO_Customers_Residential!I231+StdO_Customers_Small_Commercial!I231+StdO_Customers_Lighting!I231</f>
        <v>70852.728654409992</v>
      </c>
      <c r="J231" s="4">
        <f>StdO_Customers_Residential!J231+StdO_Customers_Small_Commercial!J231+StdO_Customers_Lighting!J231</f>
        <v>85482.680055820005</v>
      </c>
      <c r="K231" s="4">
        <f>StdO_Customers_Residential!K231+StdO_Customers_Small_Commercial!K231+StdO_Customers_Lighting!K231</f>
        <v>92373.591840640001</v>
      </c>
      <c r="L231" s="4">
        <f>StdO_Customers_Residential!L231+StdO_Customers_Small_Commercial!L231+StdO_Customers_Lighting!L231</f>
        <v>94672.217219440005</v>
      </c>
      <c r="M231" s="4">
        <f>StdO_Customers_Residential!M231+StdO_Customers_Small_Commercial!M231+StdO_Customers_Lighting!M231</f>
        <v>92632.687304010004</v>
      </c>
      <c r="N231" s="4">
        <f>StdO_Customers_Residential!N231+StdO_Customers_Small_Commercial!N231+StdO_Customers_Lighting!N231</f>
        <v>92758.175678960004</v>
      </c>
      <c r="O231" s="4">
        <f>StdO_Customers_Residential!O231+StdO_Customers_Small_Commercial!O231+StdO_Customers_Lighting!O231</f>
        <v>90737.991375910002</v>
      </c>
      <c r="P231" s="4">
        <f>StdO_Customers_Residential!P231+StdO_Customers_Small_Commercial!P231+StdO_Customers_Lighting!P231</f>
        <v>89562.734266440006</v>
      </c>
      <c r="Q231" s="4">
        <f>StdO_Customers_Residential!Q231+StdO_Customers_Small_Commercial!Q231+StdO_Customers_Lighting!Q231</f>
        <v>92293.630716829997</v>
      </c>
      <c r="R231" s="4">
        <f>StdO_Customers_Residential!R231+StdO_Customers_Small_Commercial!R231+StdO_Customers_Lighting!R231</f>
        <v>95803.978229510001</v>
      </c>
      <c r="S231" s="4">
        <f>StdO_Customers_Residential!S231+StdO_Customers_Small_Commercial!S231+StdO_Customers_Lighting!S231</f>
        <v>101669.58379842</v>
      </c>
      <c r="T231" s="4">
        <f>StdO_Customers_Residential!T231+StdO_Customers_Small_Commercial!T231+StdO_Customers_Lighting!T231</f>
        <v>104352.09574250001</v>
      </c>
      <c r="U231" s="4">
        <f>StdO_Customers_Residential!U231+StdO_Customers_Small_Commercial!U231+StdO_Customers_Lighting!U231</f>
        <v>109164.30613495001</v>
      </c>
      <c r="V231" s="4">
        <f>StdO_Customers_Residential!V231+StdO_Customers_Small_Commercial!V231+StdO_Customers_Lighting!V231</f>
        <v>109173.11080534999</v>
      </c>
      <c r="W231" s="4">
        <f>StdO_Customers_Residential!W231+StdO_Customers_Small_Commercial!W231+StdO_Customers_Lighting!W231</f>
        <v>98680.006481730001</v>
      </c>
      <c r="X231" s="4">
        <f>StdO_Customers_Residential!X231+StdO_Customers_Small_Commercial!X231+StdO_Customers_Lighting!X231</f>
        <v>83344.028387660001</v>
      </c>
      <c r="Y231" s="4">
        <f>StdO_Customers_Residential!Y231+StdO_Customers_Small_Commercial!Y231+StdO_Customers_Lighting!Y231</f>
        <v>68732.552234889998</v>
      </c>
    </row>
    <row r="232" spans="1:25" x14ac:dyDescent="0.2">
      <c r="A232" s="3">
        <v>41862</v>
      </c>
      <c r="B232" s="4">
        <f>StdO_Customers_Residential!B232+StdO_Customers_Small_Commercial!B232+StdO_Customers_Lighting!B232</f>
        <v>59532.424231810008</v>
      </c>
      <c r="C232" s="4">
        <f>StdO_Customers_Residential!C232+StdO_Customers_Small_Commercial!C232+StdO_Customers_Lighting!C232</f>
        <v>54841.517117059993</v>
      </c>
      <c r="D232" s="4">
        <f>StdO_Customers_Residential!D232+StdO_Customers_Small_Commercial!D232+StdO_Customers_Lighting!D232</f>
        <v>53259.736623560006</v>
      </c>
      <c r="E232" s="4">
        <f>StdO_Customers_Residential!E232+StdO_Customers_Small_Commercial!E232+StdO_Customers_Lighting!E232</f>
        <v>52791.468525309996</v>
      </c>
      <c r="F232" s="4">
        <f>StdO_Customers_Residential!F232+StdO_Customers_Small_Commercial!F232+StdO_Customers_Lighting!F232</f>
        <v>54640.348154179992</v>
      </c>
      <c r="G232" s="4">
        <f>StdO_Customers_Residential!G232+StdO_Customers_Small_Commercial!G232+StdO_Customers_Lighting!G232</f>
        <v>59879.586392299992</v>
      </c>
      <c r="H232" s="4">
        <f>StdO_Customers_Residential!H232+StdO_Customers_Small_Commercial!H232+StdO_Customers_Lighting!H232</f>
        <v>70697.427091789999</v>
      </c>
      <c r="I232" s="4">
        <f>StdO_Customers_Residential!I232+StdO_Customers_Small_Commercial!I232+StdO_Customers_Lighting!I232</f>
        <v>79541.789552969989</v>
      </c>
      <c r="J232" s="4">
        <f>StdO_Customers_Residential!J232+StdO_Customers_Small_Commercial!J232+StdO_Customers_Lighting!J232</f>
        <v>85335.451544479991</v>
      </c>
      <c r="K232" s="4">
        <f>StdO_Customers_Residential!K232+StdO_Customers_Small_Commercial!K232+StdO_Customers_Lighting!K232</f>
        <v>93534.125297189996</v>
      </c>
      <c r="L232" s="4">
        <f>StdO_Customers_Residential!L232+StdO_Customers_Small_Commercial!L232+StdO_Customers_Lighting!L232</f>
        <v>93650.828804260003</v>
      </c>
      <c r="M232" s="4">
        <f>StdO_Customers_Residential!M232+StdO_Customers_Small_Commercial!M232+StdO_Customers_Lighting!M232</f>
        <v>93639.742037990014</v>
      </c>
      <c r="N232" s="4">
        <f>StdO_Customers_Residential!N232+StdO_Customers_Small_Commercial!N232+StdO_Customers_Lighting!N232</f>
        <v>93061.695388420005</v>
      </c>
      <c r="O232" s="4">
        <f>StdO_Customers_Residential!O232+StdO_Customers_Small_Commercial!O232+StdO_Customers_Lighting!O232</f>
        <v>89450.174494890001</v>
      </c>
      <c r="P232" s="4">
        <f>StdO_Customers_Residential!P232+StdO_Customers_Small_Commercial!P232+StdO_Customers_Lighting!P232</f>
        <v>89787.553313519995</v>
      </c>
      <c r="Q232" s="4">
        <f>StdO_Customers_Residential!Q232+StdO_Customers_Small_Commercial!Q232+StdO_Customers_Lighting!Q232</f>
        <v>91302.072895680001</v>
      </c>
      <c r="R232" s="4">
        <f>StdO_Customers_Residential!R232+StdO_Customers_Small_Commercial!R232+StdO_Customers_Lighting!R232</f>
        <v>96060.391594419998</v>
      </c>
      <c r="S232" s="4">
        <f>StdO_Customers_Residential!S232+StdO_Customers_Small_Commercial!S232+StdO_Customers_Lighting!S232</f>
        <v>100654.50501866</v>
      </c>
      <c r="T232" s="4">
        <f>StdO_Customers_Residential!T232+StdO_Customers_Small_Commercial!T232+StdO_Customers_Lighting!T232</f>
        <v>104743.00571908</v>
      </c>
      <c r="U232" s="4">
        <f>StdO_Customers_Residential!U232+StdO_Customers_Small_Commercial!U232+StdO_Customers_Lighting!U232</f>
        <v>105855.95076794001</v>
      </c>
      <c r="V232" s="4">
        <f>StdO_Customers_Residential!V232+StdO_Customers_Small_Commercial!V232+StdO_Customers_Lighting!V232</f>
        <v>108304.95046655</v>
      </c>
      <c r="W232" s="4">
        <f>StdO_Customers_Residential!W232+StdO_Customers_Small_Commercial!W232+StdO_Customers_Lighting!W232</f>
        <v>99662.376415670005</v>
      </c>
      <c r="X232" s="4">
        <f>StdO_Customers_Residential!X232+StdO_Customers_Small_Commercial!X232+StdO_Customers_Lighting!X232</f>
        <v>83703.886013900003</v>
      </c>
      <c r="Y232" s="4">
        <f>StdO_Customers_Residential!Y232+StdO_Customers_Small_Commercial!Y232+StdO_Customers_Lighting!Y232</f>
        <v>67470.158888859994</v>
      </c>
    </row>
    <row r="233" spans="1:25" x14ac:dyDescent="0.2">
      <c r="A233" s="3">
        <v>41863</v>
      </c>
      <c r="B233" s="4">
        <f>StdO_Customers_Residential!B233+StdO_Customers_Small_Commercial!B233+StdO_Customers_Lighting!B233</f>
        <v>59202.358108239998</v>
      </c>
      <c r="C233" s="4">
        <f>StdO_Customers_Residential!C233+StdO_Customers_Small_Commercial!C233+StdO_Customers_Lighting!C233</f>
        <v>55241.039731109995</v>
      </c>
      <c r="D233" s="4">
        <f>StdO_Customers_Residential!D233+StdO_Customers_Small_Commercial!D233+StdO_Customers_Lighting!D233</f>
        <v>53167.578032149999</v>
      </c>
      <c r="E233" s="4">
        <f>StdO_Customers_Residential!E233+StdO_Customers_Small_Commercial!E233+StdO_Customers_Lighting!E233</f>
        <v>52791.60054472</v>
      </c>
      <c r="F233" s="4">
        <f>StdO_Customers_Residential!F233+StdO_Customers_Small_Commercial!F233+StdO_Customers_Lighting!F233</f>
        <v>54496.819144119996</v>
      </c>
      <c r="G233" s="4">
        <f>StdO_Customers_Residential!G233+StdO_Customers_Small_Commercial!G233+StdO_Customers_Lighting!G233</f>
        <v>59420.23724047</v>
      </c>
      <c r="H233" s="4">
        <f>StdO_Customers_Residential!H233+StdO_Customers_Small_Commercial!H233+StdO_Customers_Lighting!H233</f>
        <v>69638.708142670002</v>
      </c>
      <c r="I233" s="4">
        <f>StdO_Customers_Residential!I233+StdO_Customers_Small_Commercial!I233+StdO_Customers_Lighting!I233</f>
        <v>78954.277978929997</v>
      </c>
      <c r="J233" s="4">
        <f>StdO_Customers_Residential!J233+StdO_Customers_Small_Commercial!J233+StdO_Customers_Lighting!J233</f>
        <v>84629.2513779</v>
      </c>
      <c r="K233" s="4">
        <f>StdO_Customers_Residential!K233+StdO_Customers_Small_Commercial!K233+StdO_Customers_Lighting!K233</f>
        <v>92352.605058870002</v>
      </c>
      <c r="L233" s="4">
        <f>StdO_Customers_Residential!L233+StdO_Customers_Small_Commercial!L233+StdO_Customers_Lighting!L233</f>
        <v>91942.753295890012</v>
      </c>
      <c r="M233" s="4">
        <f>StdO_Customers_Residential!M233+StdO_Customers_Small_Commercial!M233+StdO_Customers_Lighting!M233</f>
        <v>91807.291923729994</v>
      </c>
      <c r="N233" s="4">
        <f>StdO_Customers_Residential!N233+StdO_Customers_Small_Commercial!N233+StdO_Customers_Lighting!N233</f>
        <v>90282.426011239993</v>
      </c>
      <c r="O233" s="4">
        <f>StdO_Customers_Residential!O233+StdO_Customers_Small_Commercial!O233+StdO_Customers_Lighting!O233</f>
        <v>87746.425081410009</v>
      </c>
      <c r="P233" s="4">
        <f>StdO_Customers_Residential!P233+StdO_Customers_Small_Commercial!P233+StdO_Customers_Lighting!P233</f>
        <v>87461.961498239994</v>
      </c>
      <c r="Q233" s="4">
        <f>StdO_Customers_Residential!Q233+StdO_Customers_Small_Commercial!Q233+StdO_Customers_Lighting!Q233</f>
        <v>88797.684672350006</v>
      </c>
      <c r="R233" s="4">
        <f>StdO_Customers_Residential!R233+StdO_Customers_Small_Commercial!R233+StdO_Customers_Lighting!R233</f>
        <v>94966.755508100003</v>
      </c>
      <c r="S233" s="4">
        <f>StdO_Customers_Residential!S233+StdO_Customers_Small_Commercial!S233+StdO_Customers_Lighting!S233</f>
        <v>99774.274137380009</v>
      </c>
      <c r="T233" s="4">
        <f>StdO_Customers_Residential!T233+StdO_Customers_Small_Commercial!T233+StdO_Customers_Lighting!T233</f>
        <v>102002.97709489</v>
      </c>
      <c r="U233" s="4">
        <f>StdO_Customers_Residential!U233+StdO_Customers_Small_Commercial!U233+StdO_Customers_Lighting!U233</f>
        <v>103687.10487757</v>
      </c>
      <c r="V233" s="4">
        <f>StdO_Customers_Residential!V233+StdO_Customers_Small_Commercial!V233+StdO_Customers_Lighting!V233</f>
        <v>107750.52071915999</v>
      </c>
      <c r="W233" s="4">
        <f>StdO_Customers_Residential!W233+StdO_Customers_Small_Commercial!W233+StdO_Customers_Lighting!W233</f>
        <v>98574.124751590003</v>
      </c>
      <c r="X233" s="4">
        <f>StdO_Customers_Residential!X233+StdO_Customers_Small_Commercial!X233+StdO_Customers_Lighting!X233</f>
        <v>83160.893461510001</v>
      </c>
      <c r="Y233" s="4">
        <f>StdO_Customers_Residential!Y233+StdO_Customers_Small_Commercial!Y233+StdO_Customers_Lighting!Y233</f>
        <v>66434.034039300008</v>
      </c>
    </row>
    <row r="234" spans="1:25" x14ac:dyDescent="0.2">
      <c r="A234" s="3">
        <v>41864</v>
      </c>
      <c r="B234" s="4">
        <f>StdO_Customers_Residential!B234+StdO_Customers_Small_Commercial!B234+StdO_Customers_Lighting!B234</f>
        <v>58917.783283470002</v>
      </c>
      <c r="C234" s="4">
        <f>StdO_Customers_Residential!C234+StdO_Customers_Small_Commercial!C234+StdO_Customers_Lighting!C234</f>
        <v>55953.731013979996</v>
      </c>
      <c r="D234" s="4">
        <f>StdO_Customers_Residential!D234+StdO_Customers_Small_Commercial!D234+StdO_Customers_Lighting!D234</f>
        <v>53459.179665130003</v>
      </c>
      <c r="E234" s="4">
        <f>StdO_Customers_Residential!E234+StdO_Customers_Small_Commercial!E234+StdO_Customers_Lighting!E234</f>
        <v>53686.203219160001</v>
      </c>
      <c r="F234" s="4">
        <f>StdO_Customers_Residential!F234+StdO_Customers_Small_Commercial!F234+StdO_Customers_Lighting!F234</f>
        <v>55748.409395319999</v>
      </c>
      <c r="G234" s="4">
        <f>StdO_Customers_Residential!G234+StdO_Customers_Small_Commercial!G234+StdO_Customers_Lighting!G234</f>
        <v>62076.240692539999</v>
      </c>
      <c r="H234" s="4">
        <f>StdO_Customers_Residential!H234+StdO_Customers_Small_Commercial!H234+StdO_Customers_Lighting!H234</f>
        <v>71416.216792349995</v>
      </c>
      <c r="I234" s="4">
        <f>StdO_Customers_Residential!I234+StdO_Customers_Small_Commercial!I234+StdO_Customers_Lighting!I234</f>
        <v>80447.670164640003</v>
      </c>
      <c r="J234" s="4">
        <f>StdO_Customers_Residential!J234+StdO_Customers_Small_Commercial!J234+StdO_Customers_Lighting!J234</f>
        <v>86016.95308620001</v>
      </c>
      <c r="K234" s="4">
        <f>StdO_Customers_Residential!K234+StdO_Customers_Small_Commercial!K234+StdO_Customers_Lighting!K234</f>
        <v>92334.024527840011</v>
      </c>
      <c r="L234" s="4">
        <f>StdO_Customers_Residential!L234+StdO_Customers_Small_Commercial!L234+StdO_Customers_Lighting!L234</f>
        <v>91262.651196790001</v>
      </c>
      <c r="M234" s="4">
        <f>StdO_Customers_Residential!M234+StdO_Customers_Small_Commercial!M234+StdO_Customers_Lighting!M234</f>
        <v>89617.57995253001</v>
      </c>
      <c r="N234" s="4">
        <f>StdO_Customers_Residential!N234+StdO_Customers_Small_Commercial!N234+StdO_Customers_Lighting!N234</f>
        <v>87583.890206880009</v>
      </c>
      <c r="O234" s="4">
        <f>StdO_Customers_Residential!O234+StdO_Customers_Small_Commercial!O234+StdO_Customers_Lighting!O234</f>
        <v>83221.752410510002</v>
      </c>
      <c r="P234" s="4">
        <f>StdO_Customers_Residential!P234+StdO_Customers_Small_Commercial!P234+StdO_Customers_Lighting!P234</f>
        <v>83186.850278139987</v>
      </c>
      <c r="Q234" s="4">
        <f>StdO_Customers_Residential!Q234+StdO_Customers_Small_Commercial!Q234+StdO_Customers_Lighting!Q234</f>
        <v>83708.154375140002</v>
      </c>
      <c r="R234" s="4">
        <f>StdO_Customers_Residential!R234+StdO_Customers_Small_Commercial!R234+StdO_Customers_Lighting!R234</f>
        <v>89366.279033530009</v>
      </c>
      <c r="S234" s="4">
        <f>StdO_Customers_Residential!S234+StdO_Customers_Small_Commercial!S234+StdO_Customers_Lighting!S234</f>
        <v>94952.442249639993</v>
      </c>
      <c r="T234" s="4">
        <f>StdO_Customers_Residential!T234+StdO_Customers_Small_Commercial!T234+StdO_Customers_Lighting!T234</f>
        <v>98946.902531</v>
      </c>
      <c r="U234" s="4">
        <f>StdO_Customers_Residential!U234+StdO_Customers_Small_Commercial!U234+StdO_Customers_Lighting!U234</f>
        <v>103022.62393287</v>
      </c>
      <c r="V234" s="4">
        <f>StdO_Customers_Residential!V234+StdO_Customers_Small_Commercial!V234+StdO_Customers_Lighting!V234</f>
        <v>102623.94112728001</v>
      </c>
      <c r="W234" s="4">
        <f>StdO_Customers_Residential!W234+StdO_Customers_Small_Commercial!W234+StdO_Customers_Lighting!W234</f>
        <v>94061.935909220003</v>
      </c>
      <c r="X234" s="4">
        <f>StdO_Customers_Residential!X234+StdO_Customers_Small_Commercial!X234+StdO_Customers_Lighting!X234</f>
        <v>79620.389903650008</v>
      </c>
      <c r="Y234" s="4">
        <f>StdO_Customers_Residential!Y234+StdO_Customers_Small_Commercial!Y234+StdO_Customers_Lighting!Y234</f>
        <v>64104.2566296</v>
      </c>
    </row>
    <row r="235" spans="1:25" x14ac:dyDescent="0.2">
      <c r="A235" s="3">
        <v>41865</v>
      </c>
      <c r="B235" s="4">
        <f>StdO_Customers_Residential!B235+StdO_Customers_Small_Commercial!B235+StdO_Customers_Lighting!B235</f>
        <v>56673.1997548</v>
      </c>
      <c r="C235" s="4">
        <f>StdO_Customers_Residential!C235+StdO_Customers_Small_Commercial!C235+StdO_Customers_Lighting!C235</f>
        <v>53168.327247629997</v>
      </c>
      <c r="D235" s="4">
        <f>StdO_Customers_Residential!D235+StdO_Customers_Small_Commercial!D235+StdO_Customers_Lighting!D235</f>
        <v>51581.412743209992</v>
      </c>
      <c r="E235" s="4">
        <f>StdO_Customers_Residential!E235+StdO_Customers_Small_Commercial!E235+StdO_Customers_Lighting!E235</f>
        <v>51375.094273639996</v>
      </c>
      <c r="F235" s="4">
        <f>StdO_Customers_Residential!F235+StdO_Customers_Small_Commercial!F235+StdO_Customers_Lighting!F235</f>
        <v>53227.143781009996</v>
      </c>
      <c r="G235" s="4">
        <f>StdO_Customers_Residential!G235+StdO_Customers_Small_Commercial!G235+StdO_Customers_Lighting!G235</f>
        <v>58797.733289219999</v>
      </c>
      <c r="H235" s="4">
        <f>StdO_Customers_Residential!H235+StdO_Customers_Small_Commercial!H235+StdO_Customers_Lighting!H235</f>
        <v>69503.945451599997</v>
      </c>
      <c r="I235" s="4">
        <f>StdO_Customers_Residential!I235+StdO_Customers_Small_Commercial!I235+StdO_Customers_Lighting!I235</f>
        <v>79464.677274450005</v>
      </c>
      <c r="J235" s="4">
        <f>StdO_Customers_Residential!J235+StdO_Customers_Small_Commercial!J235+StdO_Customers_Lighting!J235</f>
        <v>84648.149427829994</v>
      </c>
      <c r="K235" s="4">
        <f>StdO_Customers_Residential!K235+StdO_Customers_Small_Commercial!K235+StdO_Customers_Lighting!K235</f>
        <v>92190.722609589997</v>
      </c>
      <c r="L235" s="4">
        <f>StdO_Customers_Residential!L235+StdO_Customers_Small_Commercial!L235+StdO_Customers_Lighting!L235</f>
        <v>91400.919242000004</v>
      </c>
      <c r="M235" s="4">
        <f>StdO_Customers_Residential!M235+StdO_Customers_Small_Commercial!M235+StdO_Customers_Lighting!M235</f>
        <v>90548.023117250006</v>
      </c>
      <c r="N235" s="4">
        <f>StdO_Customers_Residential!N235+StdO_Customers_Small_Commercial!N235+StdO_Customers_Lighting!N235</f>
        <v>87191.618195439994</v>
      </c>
      <c r="O235" s="4">
        <f>StdO_Customers_Residential!O235+StdO_Customers_Small_Commercial!O235+StdO_Customers_Lighting!O235</f>
        <v>83297.812711200007</v>
      </c>
      <c r="P235" s="4">
        <f>StdO_Customers_Residential!P235+StdO_Customers_Small_Commercial!P235+StdO_Customers_Lighting!P235</f>
        <v>82458.478789760004</v>
      </c>
      <c r="Q235" s="4">
        <f>StdO_Customers_Residential!Q235+StdO_Customers_Small_Commercial!Q235+StdO_Customers_Lighting!Q235</f>
        <v>83446.000670780006</v>
      </c>
      <c r="R235" s="4">
        <f>StdO_Customers_Residential!R235+StdO_Customers_Small_Commercial!R235+StdO_Customers_Lighting!R235</f>
        <v>88073.104743350006</v>
      </c>
      <c r="S235" s="4">
        <f>StdO_Customers_Residential!S235+StdO_Customers_Small_Commercial!S235+StdO_Customers_Lighting!S235</f>
        <v>93361.231818169996</v>
      </c>
      <c r="T235" s="4">
        <f>StdO_Customers_Residential!T235+StdO_Customers_Small_Commercial!T235+StdO_Customers_Lighting!T235</f>
        <v>96804.658718210005</v>
      </c>
      <c r="U235" s="4">
        <f>StdO_Customers_Residential!U235+StdO_Customers_Small_Commercial!U235+StdO_Customers_Lighting!U235</f>
        <v>99530.803152360008</v>
      </c>
      <c r="V235" s="4">
        <f>StdO_Customers_Residential!V235+StdO_Customers_Small_Commercial!V235+StdO_Customers_Lighting!V235</f>
        <v>103004.37063264</v>
      </c>
      <c r="W235" s="4">
        <f>StdO_Customers_Residential!W235+StdO_Customers_Small_Commercial!W235+StdO_Customers_Lighting!W235</f>
        <v>94671.227488399993</v>
      </c>
      <c r="X235" s="4">
        <f>StdO_Customers_Residential!X235+StdO_Customers_Small_Commercial!X235+StdO_Customers_Lighting!X235</f>
        <v>80366.043992749997</v>
      </c>
      <c r="Y235" s="4">
        <f>StdO_Customers_Residential!Y235+StdO_Customers_Small_Commercial!Y235+StdO_Customers_Lighting!Y235</f>
        <v>66140.604512449994</v>
      </c>
    </row>
    <row r="236" spans="1:25" x14ac:dyDescent="0.2">
      <c r="A236" s="3">
        <v>41866</v>
      </c>
      <c r="B236" s="4">
        <f>StdO_Customers_Residential!B236+StdO_Customers_Small_Commercial!B236+StdO_Customers_Lighting!B236</f>
        <v>57231.640807969998</v>
      </c>
      <c r="C236" s="4">
        <f>StdO_Customers_Residential!C236+StdO_Customers_Small_Commercial!C236+StdO_Customers_Lighting!C236</f>
        <v>54113.702771930002</v>
      </c>
      <c r="D236" s="4">
        <f>StdO_Customers_Residential!D236+StdO_Customers_Small_Commercial!D236+StdO_Customers_Lighting!D236</f>
        <v>51023.01978219</v>
      </c>
      <c r="E236" s="4">
        <f>StdO_Customers_Residential!E236+StdO_Customers_Small_Commercial!E236+StdO_Customers_Lighting!E236</f>
        <v>51025.269908100003</v>
      </c>
      <c r="F236" s="4">
        <f>StdO_Customers_Residential!F236+StdO_Customers_Small_Commercial!F236+StdO_Customers_Lighting!F236</f>
        <v>52831.085834699996</v>
      </c>
      <c r="G236" s="4">
        <f>StdO_Customers_Residential!G236+StdO_Customers_Small_Commercial!G236+StdO_Customers_Lighting!G236</f>
        <v>57415.986514179996</v>
      </c>
      <c r="H236" s="4">
        <f>StdO_Customers_Residential!H236+StdO_Customers_Small_Commercial!H236+StdO_Customers_Lighting!H236</f>
        <v>67052.996227469994</v>
      </c>
      <c r="I236" s="4">
        <f>StdO_Customers_Residential!I236+StdO_Customers_Small_Commercial!I236+StdO_Customers_Lighting!I236</f>
        <v>75457.195358860001</v>
      </c>
      <c r="J236" s="4">
        <f>StdO_Customers_Residential!J236+StdO_Customers_Small_Commercial!J236+StdO_Customers_Lighting!J236</f>
        <v>81663.884000129998</v>
      </c>
      <c r="K236" s="4">
        <f>StdO_Customers_Residential!K236+StdO_Customers_Small_Commercial!K236+StdO_Customers_Lighting!K236</f>
        <v>88022.106977410003</v>
      </c>
      <c r="L236" s="4">
        <f>StdO_Customers_Residential!L236+StdO_Customers_Small_Commercial!L236+StdO_Customers_Lighting!L236</f>
        <v>86926.732507630004</v>
      </c>
      <c r="M236" s="4">
        <f>StdO_Customers_Residential!M236+StdO_Customers_Small_Commercial!M236+StdO_Customers_Lighting!M236</f>
        <v>86615.127520580005</v>
      </c>
      <c r="N236" s="4">
        <f>StdO_Customers_Residential!N236+StdO_Customers_Small_Commercial!N236+StdO_Customers_Lighting!N236</f>
        <v>83894.225578040001</v>
      </c>
      <c r="O236" s="4">
        <f>StdO_Customers_Residential!O236+StdO_Customers_Small_Commercial!O236+StdO_Customers_Lighting!O236</f>
        <v>80214.679320569994</v>
      </c>
      <c r="P236" s="4">
        <f>StdO_Customers_Residential!P236+StdO_Customers_Small_Commercial!P236+StdO_Customers_Lighting!P236</f>
        <v>79621.786819729998</v>
      </c>
      <c r="Q236" s="4">
        <f>StdO_Customers_Residential!Q236+StdO_Customers_Small_Commercial!Q236+StdO_Customers_Lighting!Q236</f>
        <v>80645.942019419992</v>
      </c>
      <c r="R236" s="4">
        <f>StdO_Customers_Residential!R236+StdO_Customers_Small_Commercial!R236+StdO_Customers_Lighting!R236</f>
        <v>85810.803516250002</v>
      </c>
      <c r="S236" s="4">
        <f>StdO_Customers_Residential!S236+StdO_Customers_Small_Commercial!S236+StdO_Customers_Lighting!S236</f>
        <v>90335.130870070003</v>
      </c>
      <c r="T236" s="4">
        <f>StdO_Customers_Residential!T236+StdO_Customers_Small_Commercial!T236+StdO_Customers_Lighting!T236</f>
        <v>93263.230310400002</v>
      </c>
      <c r="U236" s="4">
        <f>StdO_Customers_Residential!U236+StdO_Customers_Small_Commercial!U236+StdO_Customers_Lighting!U236</f>
        <v>97002.326752220004</v>
      </c>
      <c r="V236" s="4">
        <f>StdO_Customers_Residential!V236+StdO_Customers_Small_Commercial!V236+StdO_Customers_Lighting!V236</f>
        <v>100206.22495181</v>
      </c>
      <c r="W236" s="4">
        <f>StdO_Customers_Residential!W236+StdO_Customers_Small_Commercial!W236+StdO_Customers_Lighting!W236</f>
        <v>93303.900649989999</v>
      </c>
      <c r="X236" s="4">
        <f>StdO_Customers_Residential!X236+StdO_Customers_Small_Commercial!X236+StdO_Customers_Lighting!X236</f>
        <v>80938.218018610016</v>
      </c>
      <c r="Y236" s="4">
        <f>StdO_Customers_Residential!Y236+StdO_Customers_Small_Commercial!Y236+StdO_Customers_Lighting!Y236</f>
        <v>67519.184634699996</v>
      </c>
    </row>
    <row r="237" spans="1:25" x14ac:dyDescent="0.2">
      <c r="A237" s="3">
        <v>41867</v>
      </c>
      <c r="B237" s="4">
        <f>StdO_Customers_Residential!B237+StdO_Customers_Small_Commercial!B237+StdO_Customers_Lighting!B237</f>
        <v>60646.706564570006</v>
      </c>
      <c r="C237" s="4">
        <f>StdO_Customers_Residential!C237+StdO_Customers_Small_Commercial!C237+StdO_Customers_Lighting!C237</f>
        <v>55917.884367480001</v>
      </c>
      <c r="D237" s="4">
        <f>StdO_Customers_Residential!D237+StdO_Customers_Small_Commercial!D237+StdO_Customers_Lighting!D237</f>
        <v>52987.902788799998</v>
      </c>
      <c r="E237" s="4">
        <f>StdO_Customers_Residential!E237+StdO_Customers_Small_Commercial!E237+StdO_Customers_Lighting!E237</f>
        <v>51988.513345380001</v>
      </c>
      <c r="F237" s="4">
        <f>StdO_Customers_Residential!F237+StdO_Customers_Small_Commercial!F237+StdO_Customers_Lighting!F237</f>
        <v>53343.557058030005</v>
      </c>
      <c r="G237" s="4">
        <f>StdO_Customers_Residential!G237+StdO_Customers_Small_Commercial!G237+StdO_Customers_Lighting!G237</f>
        <v>55923.85608813</v>
      </c>
      <c r="H237" s="4">
        <f>StdO_Customers_Residential!H237+StdO_Customers_Small_Commercial!H237+StdO_Customers_Lighting!H237</f>
        <v>62208.159092560003</v>
      </c>
      <c r="I237" s="4">
        <f>StdO_Customers_Residential!I237+StdO_Customers_Small_Commercial!I237+StdO_Customers_Lighting!I237</f>
        <v>75418.545690929997</v>
      </c>
      <c r="J237" s="4">
        <f>StdO_Customers_Residential!J237+StdO_Customers_Small_Commercial!J237+StdO_Customers_Lighting!J237</f>
        <v>89154.446589660001</v>
      </c>
      <c r="K237" s="4">
        <f>StdO_Customers_Residential!K237+StdO_Customers_Small_Commercial!K237+StdO_Customers_Lighting!K237</f>
        <v>94628.925449380011</v>
      </c>
      <c r="L237" s="4">
        <f>StdO_Customers_Residential!L237+StdO_Customers_Small_Commercial!L237+StdO_Customers_Lighting!L237</f>
        <v>96585.524407749996</v>
      </c>
      <c r="M237" s="4">
        <f>StdO_Customers_Residential!M237+StdO_Customers_Small_Commercial!M237+StdO_Customers_Lighting!M237</f>
        <v>92942.997508929999</v>
      </c>
      <c r="N237" s="4">
        <f>StdO_Customers_Residential!N237+StdO_Customers_Small_Commercial!N237+StdO_Customers_Lighting!N237</f>
        <v>91936.620161140003</v>
      </c>
      <c r="O237" s="4">
        <f>StdO_Customers_Residential!O237+StdO_Customers_Small_Commercial!O237+StdO_Customers_Lighting!O237</f>
        <v>87203.830023260001</v>
      </c>
      <c r="P237" s="4">
        <f>StdO_Customers_Residential!P237+StdO_Customers_Small_Commercial!P237+StdO_Customers_Lighting!P237</f>
        <v>85048.607883290009</v>
      </c>
      <c r="Q237" s="4">
        <f>StdO_Customers_Residential!Q237+StdO_Customers_Small_Commercial!Q237+StdO_Customers_Lighting!Q237</f>
        <v>86358.628962379997</v>
      </c>
      <c r="R237" s="4">
        <f>StdO_Customers_Residential!R237+StdO_Customers_Small_Commercial!R237+StdO_Customers_Lighting!R237</f>
        <v>89183.126686339994</v>
      </c>
      <c r="S237" s="4">
        <f>StdO_Customers_Residential!S237+StdO_Customers_Small_Commercial!S237+StdO_Customers_Lighting!S237</f>
        <v>92263.938629900003</v>
      </c>
      <c r="T237" s="4">
        <f>StdO_Customers_Residential!T237+StdO_Customers_Small_Commercial!T237+StdO_Customers_Lighting!T237</f>
        <v>95488.906677149993</v>
      </c>
      <c r="U237" s="4">
        <f>StdO_Customers_Residential!U237+StdO_Customers_Small_Commercial!U237+StdO_Customers_Lighting!U237</f>
        <v>100905.24845643001</v>
      </c>
      <c r="V237" s="4">
        <f>StdO_Customers_Residential!V237+StdO_Customers_Small_Commercial!V237+StdO_Customers_Lighting!V237</f>
        <v>99547.386667850005</v>
      </c>
      <c r="W237" s="4">
        <f>StdO_Customers_Residential!W237+StdO_Customers_Small_Commercial!W237+StdO_Customers_Lighting!W237</f>
        <v>92058.170544259992</v>
      </c>
      <c r="X237" s="4">
        <f>StdO_Customers_Residential!X237+StdO_Customers_Small_Commercial!X237+StdO_Customers_Lighting!X237</f>
        <v>78316.091033129997</v>
      </c>
      <c r="Y237" s="4">
        <f>StdO_Customers_Residential!Y237+StdO_Customers_Small_Commercial!Y237+StdO_Customers_Lighting!Y237</f>
        <v>67384.999083079994</v>
      </c>
    </row>
    <row r="238" spans="1:25" x14ac:dyDescent="0.2">
      <c r="A238" s="3">
        <v>41868</v>
      </c>
      <c r="B238" s="4">
        <f>StdO_Customers_Residential!B238+StdO_Customers_Small_Commercial!B238+StdO_Customers_Lighting!B238</f>
        <v>59871.611037819996</v>
      </c>
      <c r="C238" s="4">
        <f>StdO_Customers_Residential!C238+StdO_Customers_Small_Commercial!C238+StdO_Customers_Lighting!C238</f>
        <v>54915.546787949992</v>
      </c>
      <c r="D238" s="4">
        <f>StdO_Customers_Residential!D238+StdO_Customers_Small_Commercial!D238+StdO_Customers_Lighting!D238</f>
        <v>52380.43253115</v>
      </c>
      <c r="E238" s="4">
        <f>StdO_Customers_Residential!E238+StdO_Customers_Small_Commercial!E238+StdO_Customers_Lighting!E238</f>
        <v>51109.62307193</v>
      </c>
      <c r="F238" s="4">
        <f>StdO_Customers_Residential!F238+StdO_Customers_Small_Commercial!F238+StdO_Customers_Lighting!F238</f>
        <v>52397.55141344</v>
      </c>
      <c r="G238" s="4">
        <f>StdO_Customers_Residential!G238+StdO_Customers_Small_Commercial!G238+StdO_Customers_Lighting!G238</f>
        <v>54275.724018770001</v>
      </c>
      <c r="H238" s="4">
        <f>StdO_Customers_Residential!H238+StdO_Customers_Small_Commercial!H238+StdO_Customers_Lighting!H238</f>
        <v>58538.968109120004</v>
      </c>
      <c r="I238" s="4">
        <f>StdO_Customers_Residential!I238+StdO_Customers_Small_Commercial!I238+StdO_Customers_Lighting!I238</f>
        <v>69573.571021039999</v>
      </c>
      <c r="J238" s="4">
        <f>StdO_Customers_Residential!J238+StdO_Customers_Small_Commercial!J238+StdO_Customers_Lighting!J238</f>
        <v>83952.998003560002</v>
      </c>
      <c r="K238" s="4">
        <f>StdO_Customers_Residential!K238+StdO_Customers_Small_Commercial!K238+StdO_Customers_Lighting!K238</f>
        <v>91281.35113991001</v>
      </c>
      <c r="L238" s="4">
        <f>StdO_Customers_Residential!L238+StdO_Customers_Small_Commercial!L238+StdO_Customers_Lighting!L238</f>
        <v>93976.241676919992</v>
      </c>
      <c r="M238" s="4">
        <f>StdO_Customers_Residential!M238+StdO_Customers_Small_Commercial!M238+StdO_Customers_Lighting!M238</f>
        <v>91879.052555179995</v>
      </c>
      <c r="N238" s="4">
        <f>StdO_Customers_Residential!N238+StdO_Customers_Small_Commercial!N238+StdO_Customers_Lighting!N238</f>
        <v>89795.646729910004</v>
      </c>
      <c r="O238" s="4">
        <f>StdO_Customers_Residential!O238+StdO_Customers_Small_Commercial!O238+StdO_Customers_Lighting!O238</f>
        <v>86913.1240292</v>
      </c>
      <c r="P238" s="4">
        <f>StdO_Customers_Residential!P238+StdO_Customers_Small_Commercial!P238+StdO_Customers_Lighting!P238</f>
        <v>85046.296952289995</v>
      </c>
      <c r="Q238" s="4">
        <f>StdO_Customers_Residential!Q238+StdO_Customers_Small_Commercial!Q238+StdO_Customers_Lighting!Q238</f>
        <v>86132.082169720001</v>
      </c>
      <c r="R238" s="4">
        <f>StdO_Customers_Residential!R238+StdO_Customers_Small_Commercial!R238+StdO_Customers_Lighting!R238</f>
        <v>89300.211731040006</v>
      </c>
      <c r="S238" s="4">
        <f>StdO_Customers_Residential!S238+StdO_Customers_Small_Commercial!S238+StdO_Customers_Lighting!S238</f>
        <v>94253.996743540003</v>
      </c>
      <c r="T238" s="4">
        <f>StdO_Customers_Residential!T238+StdO_Customers_Small_Commercial!T238+StdO_Customers_Lighting!T238</f>
        <v>97198.330469980006</v>
      </c>
      <c r="U238" s="4">
        <f>StdO_Customers_Residential!U238+StdO_Customers_Small_Commercial!U238+StdO_Customers_Lighting!U238</f>
        <v>102676.28664171</v>
      </c>
      <c r="V238" s="4">
        <f>StdO_Customers_Residential!V238+StdO_Customers_Small_Commercial!V238+StdO_Customers_Lighting!V238</f>
        <v>100593.24192556</v>
      </c>
      <c r="W238" s="4">
        <f>StdO_Customers_Residential!W238+StdO_Customers_Small_Commercial!W238+StdO_Customers_Lighting!W238</f>
        <v>91168.732688000004</v>
      </c>
      <c r="X238" s="4">
        <f>StdO_Customers_Residential!X238+StdO_Customers_Small_Commercial!X238+StdO_Customers_Lighting!X238</f>
        <v>76833.489382390006</v>
      </c>
      <c r="Y238" s="4">
        <f>StdO_Customers_Residential!Y238+StdO_Customers_Small_Commercial!Y238+StdO_Customers_Lighting!Y238</f>
        <v>66243.509339179989</v>
      </c>
    </row>
    <row r="239" spans="1:25" x14ac:dyDescent="0.2">
      <c r="A239" s="3">
        <v>41869</v>
      </c>
      <c r="B239" s="4">
        <f>StdO_Customers_Residential!B239+StdO_Customers_Small_Commercial!B239+StdO_Customers_Lighting!B239</f>
        <v>55852.790623099994</v>
      </c>
      <c r="C239" s="4">
        <f>StdO_Customers_Residential!C239+StdO_Customers_Small_Commercial!C239+StdO_Customers_Lighting!C239</f>
        <v>52839.195299829989</v>
      </c>
      <c r="D239" s="4">
        <f>StdO_Customers_Residential!D239+StdO_Customers_Small_Commercial!D239+StdO_Customers_Lighting!D239</f>
        <v>50755.870546800012</v>
      </c>
      <c r="E239" s="4">
        <f>StdO_Customers_Residential!E239+StdO_Customers_Small_Commercial!E239+StdO_Customers_Lighting!E239</f>
        <v>50511.891815670002</v>
      </c>
      <c r="F239" s="4">
        <f>StdO_Customers_Residential!F239+StdO_Customers_Small_Commercial!F239+StdO_Customers_Lighting!F239</f>
        <v>52913.239194169997</v>
      </c>
      <c r="G239" s="4">
        <f>StdO_Customers_Residential!G239+StdO_Customers_Small_Commercial!G239+StdO_Customers_Lighting!G239</f>
        <v>58950.70555359</v>
      </c>
      <c r="H239" s="4">
        <f>StdO_Customers_Residential!H239+StdO_Customers_Small_Commercial!H239+StdO_Customers_Lighting!H239</f>
        <v>68007.814750110003</v>
      </c>
      <c r="I239" s="4">
        <f>StdO_Customers_Residential!I239+StdO_Customers_Small_Commercial!I239+StdO_Customers_Lighting!I239</f>
        <v>76285.135041639995</v>
      </c>
      <c r="J239" s="4">
        <f>StdO_Customers_Residential!J239+StdO_Customers_Small_Commercial!J239+StdO_Customers_Lighting!J239</f>
        <v>81464.753922949996</v>
      </c>
      <c r="K239" s="4">
        <f>StdO_Customers_Residential!K239+StdO_Customers_Small_Commercial!K239+StdO_Customers_Lighting!K239</f>
        <v>88896.736972159997</v>
      </c>
      <c r="L239" s="4">
        <f>StdO_Customers_Residential!L239+StdO_Customers_Small_Commercial!L239+StdO_Customers_Lighting!L239</f>
        <v>87870.332476349999</v>
      </c>
      <c r="M239" s="4">
        <f>StdO_Customers_Residential!M239+StdO_Customers_Small_Commercial!M239+StdO_Customers_Lighting!M239</f>
        <v>87216.248969680004</v>
      </c>
      <c r="N239" s="4">
        <f>StdO_Customers_Residential!N239+StdO_Customers_Small_Commercial!N239+StdO_Customers_Lighting!N239</f>
        <v>85561.430324700006</v>
      </c>
      <c r="O239" s="4">
        <f>StdO_Customers_Residential!O239+StdO_Customers_Small_Commercial!O239+StdO_Customers_Lighting!O239</f>
        <v>81475.473403469994</v>
      </c>
      <c r="P239" s="4">
        <f>StdO_Customers_Residential!P239+StdO_Customers_Small_Commercial!P239+StdO_Customers_Lighting!P239</f>
        <v>81020.971172129997</v>
      </c>
      <c r="Q239" s="4">
        <f>StdO_Customers_Residential!Q239+StdO_Customers_Small_Commercial!Q239+StdO_Customers_Lighting!Q239</f>
        <v>82306.984856880008</v>
      </c>
      <c r="R239" s="4">
        <f>StdO_Customers_Residential!R239+StdO_Customers_Small_Commercial!R239+StdO_Customers_Lighting!R239</f>
        <v>87205.394383420004</v>
      </c>
      <c r="S239" s="4">
        <f>StdO_Customers_Residential!S239+StdO_Customers_Small_Commercial!S239+StdO_Customers_Lighting!S239</f>
        <v>92772.811068480005</v>
      </c>
      <c r="T239" s="4">
        <f>StdO_Customers_Residential!T239+StdO_Customers_Small_Commercial!T239+StdO_Customers_Lighting!T239</f>
        <v>97052.34326424</v>
      </c>
      <c r="U239" s="4">
        <f>StdO_Customers_Residential!U239+StdO_Customers_Small_Commercial!U239+StdO_Customers_Lighting!U239</f>
        <v>99779.294443229999</v>
      </c>
      <c r="V239" s="4">
        <f>StdO_Customers_Residential!V239+StdO_Customers_Small_Commercial!V239+StdO_Customers_Lighting!V239</f>
        <v>102910.63995266001</v>
      </c>
      <c r="W239" s="4">
        <f>StdO_Customers_Residential!W239+StdO_Customers_Small_Commercial!W239+StdO_Customers_Lighting!W239</f>
        <v>92759.348372610009</v>
      </c>
      <c r="X239" s="4">
        <f>StdO_Customers_Residential!X239+StdO_Customers_Small_Commercial!X239+StdO_Customers_Lighting!X239</f>
        <v>79065.2512097</v>
      </c>
      <c r="Y239" s="4">
        <f>StdO_Customers_Residential!Y239+StdO_Customers_Small_Commercial!Y239+StdO_Customers_Lighting!Y239</f>
        <v>64572.045450929996</v>
      </c>
    </row>
    <row r="240" spans="1:25" x14ac:dyDescent="0.2">
      <c r="A240" s="3">
        <v>41870</v>
      </c>
      <c r="B240" s="4">
        <f>StdO_Customers_Residential!B240+StdO_Customers_Small_Commercial!B240+StdO_Customers_Lighting!B240</f>
        <v>56305.711783459992</v>
      </c>
      <c r="C240" s="4">
        <f>StdO_Customers_Residential!C240+StdO_Customers_Small_Commercial!C240+StdO_Customers_Lighting!C240</f>
        <v>52364.973884110004</v>
      </c>
      <c r="D240" s="4">
        <f>StdO_Customers_Residential!D240+StdO_Customers_Small_Commercial!D240+StdO_Customers_Lighting!D240</f>
        <v>49992.0305095</v>
      </c>
      <c r="E240" s="4">
        <f>StdO_Customers_Residential!E240+StdO_Customers_Small_Commercial!E240+StdO_Customers_Lighting!E240</f>
        <v>50297.313971989992</v>
      </c>
      <c r="F240" s="4">
        <f>StdO_Customers_Residential!F240+StdO_Customers_Small_Commercial!F240+StdO_Customers_Lighting!F240</f>
        <v>52387.506415319993</v>
      </c>
      <c r="G240" s="4">
        <f>StdO_Customers_Residential!G240+StdO_Customers_Small_Commercial!G240+StdO_Customers_Lighting!G240</f>
        <v>58168.079368460007</v>
      </c>
      <c r="H240" s="4">
        <f>StdO_Customers_Residential!H240+StdO_Customers_Small_Commercial!H240+StdO_Customers_Lighting!H240</f>
        <v>67948.22638172</v>
      </c>
      <c r="I240" s="4">
        <f>StdO_Customers_Residential!I240+StdO_Customers_Small_Commercial!I240+StdO_Customers_Lighting!I240</f>
        <v>75109.898940839994</v>
      </c>
      <c r="J240" s="4">
        <f>StdO_Customers_Residential!J240+StdO_Customers_Small_Commercial!J240+StdO_Customers_Lighting!J240</f>
        <v>79661.595889659991</v>
      </c>
      <c r="K240" s="4">
        <f>StdO_Customers_Residential!K240+StdO_Customers_Small_Commercial!K240+StdO_Customers_Lighting!K240</f>
        <v>86473.236411820006</v>
      </c>
      <c r="L240" s="4">
        <f>StdO_Customers_Residential!L240+StdO_Customers_Small_Commercial!L240+StdO_Customers_Lighting!L240</f>
        <v>86980.214013400007</v>
      </c>
      <c r="M240" s="4">
        <f>StdO_Customers_Residential!M240+StdO_Customers_Small_Commercial!M240+StdO_Customers_Lighting!M240</f>
        <v>87555.40155277001</v>
      </c>
      <c r="N240" s="4">
        <f>StdO_Customers_Residential!N240+StdO_Customers_Small_Commercial!N240+StdO_Customers_Lighting!N240</f>
        <v>85416.292823490003</v>
      </c>
      <c r="O240" s="4">
        <f>StdO_Customers_Residential!O240+StdO_Customers_Small_Commercial!O240+StdO_Customers_Lighting!O240</f>
        <v>82108.471726129996</v>
      </c>
      <c r="P240" s="4">
        <f>StdO_Customers_Residential!P240+StdO_Customers_Small_Commercial!P240+StdO_Customers_Lighting!P240</f>
        <v>82338.475630460001</v>
      </c>
      <c r="Q240" s="4">
        <f>StdO_Customers_Residential!Q240+StdO_Customers_Small_Commercial!Q240+StdO_Customers_Lighting!Q240</f>
        <v>84221.813315449996</v>
      </c>
      <c r="R240" s="4">
        <f>StdO_Customers_Residential!R240+StdO_Customers_Small_Commercial!R240+StdO_Customers_Lighting!R240</f>
        <v>89974.699523239993</v>
      </c>
      <c r="S240" s="4">
        <f>StdO_Customers_Residential!S240+StdO_Customers_Small_Commercial!S240+StdO_Customers_Lighting!S240</f>
        <v>95356.399846260014</v>
      </c>
      <c r="T240" s="4">
        <f>StdO_Customers_Residential!T240+StdO_Customers_Small_Commercial!T240+StdO_Customers_Lighting!T240</f>
        <v>99890.471614959999</v>
      </c>
      <c r="U240" s="4">
        <f>StdO_Customers_Residential!U240+StdO_Customers_Small_Commercial!U240+StdO_Customers_Lighting!U240</f>
        <v>101832.69358303001</v>
      </c>
      <c r="V240" s="4">
        <f>StdO_Customers_Residential!V240+StdO_Customers_Small_Commercial!V240+StdO_Customers_Lighting!V240</f>
        <v>105663.5293237</v>
      </c>
      <c r="W240" s="4">
        <f>StdO_Customers_Residential!W240+StdO_Customers_Small_Commercial!W240+StdO_Customers_Lighting!W240</f>
        <v>96196.288239710004</v>
      </c>
      <c r="X240" s="4">
        <f>StdO_Customers_Residential!X240+StdO_Customers_Small_Commercial!X240+StdO_Customers_Lighting!X240</f>
        <v>81579.762812600005</v>
      </c>
      <c r="Y240" s="4">
        <f>StdO_Customers_Residential!Y240+StdO_Customers_Small_Commercial!Y240+StdO_Customers_Lighting!Y240</f>
        <v>65861.967939390001</v>
      </c>
    </row>
    <row r="241" spans="1:25" x14ac:dyDescent="0.2">
      <c r="A241" s="3">
        <v>41871</v>
      </c>
      <c r="B241" s="4">
        <f>StdO_Customers_Residential!B241+StdO_Customers_Small_Commercial!B241+StdO_Customers_Lighting!B241</f>
        <v>57039.781255479997</v>
      </c>
      <c r="C241" s="4">
        <f>StdO_Customers_Residential!C241+StdO_Customers_Small_Commercial!C241+StdO_Customers_Lighting!C241</f>
        <v>54062.453963200001</v>
      </c>
      <c r="D241" s="4">
        <f>StdO_Customers_Residential!D241+StdO_Customers_Small_Commercial!D241+StdO_Customers_Lighting!D241</f>
        <v>52439.568080319994</v>
      </c>
      <c r="E241" s="4">
        <f>StdO_Customers_Residential!E241+StdO_Customers_Small_Commercial!E241+StdO_Customers_Lighting!E241</f>
        <v>51937.125923549989</v>
      </c>
      <c r="F241" s="4">
        <f>StdO_Customers_Residential!F241+StdO_Customers_Small_Commercial!F241+StdO_Customers_Lighting!F241</f>
        <v>53011.728766660002</v>
      </c>
      <c r="G241" s="4">
        <f>StdO_Customers_Residential!G241+StdO_Customers_Small_Commercial!G241+StdO_Customers_Lighting!G241</f>
        <v>58831.232629539991</v>
      </c>
      <c r="H241" s="4">
        <f>StdO_Customers_Residential!H241+StdO_Customers_Small_Commercial!H241+StdO_Customers_Lighting!H241</f>
        <v>69825.103022390002</v>
      </c>
      <c r="I241" s="4">
        <f>StdO_Customers_Residential!I241+StdO_Customers_Small_Commercial!I241+StdO_Customers_Lighting!I241</f>
        <v>78217.83114332</v>
      </c>
      <c r="J241" s="4">
        <f>StdO_Customers_Residential!J241+StdO_Customers_Small_Commercial!J241+StdO_Customers_Lighting!J241</f>
        <v>83518.181462759996</v>
      </c>
      <c r="K241" s="4">
        <f>StdO_Customers_Residential!K241+StdO_Customers_Small_Commercial!K241+StdO_Customers_Lighting!K241</f>
        <v>91221.735609780008</v>
      </c>
      <c r="L241" s="4">
        <f>StdO_Customers_Residential!L241+StdO_Customers_Small_Commercial!L241+StdO_Customers_Lighting!L241</f>
        <v>91341.302479420003</v>
      </c>
      <c r="M241" s="4">
        <f>StdO_Customers_Residential!M241+StdO_Customers_Small_Commercial!M241+StdO_Customers_Lighting!M241</f>
        <v>91322.447775869994</v>
      </c>
      <c r="N241" s="4">
        <f>StdO_Customers_Residential!N241+StdO_Customers_Small_Commercial!N241+StdO_Customers_Lighting!N241</f>
        <v>90198.641487280009</v>
      </c>
      <c r="O241" s="4">
        <f>StdO_Customers_Residential!O241+StdO_Customers_Small_Commercial!O241+StdO_Customers_Lighting!O241</f>
        <v>87234.298142629996</v>
      </c>
      <c r="P241" s="4">
        <f>StdO_Customers_Residential!P241+StdO_Customers_Small_Commercial!P241+StdO_Customers_Lighting!P241</f>
        <v>87822.594342650002</v>
      </c>
      <c r="Q241" s="4">
        <f>StdO_Customers_Residential!Q241+StdO_Customers_Small_Commercial!Q241+StdO_Customers_Lighting!Q241</f>
        <v>91312.964297650004</v>
      </c>
      <c r="R241" s="4">
        <f>StdO_Customers_Residential!R241+StdO_Customers_Small_Commercial!R241+StdO_Customers_Lighting!R241</f>
        <v>96977.405243339992</v>
      </c>
      <c r="S241" s="4">
        <f>StdO_Customers_Residential!S241+StdO_Customers_Small_Commercial!S241+StdO_Customers_Lighting!S241</f>
        <v>100961.73866334</v>
      </c>
      <c r="T241" s="4">
        <f>StdO_Customers_Residential!T241+StdO_Customers_Small_Commercial!T241+StdO_Customers_Lighting!T241</f>
        <v>104837.83758447001</v>
      </c>
      <c r="U241" s="4">
        <f>StdO_Customers_Residential!U241+StdO_Customers_Small_Commercial!U241+StdO_Customers_Lighting!U241</f>
        <v>107642.26528080001</v>
      </c>
      <c r="V241" s="4">
        <f>StdO_Customers_Residential!V241+StdO_Customers_Small_Commercial!V241+StdO_Customers_Lighting!V241</f>
        <v>111153.95865602001</v>
      </c>
      <c r="W241" s="4">
        <f>StdO_Customers_Residential!W241+StdO_Customers_Small_Commercial!W241+StdO_Customers_Lighting!W241</f>
        <v>100424.97685324</v>
      </c>
      <c r="X241" s="4">
        <f>StdO_Customers_Residential!X241+StdO_Customers_Small_Commercial!X241+StdO_Customers_Lighting!X241</f>
        <v>85751.070572240002</v>
      </c>
      <c r="Y241" s="4">
        <f>StdO_Customers_Residential!Y241+StdO_Customers_Small_Commercial!Y241+StdO_Customers_Lighting!Y241</f>
        <v>69187.386564759989</v>
      </c>
    </row>
    <row r="242" spans="1:25" x14ac:dyDescent="0.2">
      <c r="A242" s="3">
        <v>41872</v>
      </c>
      <c r="B242" s="4">
        <f>StdO_Customers_Residential!B242+StdO_Customers_Small_Commercial!B242+StdO_Customers_Lighting!B242</f>
        <v>61400.428767470003</v>
      </c>
      <c r="C242" s="4">
        <f>StdO_Customers_Residential!C242+StdO_Customers_Small_Commercial!C242+StdO_Customers_Lighting!C242</f>
        <v>57426.441068760003</v>
      </c>
      <c r="D242" s="4">
        <f>StdO_Customers_Residential!D242+StdO_Customers_Small_Commercial!D242+StdO_Customers_Lighting!D242</f>
        <v>54879.429253590002</v>
      </c>
      <c r="E242" s="4">
        <f>StdO_Customers_Residential!E242+StdO_Customers_Small_Commercial!E242+StdO_Customers_Lighting!E242</f>
        <v>54443.448755619997</v>
      </c>
      <c r="F242" s="4">
        <f>StdO_Customers_Residential!F242+StdO_Customers_Small_Commercial!F242+StdO_Customers_Lighting!F242</f>
        <v>55364.73552047</v>
      </c>
      <c r="G242" s="4">
        <f>StdO_Customers_Residential!G242+StdO_Customers_Small_Commercial!G242+StdO_Customers_Lighting!G242</f>
        <v>61333.52019522</v>
      </c>
      <c r="H242" s="4">
        <f>StdO_Customers_Residential!H242+StdO_Customers_Small_Commercial!H242+StdO_Customers_Lighting!H242</f>
        <v>71373.963886969999</v>
      </c>
      <c r="I242" s="4">
        <f>StdO_Customers_Residential!I242+StdO_Customers_Small_Commercial!I242+StdO_Customers_Lighting!I242</f>
        <v>80446.678954200004</v>
      </c>
      <c r="J242" s="4">
        <f>StdO_Customers_Residential!J242+StdO_Customers_Small_Commercial!J242+StdO_Customers_Lighting!J242</f>
        <v>84832.884972110012</v>
      </c>
      <c r="K242" s="4">
        <f>StdO_Customers_Residential!K242+StdO_Customers_Small_Commercial!K242+StdO_Customers_Lighting!K242</f>
        <v>92241.409754380002</v>
      </c>
      <c r="L242" s="4">
        <f>StdO_Customers_Residential!L242+StdO_Customers_Small_Commercial!L242+StdO_Customers_Lighting!L242</f>
        <v>92972.859114980005</v>
      </c>
      <c r="M242" s="4">
        <f>StdO_Customers_Residential!M242+StdO_Customers_Small_Commercial!M242+StdO_Customers_Lighting!M242</f>
        <v>94259.514573970009</v>
      </c>
      <c r="N242" s="4">
        <f>StdO_Customers_Residential!N242+StdO_Customers_Small_Commercial!N242+StdO_Customers_Lighting!N242</f>
        <v>92935.674223330003</v>
      </c>
      <c r="O242" s="4">
        <f>StdO_Customers_Residential!O242+StdO_Customers_Small_Commercial!O242+StdO_Customers_Lighting!O242</f>
        <v>89448.814182040005</v>
      </c>
      <c r="P242" s="4">
        <f>StdO_Customers_Residential!P242+StdO_Customers_Small_Commercial!P242+StdO_Customers_Lighting!P242</f>
        <v>89016.672807420007</v>
      </c>
      <c r="Q242" s="4">
        <f>StdO_Customers_Residential!Q242+StdO_Customers_Small_Commercial!Q242+StdO_Customers_Lighting!Q242</f>
        <v>89296.878547820001</v>
      </c>
      <c r="R242" s="4">
        <f>StdO_Customers_Residential!R242+StdO_Customers_Small_Commercial!R242+StdO_Customers_Lighting!R242</f>
        <v>94377.249333080006</v>
      </c>
      <c r="S242" s="4">
        <f>StdO_Customers_Residential!S242+StdO_Customers_Small_Commercial!S242+StdO_Customers_Lighting!S242</f>
        <v>98848.618562240008</v>
      </c>
      <c r="T242" s="4">
        <f>StdO_Customers_Residential!T242+StdO_Customers_Small_Commercial!T242+StdO_Customers_Lighting!T242</f>
        <v>103322.18472084</v>
      </c>
      <c r="U242" s="4">
        <f>StdO_Customers_Residential!U242+StdO_Customers_Small_Commercial!U242+StdO_Customers_Lighting!U242</f>
        <v>107407.07095479</v>
      </c>
      <c r="V242" s="4">
        <f>StdO_Customers_Residential!V242+StdO_Customers_Small_Commercial!V242+StdO_Customers_Lighting!V242</f>
        <v>108535.14976201</v>
      </c>
      <c r="W242" s="4">
        <f>StdO_Customers_Residential!W242+StdO_Customers_Small_Commercial!W242+StdO_Customers_Lighting!W242</f>
        <v>99216.146904280002</v>
      </c>
      <c r="X242" s="4">
        <f>StdO_Customers_Residential!X242+StdO_Customers_Small_Commercial!X242+StdO_Customers_Lighting!X242</f>
        <v>83473.126899209994</v>
      </c>
      <c r="Y242" s="4">
        <f>StdO_Customers_Residential!Y242+StdO_Customers_Small_Commercial!Y242+StdO_Customers_Lighting!Y242</f>
        <v>69100.595589199991</v>
      </c>
    </row>
    <row r="243" spans="1:25" x14ac:dyDescent="0.2">
      <c r="A243" s="3">
        <v>41873</v>
      </c>
      <c r="B243" s="4">
        <f>StdO_Customers_Residential!B243+StdO_Customers_Small_Commercial!B243+StdO_Customers_Lighting!B243</f>
        <v>60772.91151975</v>
      </c>
      <c r="C243" s="4">
        <f>StdO_Customers_Residential!C243+StdO_Customers_Small_Commercial!C243+StdO_Customers_Lighting!C243</f>
        <v>57049.224917050007</v>
      </c>
      <c r="D243" s="4">
        <f>StdO_Customers_Residential!D243+StdO_Customers_Small_Commercial!D243+StdO_Customers_Lighting!D243</f>
        <v>55163.572126199993</v>
      </c>
      <c r="E243" s="4">
        <f>StdO_Customers_Residential!E243+StdO_Customers_Small_Commercial!E243+StdO_Customers_Lighting!E243</f>
        <v>54657.785182840002</v>
      </c>
      <c r="F243" s="4">
        <f>StdO_Customers_Residential!F243+StdO_Customers_Small_Commercial!F243+StdO_Customers_Lighting!F243</f>
        <v>56024.20276629</v>
      </c>
      <c r="G243" s="4">
        <f>StdO_Customers_Residential!G243+StdO_Customers_Small_Commercial!G243+StdO_Customers_Lighting!G243</f>
        <v>61975.161887350005</v>
      </c>
      <c r="H243" s="4">
        <f>StdO_Customers_Residential!H243+StdO_Customers_Small_Commercial!H243+StdO_Customers_Lighting!H243</f>
        <v>71689.388183409988</v>
      </c>
      <c r="I243" s="4">
        <f>StdO_Customers_Residential!I243+StdO_Customers_Small_Commercial!I243+StdO_Customers_Lighting!I243</f>
        <v>79315.017514649997</v>
      </c>
      <c r="J243" s="4">
        <f>StdO_Customers_Residential!J243+StdO_Customers_Small_Commercial!J243+StdO_Customers_Lighting!J243</f>
        <v>84520.008676119993</v>
      </c>
      <c r="K243" s="4">
        <f>StdO_Customers_Residential!K243+StdO_Customers_Small_Commercial!K243+StdO_Customers_Lighting!K243</f>
        <v>91625.150811159998</v>
      </c>
      <c r="L243" s="4">
        <f>StdO_Customers_Residential!L243+StdO_Customers_Small_Commercial!L243+StdO_Customers_Lighting!L243</f>
        <v>90887.774902450008</v>
      </c>
      <c r="M243" s="4">
        <f>StdO_Customers_Residential!M243+StdO_Customers_Small_Commercial!M243+StdO_Customers_Lighting!M243</f>
        <v>91297.828886129995</v>
      </c>
      <c r="N243" s="4">
        <f>StdO_Customers_Residential!N243+StdO_Customers_Small_Commercial!N243+StdO_Customers_Lighting!N243</f>
        <v>89145.361437700005</v>
      </c>
      <c r="O243" s="4">
        <f>StdO_Customers_Residential!O243+StdO_Customers_Small_Commercial!O243+StdO_Customers_Lighting!O243</f>
        <v>84179.683717100008</v>
      </c>
      <c r="P243" s="4">
        <f>StdO_Customers_Residential!P243+StdO_Customers_Small_Commercial!P243+StdO_Customers_Lighting!P243</f>
        <v>82673.956322989994</v>
      </c>
      <c r="Q243" s="4">
        <f>StdO_Customers_Residential!Q243+StdO_Customers_Small_Commercial!Q243+StdO_Customers_Lighting!Q243</f>
        <v>82988.9209367</v>
      </c>
      <c r="R243" s="4">
        <f>StdO_Customers_Residential!R243+StdO_Customers_Small_Commercial!R243+StdO_Customers_Lighting!R243</f>
        <v>88511.990049740009</v>
      </c>
      <c r="S243" s="4">
        <f>StdO_Customers_Residential!S243+StdO_Customers_Small_Commercial!S243+StdO_Customers_Lighting!S243</f>
        <v>92469.244630250003</v>
      </c>
      <c r="T243" s="4">
        <f>StdO_Customers_Residential!T243+StdO_Customers_Small_Commercial!T243+StdO_Customers_Lighting!T243</f>
        <v>96424.984191480005</v>
      </c>
      <c r="U243" s="4">
        <f>StdO_Customers_Residential!U243+StdO_Customers_Small_Commercial!U243+StdO_Customers_Lighting!U243</f>
        <v>100361.21788411001</v>
      </c>
      <c r="V243" s="4">
        <f>StdO_Customers_Residential!V243+StdO_Customers_Small_Commercial!V243+StdO_Customers_Lighting!V243</f>
        <v>101982.31831586001</v>
      </c>
      <c r="W243" s="4">
        <f>StdO_Customers_Residential!W243+StdO_Customers_Small_Commercial!W243+StdO_Customers_Lighting!W243</f>
        <v>94699.598598499986</v>
      </c>
      <c r="X243" s="4">
        <f>StdO_Customers_Residential!X243+StdO_Customers_Small_Commercial!X243+StdO_Customers_Lighting!X243</f>
        <v>83084.799484320014</v>
      </c>
      <c r="Y243" s="4">
        <f>StdO_Customers_Residential!Y243+StdO_Customers_Small_Commercial!Y243+StdO_Customers_Lighting!Y243</f>
        <v>68154.278362740006</v>
      </c>
    </row>
    <row r="244" spans="1:25" x14ac:dyDescent="0.2">
      <c r="A244" s="3">
        <v>41874</v>
      </c>
      <c r="B244" s="4">
        <f>StdO_Customers_Residential!B244+StdO_Customers_Small_Commercial!B244+StdO_Customers_Lighting!B244</f>
        <v>61095.101237530005</v>
      </c>
      <c r="C244" s="4">
        <f>StdO_Customers_Residential!C244+StdO_Customers_Small_Commercial!C244+StdO_Customers_Lighting!C244</f>
        <v>56437.552583379998</v>
      </c>
      <c r="D244" s="4">
        <f>StdO_Customers_Residential!D244+StdO_Customers_Small_Commercial!D244+StdO_Customers_Lighting!D244</f>
        <v>53799.0983652</v>
      </c>
      <c r="E244" s="4">
        <f>StdO_Customers_Residential!E244+StdO_Customers_Small_Commercial!E244+StdO_Customers_Lighting!E244</f>
        <v>52937.597906449999</v>
      </c>
      <c r="F244" s="4">
        <f>StdO_Customers_Residential!F244+StdO_Customers_Small_Commercial!F244+StdO_Customers_Lighting!F244</f>
        <v>54301.329736890002</v>
      </c>
      <c r="G244" s="4">
        <f>StdO_Customers_Residential!G244+StdO_Customers_Small_Commercial!G244+StdO_Customers_Lighting!G244</f>
        <v>57521.880709069999</v>
      </c>
      <c r="H244" s="4">
        <f>StdO_Customers_Residential!H244+StdO_Customers_Small_Commercial!H244+StdO_Customers_Lighting!H244</f>
        <v>63913.068915679993</v>
      </c>
      <c r="I244" s="4">
        <f>StdO_Customers_Residential!I244+StdO_Customers_Small_Commercial!I244+StdO_Customers_Lighting!I244</f>
        <v>77361.357302620003</v>
      </c>
      <c r="J244" s="4">
        <f>StdO_Customers_Residential!J244+StdO_Customers_Small_Commercial!J244+StdO_Customers_Lighting!J244</f>
        <v>90570.597333400001</v>
      </c>
      <c r="K244" s="4">
        <f>StdO_Customers_Residential!K244+StdO_Customers_Small_Commercial!K244+StdO_Customers_Lighting!K244</f>
        <v>96454.796286280005</v>
      </c>
      <c r="L244" s="4">
        <f>StdO_Customers_Residential!L244+StdO_Customers_Small_Commercial!L244+StdO_Customers_Lighting!L244</f>
        <v>98424.234969199999</v>
      </c>
      <c r="M244" s="4">
        <f>StdO_Customers_Residential!M244+StdO_Customers_Small_Commercial!M244+StdO_Customers_Lighting!M244</f>
        <v>94797.760152549992</v>
      </c>
      <c r="N244" s="4">
        <f>StdO_Customers_Residential!N244+StdO_Customers_Small_Commercial!N244+StdO_Customers_Lighting!N244</f>
        <v>92246.915794910004</v>
      </c>
      <c r="O244" s="4">
        <f>StdO_Customers_Residential!O244+StdO_Customers_Small_Commercial!O244+StdO_Customers_Lighting!O244</f>
        <v>89051.319391170007</v>
      </c>
      <c r="P244" s="4">
        <f>StdO_Customers_Residential!P244+StdO_Customers_Small_Commercial!P244+StdO_Customers_Lighting!P244</f>
        <v>87334.349220460004</v>
      </c>
      <c r="Q244" s="4">
        <f>StdO_Customers_Residential!Q244+StdO_Customers_Small_Commercial!Q244+StdO_Customers_Lighting!Q244</f>
        <v>88319.691729290003</v>
      </c>
      <c r="R244" s="4">
        <f>StdO_Customers_Residential!R244+StdO_Customers_Small_Commercial!R244+StdO_Customers_Lighting!R244</f>
        <v>90585.952993420011</v>
      </c>
      <c r="S244" s="4">
        <f>StdO_Customers_Residential!S244+StdO_Customers_Small_Commercial!S244+StdO_Customers_Lighting!S244</f>
        <v>94903.558862940001</v>
      </c>
      <c r="T244" s="4">
        <f>StdO_Customers_Residential!T244+StdO_Customers_Small_Commercial!T244+StdO_Customers_Lighting!T244</f>
        <v>95802.35193686001</v>
      </c>
      <c r="U244" s="4">
        <f>StdO_Customers_Residential!U244+StdO_Customers_Small_Commercial!U244+StdO_Customers_Lighting!U244</f>
        <v>101286.93485659</v>
      </c>
      <c r="V244" s="4">
        <f>StdO_Customers_Residential!V244+StdO_Customers_Small_Commercial!V244+StdO_Customers_Lighting!V244</f>
        <v>101256.91619100999</v>
      </c>
      <c r="W244" s="4">
        <f>StdO_Customers_Residential!W244+StdO_Customers_Small_Commercial!W244+StdO_Customers_Lighting!W244</f>
        <v>92676.40532025999</v>
      </c>
      <c r="X244" s="4">
        <f>StdO_Customers_Residential!X244+StdO_Customers_Small_Commercial!X244+StdO_Customers_Lighting!X244</f>
        <v>79495.558836540004</v>
      </c>
      <c r="Y244" s="4">
        <f>StdO_Customers_Residential!Y244+StdO_Customers_Small_Commercial!Y244+StdO_Customers_Lighting!Y244</f>
        <v>67518.06473925001</v>
      </c>
    </row>
    <row r="245" spans="1:25" x14ac:dyDescent="0.2">
      <c r="A245" s="3">
        <v>41875</v>
      </c>
      <c r="B245" s="4">
        <f>StdO_Customers_Residential!B245+StdO_Customers_Small_Commercial!B245+StdO_Customers_Lighting!B245</f>
        <v>59803.552188419999</v>
      </c>
      <c r="C245" s="4">
        <f>StdO_Customers_Residential!C245+StdO_Customers_Small_Commercial!C245+StdO_Customers_Lighting!C245</f>
        <v>54477.222853140003</v>
      </c>
      <c r="D245" s="4">
        <f>StdO_Customers_Residential!D245+StdO_Customers_Small_Commercial!D245+StdO_Customers_Lighting!D245</f>
        <v>51697.88580358</v>
      </c>
      <c r="E245" s="4">
        <f>StdO_Customers_Residential!E245+StdO_Customers_Small_Commercial!E245+StdO_Customers_Lighting!E245</f>
        <v>50864.05404237</v>
      </c>
      <c r="F245" s="4">
        <f>StdO_Customers_Residential!F245+StdO_Customers_Small_Commercial!F245+StdO_Customers_Lighting!F245</f>
        <v>51445.422167279998</v>
      </c>
      <c r="G245" s="4">
        <f>StdO_Customers_Residential!G245+StdO_Customers_Small_Commercial!G245+StdO_Customers_Lighting!G245</f>
        <v>53065.171510369997</v>
      </c>
      <c r="H245" s="4">
        <f>StdO_Customers_Residential!H245+StdO_Customers_Small_Commercial!H245+StdO_Customers_Lighting!H245</f>
        <v>57982.681131129997</v>
      </c>
      <c r="I245" s="4">
        <f>StdO_Customers_Residential!I245+StdO_Customers_Small_Commercial!I245+StdO_Customers_Lighting!I245</f>
        <v>70854.843171159999</v>
      </c>
      <c r="J245" s="4">
        <f>StdO_Customers_Residential!J245+StdO_Customers_Small_Commercial!J245+StdO_Customers_Lighting!J245</f>
        <v>85456.265540289998</v>
      </c>
      <c r="K245" s="4">
        <f>StdO_Customers_Residential!K245+StdO_Customers_Small_Commercial!K245+StdO_Customers_Lighting!K245</f>
        <v>92612.492451319995</v>
      </c>
      <c r="L245" s="4">
        <f>StdO_Customers_Residential!L245+StdO_Customers_Small_Commercial!L245+StdO_Customers_Lighting!L245</f>
        <v>94956.645204729997</v>
      </c>
      <c r="M245" s="4">
        <f>StdO_Customers_Residential!M245+StdO_Customers_Small_Commercial!M245+StdO_Customers_Lighting!M245</f>
        <v>93599.956614060007</v>
      </c>
      <c r="N245" s="4">
        <f>StdO_Customers_Residential!N245+StdO_Customers_Small_Commercial!N245+StdO_Customers_Lighting!N245</f>
        <v>93498.961121350003</v>
      </c>
      <c r="O245" s="4">
        <f>StdO_Customers_Residential!O245+StdO_Customers_Small_Commercial!O245+StdO_Customers_Lighting!O245</f>
        <v>92237.373847969997</v>
      </c>
      <c r="P245" s="4">
        <f>StdO_Customers_Residential!P245+StdO_Customers_Small_Commercial!P245+StdO_Customers_Lighting!P245</f>
        <v>91737.979558460007</v>
      </c>
      <c r="Q245" s="4">
        <f>StdO_Customers_Residential!Q245+StdO_Customers_Small_Commercial!Q245+StdO_Customers_Lighting!Q245</f>
        <v>90410.662439310006</v>
      </c>
      <c r="R245" s="4">
        <f>StdO_Customers_Residential!R245+StdO_Customers_Small_Commercial!R245+StdO_Customers_Lighting!R245</f>
        <v>93957.497197710007</v>
      </c>
      <c r="S245" s="4">
        <f>StdO_Customers_Residential!S245+StdO_Customers_Small_Commercial!S245+StdO_Customers_Lighting!S245</f>
        <v>102227.31095988001</v>
      </c>
      <c r="T245" s="4">
        <f>StdO_Customers_Residential!T245+StdO_Customers_Small_Commercial!T245+StdO_Customers_Lighting!T245</f>
        <v>107441.49139767</v>
      </c>
      <c r="U245" s="4">
        <f>StdO_Customers_Residential!U245+StdO_Customers_Small_Commercial!U245+StdO_Customers_Lighting!U245</f>
        <v>113574.05107034999</v>
      </c>
      <c r="V245" s="4">
        <f>StdO_Customers_Residential!V245+StdO_Customers_Small_Commercial!V245+StdO_Customers_Lighting!V245</f>
        <v>112116.50154913</v>
      </c>
      <c r="W245" s="4">
        <f>StdO_Customers_Residential!W245+StdO_Customers_Small_Commercial!W245+StdO_Customers_Lighting!W245</f>
        <v>99918.338600610005</v>
      </c>
      <c r="X245" s="4">
        <f>StdO_Customers_Residential!X245+StdO_Customers_Small_Commercial!X245+StdO_Customers_Lighting!X245</f>
        <v>84501.947365159998</v>
      </c>
      <c r="Y245" s="4">
        <f>StdO_Customers_Residential!Y245+StdO_Customers_Small_Commercial!Y245+StdO_Customers_Lighting!Y245</f>
        <v>71871.913911399999</v>
      </c>
    </row>
    <row r="246" spans="1:25" x14ac:dyDescent="0.2">
      <c r="A246" s="3">
        <v>41876</v>
      </c>
      <c r="B246" s="4">
        <f>StdO_Customers_Residential!B246+StdO_Customers_Small_Commercial!B246+StdO_Customers_Lighting!B246</f>
        <v>61439.798030849997</v>
      </c>
      <c r="C246" s="4">
        <f>StdO_Customers_Residential!C246+StdO_Customers_Small_Commercial!C246+StdO_Customers_Lighting!C246</f>
        <v>57408.03115540999</v>
      </c>
      <c r="D246" s="4">
        <f>StdO_Customers_Residential!D246+StdO_Customers_Small_Commercial!D246+StdO_Customers_Lighting!D246</f>
        <v>54990.462548839998</v>
      </c>
      <c r="E246" s="4">
        <f>StdO_Customers_Residential!E246+StdO_Customers_Small_Commercial!E246+StdO_Customers_Lighting!E246</f>
        <v>54462.574689530004</v>
      </c>
      <c r="F246" s="4">
        <f>StdO_Customers_Residential!F246+StdO_Customers_Small_Commercial!F246+StdO_Customers_Lighting!F246</f>
        <v>56400.829934490001</v>
      </c>
      <c r="G246" s="4">
        <f>StdO_Customers_Residential!G246+StdO_Customers_Small_Commercial!G246+StdO_Customers_Lighting!G246</f>
        <v>61896.459694730009</v>
      </c>
      <c r="H246" s="4">
        <f>StdO_Customers_Residential!H246+StdO_Customers_Small_Commercial!H246+StdO_Customers_Lighting!H246</f>
        <v>71370.480236269999</v>
      </c>
      <c r="I246" s="4">
        <f>StdO_Customers_Residential!I246+StdO_Customers_Small_Commercial!I246+StdO_Customers_Lighting!I246</f>
        <v>81795.778578430007</v>
      </c>
      <c r="J246" s="4">
        <f>StdO_Customers_Residential!J246+StdO_Customers_Small_Commercial!J246+StdO_Customers_Lighting!J246</f>
        <v>86818.982662980008</v>
      </c>
      <c r="K246" s="4">
        <f>StdO_Customers_Residential!K246+StdO_Customers_Small_Commercial!K246+StdO_Customers_Lighting!K246</f>
        <v>96913.981187280006</v>
      </c>
      <c r="L246" s="4">
        <f>StdO_Customers_Residential!L246+StdO_Customers_Small_Commercial!L246+StdO_Customers_Lighting!L246</f>
        <v>98322.392875489997</v>
      </c>
      <c r="M246" s="4">
        <f>StdO_Customers_Residential!M246+StdO_Customers_Small_Commercial!M246+StdO_Customers_Lighting!M246</f>
        <v>99854.070241090012</v>
      </c>
      <c r="N246" s="4">
        <f>StdO_Customers_Residential!N246+StdO_Customers_Small_Commercial!N246+StdO_Customers_Lighting!N246</f>
        <v>99424.500494370004</v>
      </c>
      <c r="O246" s="4">
        <f>StdO_Customers_Residential!O246+StdO_Customers_Small_Commercial!O246+StdO_Customers_Lighting!O246</f>
        <v>97929.488855460004</v>
      </c>
      <c r="P246" s="4">
        <f>StdO_Customers_Residential!P246+StdO_Customers_Small_Commercial!P246+StdO_Customers_Lighting!P246</f>
        <v>98127.666649310006</v>
      </c>
      <c r="Q246" s="4">
        <f>StdO_Customers_Residential!Q246+StdO_Customers_Small_Commercial!Q246+StdO_Customers_Lighting!Q246</f>
        <v>100732.23066094999</v>
      </c>
      <c r="R246" s="4">
        <f>StdO_Customers_Residential!R246+StdO_Customers_Small_Commercial!R246+StdO_Customers_Lighting!R246</f>
        <v>107393.7348725</v>
      </c>
      <c r="S246" s="4">
        <f>StdO_Customers_Residential!S246+StdO_Customers_Small_Commercial!S246+StdO_Customers_Lighting!S246</f>
        <v>111878.47550597</v>
      </c>
      <c r="T246" s="4">
        <f>StdO_Customers_Residential!T246+StdO_Customers_Small_Commercial!T246+StdO_Customers_Lighting!T246</f>
        <v>114794.18675296</v>
      </c>
      <c r="U246" s="4">
        <f>StdO_Customers_Residential!U246+StdO_Customers_Small_Commercial!U246+StdO_Customers_Lighting!U246</f>
        <v>118421.90488747001</v>
      </c>
      <c r="V246" s="4">
        <f>StdO_Customers_Residential!V246+StdO_Customers_Small_Commercial!V246+StdO_Customers_Lighting!V246</f>
        <v>117823.32778461</v>
      </c>
      <c r="W246" s="4">
        <f>StdO_Customers_Residential!W246+StdO_Customers_Small_Commercial!W246+StdO_Customers_Lighting!W246</f>
        <v>107157.8641962</v>
      </c>
      <c r="X246" s="4">
        <f>StdO_Customers_Residential!X246+StdO_Customers_Small_Commercial!X246+StdO_Customers_Lighting!X246</f>
        <v>89670.117282930005</v>
      </c>
      <c r="Y246" s="4">
        <f>StdO_Customers_Residential!Y246+StdO_Customers_Small_Commercial!Y246+StdO_Customers_Lighting!Y246</f>
        <v>74085.884073530004</v>
      </c>
    </row>
    <row r="247" spans="1:25" x14ac:dyDescent="0.2">
      <c r="A247" s="3">
        <v>41877</v>
      </c>
      <c r="B247" s="4">
        <f>StdO_Customers_Residential!B247+StdO_Customers_Small_Commercial!B247+StdO_Customers_Lighting!B247</f>
        <v>64100.361014689995</v>
      </c>
      <c r="C247" s="4">
        <f>StdO_Customers_Residential!C247+StdO_Customers_Small_Commercial!C247+StdO_Customers_Lighting!C247</f>
        <v>60673.617977960006</v>
      </c>
      <c r="D247" s="4">
        <f>StdO_Customers_Residential!D247+StdO_Customers_Small_Commercial!D247+StdO_Customers_Lighting!D247</f>
        <v>57954.104373079994</v>
      </c>
      <c r="E247" s="4">
        <f>StdO_Customers_Residential!E247+StdO_Customers_Small_Commercial!E247+StdO_Customers_Lighting!E247</f>
        <v>57427.651341230005</v>
      </c>
      <c r="F247" s="4">
        <f>StdO_Customers_Residential!F247+StdO_Customers_Small_Commercial!F247+StdO_Customers_Lighting!F247</f>
        <v>58949.625004029993</v>
      </c>
      <c r="G247" s="4">
        <f>StdO_Customers_Residential!G247+StdO_Customers_Small_Commercial!G247+StdO_Customers_Lighting!G247</f>
        <v>64523.949080579994</v>
      </c>
      <c r="H247" s="4">
        <f>StdO_Customers_Residential!H247+StdO_Customers_Small_Commercial!H247+StdO_Customers_Lighting!H247</f>
        <v>75448.116406920002</v>
      </c>
      <c r="I247" s="4">
        <f>StdO_Customers_Residential!I247+StdO_Customers_Small_Commercial!I247+StdO_Customers_Lighting!I247</f>
        <v>83908.281086329996</v>
      </c>
      <c r="J247" s="4">
        <f>StdO_Customers_Residential!J247+StdO_Customers_Small_Commercial!J247+StdO_Customers_Lighting!J247</f>
        <v>89575.791166180003</v>
      </c>
      <c r="K247" s="4">
        <f>StdO_Customers_Residential!K247+StdO_Customers_Small_Commercial!K247+StdO_Customers_Lighting!K247</f>
        <v>97899.565118340004</v>
      </c>
      <c r="L247" s="4">
        <f>StdO_Customers_Residential!L247+StdO_Customers_Small_Commercial!L247+StdO_Customers_Lighting!L247</f>
        <v>99241.238237550002</v>
      </c>
      <c r="M247" s="4">
        <f>StdO_Customers_Residential!M247+StdO_Customers_Small_Commercial!M247+StdO_Customers_Lighting!M247</f>
        <v>100853.38432729</v>
      </c>
      <c r="N247" s="4">
        <f>StdO_Customers_Residential!N247+StdO_Customers_Small_Commercial!N247+StdO_Customers_Lighting!N247</f>
        <v>101168.23430929</v>
      </c>
      <c r="O247" s="4">
        <f>StdO_Customers_Residential!O247+StdO_Customers_Small_Commercial!O247+StdO_Customers_Lighting!O247</f>
        <v>98241.681845590007</v>
      </c>
      <c r="P247" s="4">
        <f>StdO_Customers_Residential!P247+StdO_Customers_Small_Commercial!P247+StdO_Customers_Lighting!P247</f>
        <v>98930.746543939997</v>
      </c>
      <c r="Q247" s="4">
        <f>StdO_Customers_Residential!Q247+StdO_Customers_Small_Commercial!Q247+StdO_Customers_Lighting!Q247</f>
        <v>101344.97012249001</v>
      </c>
      <c r="R247" s="4">
        <f>StdO_Customers_Residential!R247+StdO_Customers_Small_Commercial!R247+StdO_Customers_Lighting!R247</f>
        <v>106890.90072277001</v>
      </c>
      <c r="S247" s="4">
        <f>StdO_Customers_Residential!S247+StdO_Customers_Small_Commercial!S247+StdO_Customers_Lighting!S247</f>
        <v>111125.68587558001</v>
      </c>
      <c r="T247" s="4">
        <f>StdO_Customers_Residential!T247+StdO_Customers_Small_Commercial!T247+StdO_Customers_Lighting!T247</f>
        <v>113385.59348357</v>
      </c>
      <c r="U247" s="4">
        <f>StdO_Customers_Residential!U247+StdO_Customers_Small_Commercial!U247+StdO_Customers_Lighting!U247</f>
        <v>115797.48193232001</v>
      </c>
      <c r="V247" s="4">
        <f>StdO_Customers_Residential!V247+StdO_Customers_Small_Commercial!V247+StdO_Customers_Lighting!V247</f>
        <v>116613.42078335</v>
      </c>
      <c r="W247" s="4">
        <f>StdO_Customers_Residential!W247+StdO_Customers_Small_Commercial!W247+StdO_Customers_Lighting!W247</f>
        <v>104620.22697968001</v>
      </c>
      <c r="X247" s="4">
        <f>StdO_Customers_Residential!X247+StdO_Customers_Small_Commercial!X247+StdO_Customers_Lighting!X247</f>
        <v>87931.44793318001</v>
      </c>
      <c r="Y247" s="4">
        <f>StdO_Customers_Residential!Y247+StdO_Customers_Small_Commercial!Y247+StdO_Customers_Lighting!Y247</f>
        <v>72916.278273340009</v>
      </c>
    </row>
    <row r="248" spans="1:25" x14ac:dyDescent="0.2">
      <c r="A248" s="3">
        <v>41878</v>
      </c>
      <c r="B248" s="4">
        <f>StdO_Customers_Residential!B248+StdO_Customers_Small_Commercial!B248+StdO_Customers_Lighting!B248</f>
        <v>63139.494411349995</v>
      </c>
      <c r="C248" s="4">
        <f>StdO_Customers_Residential!C248+StdO_Customers_Small_Commercial!C248+StdO_Customers_Lighting!C248</f>
        <v>59126.325657829999</v>
      </c>
      <c r="D248" s="4">
        <f>StdO_Customers_Residential!D248+StdO_Customers_Small_Commercial!D248+StdO_Customers_Lighting!D248</f>
        <v>56382.536957779994</v>
      </c>
      <c r="E248" s="4">
        <f>StdO_Customers_Residential!E248+StdO_Customers_Small_Commercial!E248+StdO_Customers_Lighting!E248</f>
        <v>56366.26858864</v>
      </c>
      <c r="F248" s="4">
        <f>StdO_Customers_Residential!F248+StdO_Customers_Small_Commercial!F248+StdO_Customers_Lighting!F248</f>
        <v>58082.277352160003</v>
      </c>
      <c r="G248" s="4">
        <f>StdO_Customers_Residential!G248+StdO_Customers_Small_Commercial!G248+StdO_Customers_Lighting!G248</f>
        <v>64671.383325940005</v>
      </c>
      <c r="H248" s="4">
        <f>StdO_Customers_Residential!H248+StdO_Customers_Small_Commercial!H248+StdO_Customers_Lighting!H248</f>
        <v>76640.561375510006</v>
      </c>
      <c r="I248" s="4">
        <f>StdO_Customers_Residential!I248+StdO_Customers_Small_Commercial!I248+StdO_Customers_Lighting!I248</f>
        <v>84564.784074090014</v>
      </c>
      <c r="J248" s="4">
        <f>StdO_Customers_Residential!J248+StdO_Customers_Small_Commercial!J248+StdO_Customers_Lighting!J248</f>
        <v>89302.469809340007</v>
      </c>
      <c r="K248" s="4">
        <f>StdO_Customers_Residential!K248+StdO_Customers_Small_Commercial!K248+StdO_Customers_Lighting!K248</f>
        <v>96750.153822990003</v>
      </c>
      <c r="L248" s="4">
        <f>StdO_Customers_Residential!L248+StdO_Customers_Small_Commercial!L248+StdO_Customers_Lighting!L248</f>
        <v>98322.597958960003</v>
      </c>
      <c r="M248" s="4">
        <f>StdO_Customers_Residential!M248+StdO_Customers_Small_Commercial!M248+StdO_Customers_Lighting!M248</f>
        <v>100642.04719984</v>
      </c>
      <c r="N248" s="4">
        <f>StdO_Customers_Residential!N248+StdO_Customers_Small_Commercial!N248+StdO_Customers_Lighting!N248</f>
        <v>101097.45574632</v>
      </c>
      <c r="O248" s="4">
        <f>StdO_Customers_Residential!O248+StdO_Customers_Small_Commercial!O248+StdO_Customers_Lighting!O248</f>
        <v>97945.028028470013</v>
      </c>
      <c r="P248" s="4">
        <f>StdO_Customers_Residential!P248+StdO_Customers_Small_Commercial!P248+StdO_Customers_Lighting!P248</f>
        <v>98745.261995460009</v>
      </c>
      <c r="Q248" s="4">
        <f>StdO_Customers_Residential!Q248+StdO_Customers_Small_Commercial!Q248+StdO_Customers_Lighting!Q248</f>
        <v>100453.89973198</v>
      </c>
      <c r="R248" s="4">
        <f>StdO_Customers_Residential!R248+StdO_Customers_Small_Commercial!R248+StdO_Customers_Lighting!R248</f>
        <v>105899.38559449</v>
      </c>
      <c r="S248" s="4">
        <f>StdO_Customers_Residential!S248+StdO_Customers_Small_Commercial!S248+StdO_Customers_Lighting!S248</f>
        <v>110570.09247939</v>
      </c>
      <c r="T248" s="4">
        <f>StdO_Customers_Residential!T248+StdO_Customers_Small_Commercial!T248+StdO_Customers_Lighting!T248</f>
        <v>114306.65414485001</v>
      </c>
      <c r="U248" s="4">
        <f>StdO_Customers_Residential!U248+StdO_Customers_Small_Commercial!U248+StdO_Customers_Lighting!U248</f>
        <v>118741.62642904</v>
      </c>
      <c r="V248" s="4">
        <f>StdO_Customers_Residential!V248+StdO_Customers_Small_Commercial!V248+StdO_Customers_Lighting!V248</f>
        <v>117900.24500953</v>
      </c>
      <c r="W248" s="4">
        <f>StdO_Customers_Residential!W248+StdO_Customers_Small_Commercial!W248+StdO_Customers_Lighting!W248</f>
        <v>106437.00093759</v>
      </c>
      <c r="X248" s="4">
        <f>StdO_Customers_Residential!X248+StdO_Customers_Small_Commercial!X248+StdO_Customers_Lighting!X248</f>
        <v>89868.985673570001</v>
      </c>
      <c r="Y248" s="4">
        <f>StdO_Customers_Residential!Y248+StdO_Customers_Small_Commercial!Y248+StdO_Customers_Lighting!Y248</f>
        <v>73909.419323080001</v>
      </c>
    </row>
    <row r="249" spans="1:25" x14ac:dyDescent="0.2">
      <c r="A249" s="3">
        <v>41879</v>
      </c>
      <c r="B249" s="4">
        <f>StdO_Customers_Residential!B249+StdO_Customers_Small_Commercial!B249+StdO_Customers_Lighting!B249</f>
        <v>64522.887207249994</v>
      </c>
      <c r="C249" s="4">
        <f>StdO_Customers_Residential!C249+StdO_Customers_Small_Commercial!C249+StdO_Customers_Lighting!C249</f>
        <v>61678.208438009999</v>
      </c>
      <c r="D249" s="4">
        <f>StdO_Customers_Residential!D249+StdO_Customers_Small_Commercial!D249+StdO_Customers_Lighting!D249</f>
        <v>59403.735343059998</v>
      </c>
      <c r="E249" s="4">
        <f>StdO_Customers_Residential!E249+StdO_Customers_Small_Commercial!E249+StdO_Customers_Lighting!E249</f>
        <v>58845.262146289999</v>
      </c>
      <c r="F249" s="4">
        <f>StdO_Customers_Residential!F249+StdO_Customers_Small_Commercial!F249+StdO_Customers_Lighting!F249</f>
        <v>60069.919750959998</v>
      </c>
      <c r="G249" s="4">
        <f>StdO_Customers_Residential!G249+StdO_Customers_Small_Commercial!G249+StdO_Customers_Lighting!G249</f>
        <v>65926.970051180004</v>
      </c>
      <c r="H249" s="4">
        <f>StdO_Customers_Residential!H249+StdO_Customers_Small_Commercial!H249+StdO_Customers_Lighting!H249</f>
        <v>77551.297456159999</v>
      </c>
      <c r="I249" s="4">
        <f>StdO_Customers_Residential!I249+StdO_Customers_Small_Commercial!I249+StdO_Customers_Lighting!I249</f>
        <v>85526.651615540002</v>
      </c>
      <c r="J249" s="4">
        <f>StdO_Customers_Residential!J249+StdO_Customers_Small_Commercial!J249+StdO_Customers_Lighting!J249</f>
        <v>89356.648345609996</v>
      </c>
      <c r="K249" s="4">
        <f>StdO_Customers_Residential!K249+StdO_Customers_Small_Commercial!K249+StdO_Customers_Lighting!K249</f>
        <v>95621.689409459999</v>
      </c>
      <c r="L249" s="4">
        <f>StdO_Customers_Residential!L249+StdO_Customers_Small_Commercial!L249+StdO_Customers_Lighting!L249</f>
        <v>95640.518735330013</v>
      </c>
      <c r="M249" s="4">
        <f>StdO_Customers_Residential!M249+StdO_Customers_Small_Commercial!M249+StdO_Customers_Lighting!M249</f>
        <v>95260.675045550001</v>
      </c>
      <c r="N249" s="4">
        <f>StdO_Customers_Residential!N249+StdO_Customers_Small_Commercial!N249+StdO_Customers_Lighting!N249</f>
        <v>92680.875634130003</v>
      </c>
      <c r="O249" s="4">
        <f>StdO_Customers_Residential!O249+StdO_Customers_Small_Commercial!O249+StdO_Customers_Lighting!O249</f>
        <v>88842.682306100003</v>
      </c>
      <c r="P249" s="4">
        <f>StdO_Customers_Residential!P249+StdO_Customers_Small_Commercial!P249+StdO_Customers_Lighting!P249</f>
        <v>87459.252618459999</v>
      </c>
      <c r="Q249" s="4">
        <f>StdO_Customers_Residential!Q249+StdO_Customers_Small_Commercial!Q249+StdO_Customers_Lighting!Q249</f>
        <v>88900.865329959997</v>
      </c>
      <c r="R249" s="4">
        <f>StdO_Customers_Residential!R249+StdO_Customers_Small_Commercial!R249+StdO_Customers_Lighting!R249</f>
        <v>93266.083959299998</v>
      </c>
      <c r="S249" s="4">
        <f>StdO_Customers_Residential!S249+StdO_Customers_Small_Commercial!S249+StdO_Customers_Lighting!S249</f>
        <v>95941.293282569997</v>
      </c>
      <c r="T249" s="4">
        <f>StdO_Customers_Residential!T249+StdO_Customers_Small_Commercial!T249+StdO_Customers_Lighting!T249</f>
        <v>99137.755054649999</v>
      </c>
      <c r="U249" s="4">
        <f>StdO_Customers_Residential!U249+StdO_Customers_Small_Commercial!U249+StdO_Customers_Lighting!U249</f>
        <v>103736.91372868</v>
      </c>
      <c r="V249" s="4">
        <f>StdO_Customers_Residential!V249+StdO_Customers_Small_Commercial!V249+StdO_Customers_Lighting!V249</f>
        <v>105171.285991</v>
      </c>
      <c r="W249" s="4">
        <f>StdO_Customers_Residential!W249+StdO_Customers_Small_Commercial!W249+StdO_Customers_Lighting!W249</f>
        <v>95596.889198279998</v>
      </c>
      <c r="X249" s="4">
        <f>StdO_Customers_Residential!X249+StdO_Customers_Small_Commercial!X249+StdO_Customers_Lighting!X249</f>
        <v>80543.469467440009</v>
      </c>
      <c r="Y249" s="4">
        <f>StdO_Customers_Residential!Y249+StdO_Customers_Small_Commercial!Y249+StdO_Customers_Lighting!Y249</f>
        <v>65254.693680720004</v>
      </c>
    </row>
    <row r="250" spans="1:25" x14ac:dyDescent="0.2">
      <c r="A250" s="3">
        <v>41880</v>
      </c>
      <c r="B250" s="4">
        <f>StdO_Customers_Residential!B250+StdO_Customers_Small_Commercial!B250+StdO_Customers_Lighting!B250</f>
        <v>57434.475016230004</v>
      </c>
      <c r="C250" s="4">
        <f>StdO_Customers_Residential!C250+StdO_Customers_Small_Commercial!C250+StdO_Customers_Lighting!C250</f>
        <v>54169.549582200001</v>
      </c>
      <c r="D250" s="4">
        <f>StdO_Customers_Residential!D250+StdO_Customers_Small_Commercial!D250+StdO_Customers_Lighting!D250</f>
        <v>51760.424278680002</v>
      </c>
      <c r="E250" s="4">
        <f>StdO_Customers_Residential!E250+StdO_Customers_Small_Commercial!E250+StdO_Customers_Lighting!E250</f>
        <v>51665.016979779997</v>
      </c>
      <c r="F250" s="4">
        <f>StdO_Customers_Residential!F250+StdO_Customers_Small_Commercial!F250+StdO_Customers_Lighting!F250</f>
        <v>53119.140505880001</v>
      </c>
      <c r="G250" s="4">
        <f>StdO_Customers_Residential!G250+StdO_Customers_Small_Commercial!G250+StdO_Customers_Lighting!G250</f>
        <v>59363.239142329992</v>
      </c>
      <c r="H250" s="4">
        <f>StdO_Customers_Residential!H250+StdO_Customers_Small_Commercial!H250+StdO_Customers_Lighting!H250</f>
        <v>69899.815473099996</v>
      </c>
      <c r="I250" s="4">
        <f>StdO_Customers_Residential!I250+StdO_Customers_Small_Commercial!I250+StdO_Customers_Lighting!I250</f>
        <v>77574.952944689998</v>
      </c>
      <c r="J250" s="4">
        <f>StdO_Customers_Residential!J250+StdO_Customers_Small_Commercial!J250+StdO_Customers_Lighting!J250</f>
        <v>80954.217058130002</v>
      </c>
      <c r="K250" s="4">
        <f>StdO_Customers_Residential!K250+StdO_Customers_Small_Commercial!K250+StdO_Customers_Lighting!K250</f>
        <v>85972.401821780004</v>
      </c>
      <c r="L250" s="4">
        <f>StdO_Customers_Residential!L250+StdO_Customers_Small_Commercial!L250+StdO_Customers_Lighting!L250</f>
        <v>85519.85776246</v>
      </c>
      <c r="M250" s="4">
        <f>StdO_Customers_Residential!M250+StdO_Customers_Small_Commercial!M250+StdO_Customers_Lighting!M250</f>
        <v>84558.661696330004</v>
      </c>
      <c r="N250" s="4">
        <f>StdO_Customers_Residential!N250+StdO_Customers_Small_Commercial!N250+StdO_Customers_Lighting!N250</f>
        <v>82074.161716770002</v>
      </c>
      <c r="O250" s="4">
        <f>StdO_Customers_Residential!O250+StdO_Customers_Small_Commercial!O250+StdO_Customers_Lighting!O250</f>
        <v>79456.316948609994</v>
      </c>
      <c r="P250" s="4">
        <f>StdO_Customers_Residential!P250+StdO_Customers_Small_Commercial!P250+StdO_Customers_Lighting!P250</f>
        <v>77323.1765419</v>
      </c>
      <c r="Q250" s="4">
        <f>StdO_Customers_Residential!Q250+StdO_Customers_Small_Commercial!Q250+StdO_Customers_Lighting!Q250</f>
        <v>78976.609563909995</v>
      </c>
      <c r="R250" s="4">
        <f>StdO_Customers_Residential!R250+StdO_Customers_Small_Commercial!R250+StdO_Customers_Lighting!R250</f>
        <v>84392.930630860006</v>
      </c>
      <c r="S250" s="4">
        <f>StdO_Customers_Residential!S250+StdO_Customers_Small_Commercial!S250+StdO_Customers_Lighting!S250</f>
        <v>88511.338256450006</v>
      </c>
      <c r="T250" s="4">
        <f>StdO_Customers_Residential!T250+StdO_Customers_Small_Commercial!T250+StdO_Customers_Lighting!T250</f>
        <v>91663.119324540006</v>
      </c>
      <c r="U250" s="4">
        <f>StdO_Customers_Residential!U250+StdO_Customers_Small_Commercial!U250+StdO_Customers_Lighting!U250</f>
        <v>95645.560425890013</v>
      </c>
      <c r="V250" s="4">
        <f>StdO_Customers_Residential!V250+StdO_Customers_Small_Commercial!V250+StdO_Customers_Lighting!V250</f>
        <v>97997.909519130015</v>
      </c>
      <c r="W250" s="4">
        <f>StdO_Customers_Residential!W250+StdO_Customers_Small_Commercial!W250+StdO_Customers_Lighting!W250</f>
        <v>89913.378725589995</v>
      </c>
      <c r="X250" s="4">
        <f>StdO_Customers_Residential!X250+StdO_Customers_Small_Commercial!X250+StdO_Customers_Lighting!X250</f>
        <v>77510.762504340004</v>
      </c>
      <c r="Y250" s="4">
        <f>StdO_Customers_Residential!Y250+StdO_Customers_Small_Commercial!Y250+StdO_Customers_Lighting!Y250</f>
        <v>63951.286951150003</v>
      </c>
    </row>
    <row r="251" spans="1:25" x14ac:dyDescent="0.2">
      <c r="A251" s="3">
        <v>41881</v>
      </c>
      <c r="B251" s="4">
        <f>StdO_Customers_Residential!B251+StdO_Customers_Small_Commercial!B251+StdO_Customers_Lighting!B251</f>
        <v>57676.288108759996</v>
      </c>
      <c r="C251" s="4">
        <f>StdO_Customers_Residential!C251+StdO_Customers_Small_Commercial!C251+StdO_Customers_Lighting!C251</f>
        <v>53687.46962466</v>
      </c>
      <c r="D251" s="4">
        <f>StdO_Customers_Residential!D251+StdO_Customers_Small_Commercial!D251+StdO_Customers_Lighting!D251</f>
        <v>50627.95722746</v>
      </c>
      <c r="E251" s="4">
        <f>StdO_Customers_Residential!E251+StdO_Customers_Small_Commercial!E251+StdO_Customers_Lighting!E251</f>
        <v>49715.288662869993</v>
      </c>
      <c r="F251" s="4">
        <f>StdO_Customers_Residential!F251+StdO_Customers_Small_Commercial!F251+StdO_Customers_Lighting!F251</f>
        <v>51170.904088199997</v>
      </c>
      <c r="G251" s="4">
        <f>StdO_Customers_Residential!G251+StdO_Customers_Small_Commercial!G251+StdO_Customers_Lighting!G251</f>
        <v>54539.122772489995</v>
      </c>
      <c r="H251" s="4">
        <f>StdO_Customers_Residential!H251+StdO_Customers_Small_Commercial!H251+StdO_Customers_Lighting!H251</f>
        <v>59715.261073660004</v>
      </c>
      <c r="I251" s="4">
        <f>StdO_Customers_Residential!I251+StdO_Customers_Small_Commercial!I251+StdO_Customers_Lighting!I251</f>
        <v>72845.213617000001</v>
      </c>
      <c r="J251" s="4">
        <f>StdO_Customers_Residential!J251+StdO_Customers_Small_Commercial!J251+StdO_Customers_Lighting!J251</f>
        <v>85591.252715380004</v>
      </c>
      <c r="K251" s="4">
        <f>StdO_Customers_Residential!K251+StdO_Customers_Small_Commercial!K251+StdO_Customers_Lighting!K251</f>
        <v>91072.461033</v>
      </c>
      <c r="L251" s="4">
        <f>StdO_Customers_Residential!L251+StdO_Customers_Small_Commercial!L251+StdO_Customers_Lighting!L251</f>
        <v>92158.199737810006</v>
      </c>
      <c r="M251" s="4">
        <f>StdO_Customers_Residential!M251+StdO_Customers_Small_Commercial!M251+StdO_Customers_Lighting!M251</f>
        <v>89311.021821999995</v>
      </c>
      <c r="N251" s="4">
        <f>StdO_Customers_Residential!N251+StdO_Customers_Small_Commercial!N251+StdO_Customers_Lighting!N251</f>
        <v>87472.386028260007</v>
      </c>
      <c r="O251" s="4">
        <f>StdO_Customers_Residential!O251+StdO_Customers_Small_Commercial!O251+StdO_Customers_Lighting!O251</f>
        <v>84088.558572020003</v>
      </c>
      <c r="P251" s="4">
        <f>StdO_Customers_Residential!P251+StdO_Customers_Small_Commercial!P251+StdO_Customers_Lighting!P251</f>
        <v>82377.343636670004</v>
      </c>
      <c r="Q251" s="4">
        <f>StdO_Customers_Residential!Q251+StdO_Customers_Small_Commercial!Q251+StdO_Customers_Lighting!Q251</f>
        <v>82723.216096019998</v>
      </c>
      <c r="R251" s="4">
        <f>StdO_Customers_Residential!R251+StdO_Customers_Small_Commercial!R251+StdO_Customers_Lighting!R251</f>
        <v>85777.716361229992</v>
      </c>
      <c r="S251" s="4">
        <f>StdO_Customers_Residential!S251+StdO_Customers_Small_Commercial!S251+StdO_Customers_Lighting!S251</f>
        <v>89856.933957009998</v>
      </c>
      <c r="T251" s="4">
        <f>StdO_Customers_Residential!T251+StdO_Customers_Small_Commercial!T251+StdO_Customers_Lighting!T251</f>
        <v>90594.027677389997</v>
      </c>
      <c r="U251" s="4">
        <f>StdO_Customers_Residential!U251+StdO_Customers_Small_Commercial!U251+StdO_Customers_Lighting!U251</f>
        <v>97838.502470000007</v>
      </c>
      <c r="V251" s="4">
        <f>StdO_Customers_Residential!V251+StdO_Customers_Small_Commercial!V251+StdO_Customers_Lighting!V251</f>
        <v>96332.805251760001</v>
      </c>
      <c r="W251" s="4">
        <f>StdO_Customers_Residential!W251+StdO_Customers_Small_Commercial!W251+StdO_Customers_Lighting!W251</f>
        <v>88295.023196959999</v>
      </c>
      <c r="X251" s="4">
        <f>StdO_Customers_Residential!X251+StdO_Customers_Small_Commercial!X251+StdO_Customers_Lighting!X251</f>
        <v>76336.229675750001</v>
      </c>
      <c r="Y251" s="4">
        <f>StdO_Customers_Residential!Y251+StdO_Customers_Small_Commercial!Y251+StdO_Customers_Lighting!Y251</f>
        <v>65849.506200190008</v>
      </c>
    </row>
    <row r="252" spans="1:25" x14ac:dyDescent="0.2">
      <c r="A252" s="3">
        <v>41882</v>
      </c>
      <c r="B252" s="4">
        <f>StdO_Customers_Residential!B252+StdO_Customers_Small_Commercial!B252+StdO_Customers_Lighting!B252</f>
        <v>57576.231062850005</v>
      </c>
      <c r="C252" s="4">
        <f>StdO_Customers_Residential!C252+StdO_Customers_Small_Commercial!C252+StdO_Customers_Lighting!C252</f>
        <v>53343.560557060002</v>
      </c>
      <c r="D252" s="4">
        <f>StdO_Customers_Residential!D252+StdO_Customers_Small_Commercial!D252+StdO_Customers_Lighting!D252</f>
        <v>50187.724683290005</v>
      </c>
      <c r="E252" s="4">
        <f>StdO_Customers_Residential!E252+StdO_Customers_Small_Commercial!E252+StdO_Customers_Lighting!E252</f>
        <v>49885.134378709998</v>
      </c>
      <c r="F252" s="4">
        <f>StdO_Customers_Residential!F252+StdO_Customers_Small_Commercial!F252+StdO_Customers_Lighting!F252</f>
        <v>51179.698133129998</v>
      </c>
      <c r="G252" s="4">
        <f>StdO_Customers_Residential!G252+StdO_Customers_Small_Commercial!G252+StdO_Customers_Lighting!G252</f>
        <v>53060.708522479996</v>
      </c>
      <c r="H252" s="4">
        <f>StdO_Customers_Residential!H252+StdO_Customers_Small_Commercial!H252+StdO_Customers_Lighting!H252</f>
        <v>58579.293403539996</v>
      </c>
      <c r="I252" s="4">
        <f>StdO_Customers_Residential!I252+StdO_Customers_Small_Commercial!I252+StdO_Customers_Lighting!I252</f>
        <v>70677.545833430006</v>
      </c>
      <c r="J252" s="4">
        <f>StdO_Customers_Residential!J252+StdO_Customers_Small_Commercial!J252+StdO_Customers_Lighting!J252</f>
        <v>84318.931547660002</v>
      </c>
      <c r="K252" s="4">
        <f>StdO_Customers_Residential!K252+StdO_Customers_Small_Commercial!K252+StdO_Customers_Lighting!K252</f>
        <v>91213.421791230008</v>
      </c>
      <c r="L252" s="4">
        <f>StdO_Customers_Residential!L252+StdO_Customers_Small_Commercial!L252+StdO_Customers_Lighting!L252</f>
        <v>93477.499396719999</v>
      </c>
      <c r="M252" s="4">
        <f>StdO_Customers_Residential!M252+StdO_Customers_Small_Commercial!M252+StdO_Customers_Lighting!M252</f>
        <v>91908.004370540002</v>
      </c>
      <c r="N252" s="4">
        <f>StdO_Customers_Residential!N252+StdO_Customers_Small_Commercial!N252+StdO_Customers_Lighting!N252</f>
        <v>91376.432930010007</v>
      </c>
      <c r="O252" s="4">
        <f>StdO_Customers_Residential!O252+StdO_Customers_Small_Commercial!O252+StdO_Customers_Lighting!O252</f>
        <v>89551.339719030002</v>
      </c>
      <c r="P252" s="4">
        <f>StdO_Customers_Residential!P252+StdO_Customers_Small_Commercial!P252+StdO_Customers_Lighting!P252</f>
        <v>88174.799193440005</v>
      </c>
      <c r="Q252" s="4">
        <f>StdO_Customers_Residential!Q252+StdO_Customers_Small_Commercial!Q252+StdO_Customers_Lighting!Q252</f>
        <v>90158.594920839998</v>
      </c>
      <c r="R252" s="4">
        <f>StdO_Customers_Residential!R252+StdO_Customers_Small_Commercial!R252+StdO_Customers_Lighting!R252</f>
        <v>93878.823869999993</v>
      </c>
      <c r="S252" s="4">
        <f>StdO_Customers_Residential!S252+StdO_Customers_Small_Commercial!S252+StdO_Customers_Lighting!S252</f>
        <v>99480.072568019998</v>
      </c>
      <c r="T252" s="4">
        <f>StdO_Customers_Residential!T252+StdO_Customers_Small_Commercial!T252+StdO_Customers_Lighting!T252</f>
        <v>102951.37660447</v>
      </c>
      <c r="U252" s="4">
        <f>StdO_Customers_Residential!U252+StdO_Customers_Small_Commercial!U252+StdO_Customers_Lighting!U252</f>
        <v>108366.20668476001</v>
      </c>
      <c r="V252" s="4">
        <f>StdO_Customers_Residential!V252+StdO_Customers_Small_Commercial!V252+StdO_Customers_Lighting!V252</f>
        <v>102424.56094461</v>
      </c>
      <c r="W252" s="4">
        <f>StdO_Customers_Residential!W252+StdO_Customers_Small_Commercial!W252+StdO_Customers_Lighting!W252</f>
        <v>93480.114518080009</v>
      </c>
      <c r="X252" s="4">
        <f>StdO_Customers_Residential!X252+StdO_Customers_Small_Commercial!X252+StdO_Customers_Lighting!X252</f>
        <v>82455.353167990004</v>
      </c>
      <c r="Y252" s="4">
        <f>StdO_Customers_Residential!Y252+StdO_Customers_Small_Commercial!Y252+StdO_Customers_Lighting!Y252</f>
        <v>71405.260120039995</v>
      </c>
    </row>
    <row r="253" spans="1:25" x14ac:dyDescent="0.2">
      <c r="A253" s="3">
        <v>41883</v>
      </c>
      <c r="B253" s="4">
        <f>StdO_Customers_Residential!B253+StdO_Customers_Small_Commercial!B253+StdO_Customers_Lighting!B253</f>
        <v>60103.578166840001</v>
      </c>
      <c r="C253" s="4">
        <f>StdO_Customers_Residential!C253+StdO_Customers_Small_Commercial!C253+StdO_Customers_Lighting!C253</f>
        <v>57793.381338720006</v>
      </c>
      <c r="D253" s="4">
        <f>StdO_Customers_Residential!D253+StdO_Customers_Small_Commercial!D253+StdO_Customers_Lighting!D253</f>
        <v>55053.100074069996</v>
      </c>
      <c r="E253" s="4">
        <f>StdO_Customers_Residential!E253+StdO_Customers_Small_Commercial!E253+StdO_Customers_Lighting!E253</f>
        <v>54478.555334830009</v>
      </c>
      <c r="F253" s="4">
        <f>StdO_Customers_Residential!F253+StdO_Customers_Small_Commercial!F253+StdO_Customers_Lighting!F253</f>
        <v>56475.777705550005</v>
      </c>
      <c r="G253" s="4">
        <f>StdO_Customers_Residential!G253+StdO_Customers_Small_Commercial!G253+StdO_Customers_Lighting!G253</f>
        <v>59859.544774429996</v>
      </c>
      <c r="H253" s="4">
        <f>StdO_Customers_Residential!H253+StdO_Customers_Small_Commercial!H253+StdO_Customers_Lighting!H253</f>
        <v>70899.887929299992</v>
      </c>
      <c r="I253" s="4">
        <f>StdO_Customers_Residential!I253+StdO_Customers_Small_Commercial!I253+StdO_Customers_Lighting!I253</f>
        <v>77288.921357259998</v>
      </c>
      <c r="J253" s="4">
        <f>StdO_Customers_Residential!J253+StdO_Customers_Small_Commercial!J253+StdO_Customers_Lighting!J253</f>
        <v>80191.602775940002</v>
      </c>
      <c r="K253" s="4">
        <f>StdO_Customers_Residential!K253+StdO_Customers_Small_Commercial!K253+StdO_Customers_Lighting!K253</f>
        <v>86106.26768253</v>
      </c>
      <c r="L253" s="4">
        <f>StdO_Customers_Residential!L253+StdO_Customers_Small_Commercial!L253+StdO_Customers_Lighting!L253</f>
        <v>89381.625255659994</v>
      </c>
      <c r="M253" s="4">
        <f>StdO_Customers_Residential!M253+StdO_Customers_Small_Commercial!M253+StdO_Customers_Lighting!M253</f>
        <v>90783.884943240002</v>
      </c>
      <c r="N253" s="4">
        <f>StdO_Customers_Residential!N253+StdO_Customers_Small_Commercial!N253+StdO_Customers_Lighting!N253</f>
        <v>87854.44118898001</v>
      </c>
      <c r="O253" s="4">
        <f>StdO_Customers_Residential!O253+StdO_Customers_Small_Commercial!O253+StdO_Customers_Lighting!O253</f>
        <v>86716.022272599992</v>
      </c>
      <c r="P253" s="4">
        <f>StdO_Customers_Residential!P253+StdO_Customers_Small_Commercial!P253+StdO_Customers_Lighting!P253</f>
        <v>85857.20260419001</v>
      </c>
      <c r="Q253" s="4">
        <f>StdO_Customers_Residential!Q253+StdO_Customers_Small_Commercial!Q253+StdO_Customers_Lighting!Q253</f>
        <v>89633.90398992</v>
      </c>
      <c r="R253" s="4">
        <f>StdO_Customers_Residential!R253+StdO_Customers_Small_Commercial!R253+StdO_Customers_Lighting!R253</f>
        <v>96752.787292710011</v>
      </c>
      <c r="S253" s="4">
        <f>StdO_Customers_Residential!S253+StdO_Customers_Small_Commercial!S253+StdO_Customers_Lighting!S253</f>
        <v>107452.31904569</v>
      </c>
      <c r="T253" s="4">
        <f>StdO_Customers_Residential!T253+StdO_Customers_Small_Commercial!T253+StdO_Customers_Lighting!T253</f>
        <v>111890.67775093</v>
      </c>
      <c r="U253" s="4">
        <f>StdO_Customers_Residential!U253+StdO_Customers_Small_Commercial!U253+StdO_Customers_Lighting!U253</f>
        <v>118982.66918103999</v>
      </c>
      <c r="V253" s="4">
        <f>StdO_Customers_Residential!V253+StdO_Customers_Small_Commercial!V253+StdO_Customers_Lighting!V253</f>
        <v>114155.23841951</v>
      </c>
      <c r="W253" s="4">
        <f>StdO_Customers_Residential!W253+StdO_Customers_Small_Commercial!W253+StdO_Customers_Lighting!W253</f>
        <v>100482.51349807001</v>
      </c>
      <c r="X253" s="4">
        <f>StdO_Customers_Residential!X253+StdO_Customers_Small_Commercial!X253+StdO_Customers_Lighting!X253</f>
        <v>83420.943446429999</v>
      </c>
      <c r="Y253" s="4">
        <f>StdO_Customers_Residential!Y253+StdO_Customers_Small_Commercial!Y253+StdO_Customers_Lighting!Y253</f>
        <v>69024.975692890017</v>
      </c>
    </row>
    <row r="254" spans="1:25" x14ac:dyDescent="0.2">
      <c r="A254" s="3">
        <v>41884</v>
      </c>
      <c r="B254" s="4">
        <f>StdO_Customers_Residential!B254+StdO_Customers_Small_Commercial!B254+StdO_Customers_Lighting!B254</f>
        <v>61096.68129452</v>
      </c>
      <c r="C254" s="4">
        <f>StdO_Customers_Residential!C254+StdO_Customers_Small_Commercial!C254+StdO_Customers_Lighting!C254</f>
        <v>58135.285685260002</v>
      </c>
      <c r="D254" s="4">
        <f>StdO_Customers_Residential!D254+StdO_Customers_Small_Commercial!D254+StdO_Customers_Lighting!D254</f>
        <v>55727.880152149999</v>
      </c>
      <c r="E254" s="4">
        <f>StdO_Customers_Residential!E254+StdO_Customers_Small_Commercial!E254+StdO_Customers_Lighting!E254</f>
        <v>55421.084727869995</v>
      </c>
      <c r="F254" s="4">
        <f>StdO_Customers_Residential!F254+StdO_Customers_Small_Commercial!F254+StdO_Customers_Lighting!F254</f>
        <v>57899.204375600006</v>
      </c>
      <c r="G254" s="4">
        <f>StdO_Customers_Residential!G254+StdO_Customers_Small_Commercial!G254+StdO_Customers_Lighting!G254</f>
        <v>66666.356557890002</v>
      </c>
      <c r="H254" s="4">
        <f>StdO_Customers_Residential!H254+StdO_Customers_Small_Commercial!H254+StdO_Customers_Lighting!H254</f>
        <v>85313.742016899996</v>
      </c>
      <c r="I254" s="4">
        <f>StdO_Customers_Residential!I254+StdO_Customers_Small_Commercial!I254+StdO_Customers_Lighting!I254</f>
        <v>90513.077245160006</v>
      </c>
      <c r="J254" s="4">
        <f>StdO_Customers_Residential!J254+StdO_Customers_Small_Commercial!J254+StdO_Customers_Lighting!J254</f>
        <v>88950.04240156</v>
      </c>
      <c r="K254" s="4">
        <f>StdO_Customers_Residential!K254+StdO_Customers_Small_Commercial!K254+StdO_Customers_Lighting!K254</f>
        <v>89221.850965320002</v>
      </c>
      <c r="L254" s="4">
        <f>StdO_Customers_Residential!L254+StdO_Customers_Small_Commercial!L254+StdO_Customers_Lighting!L254</f>
        <v>89475.920869950001</v>
      </c>
      <c r="M254" s="4">
        <f>StdO_Customers_Residential!M254+StdO_Customers_Small_Commercial!M254+StdO_Customers_Lighting!M254</f>
        <v>87621.387304570002</v>
      </c>
      <c r="N254" s="4">
        <f>StdO_Customers_Residential!N254+StdO_Customers_Small_Commercial!N254+StdO_Customers_Lighting!N254</f>
        <v>84128.285850560002</v>
      </c>
      <c r="O254" s="4">
        <f>StdO_Customers_Residential!O254+StdO_Customers_Small_Commercial!O254+StdO_Customers_Lighting!O254</f>
        <v>82611.008867389988</v>
      </c>
      <c r="P254" s="4">
        <f>StdO_Customers_Residential!P254+StdO_Customers_Small_Commercial!P254+StdO_Customers_Lighting!P254</f>
        <v>82206.934937149999</v>
      </c>
      <c r="Q254" s="4">
        <f>StdO_Customers_Residential!Q254+StdO_Customers_Small_Commercial!Q254+StdO_Customers_Lighting!Q254</f>
        <v>85620.467355490007</v>
      </c>
      <c r="R254" s="4">
        <f>StdO_Customers_Residential!R254+StdO_Customers_Small_Commercial!R254+StdO_Customers_Lighting!R254</f>
        <v>93578.017384349994</v>
      </c>
      <c r="S254" s="4">
        <f>StdO_Customers_Residential!S254+StdO_Customers_Small_Commercial!S254+StdO_Customers_Lighting!S254</f>
        <v>102967.59808965</v>
      </c>
      <c r="T254" s="4">
        <f>StdO_Customers_Residential!T254+StdO_Customers_Small_Commercial!T254+StdO_Customers_Lighting!T254</f>
        <v>107435.573877</v>
      </c>
      <c r="U254" s="4">
        <f>StdO_Customers_Residential!U254+StdO_Customers_Small_Commercial!U254+StdO_Customers_Lighting!U254</f>
        <v>115371.90572445</v>
      </c>
      <c r="V254" s="4">
        <f>StdO_Customers_Residential!V254+StdO_Customers_Small_Commercial!V254+StdO_Customers_Lighting!V254</f>
        <v>108242.07973683999</v>
      </c>
      <c r="W254" s="4">
        <f>StdO_Customers_Residential!W254+StdO_Customers_Small_Commercial!W254+StdO_Customers_Lighting!W254</f>
        <v>95602.485120169993</v>
      </c>
      <c r="X254" s="4">
        <f>StdO_Customers_Residential!X254+StdO_Customers_Small_Commercial!X254+StdO_Customers_Lighting!X254</f>
        <v>81662.511608829998</v>
      </c>
      <c r="Y254" s="4">
        <f>StdO_Customers_Residential!Y254+StdO_Customers_Small_Commercial!Y254+StdO_Customers_Lighting!Y254</f>
        <v>67623.219664289994</v>
      </c>
    </row>
    <row r="255" spans="1:25" x14ac:dyDescent="0.2">
      <c r="A255" s="3">
        <v>41885</v>
      </c>
      <c r="B255" s="4">
        <f>StdO_Customers_Residential!B255+StdO_Customers_Small_Commercial!B255+StdO_Customers_Lighting!B255</f>
        <v>59515.395836520001</v>
      </c>
      <c r="C255" s="4">
        <f>StdO_Customers_Residential!C255+StdO_Customers_Small_Commercial!C255+StdO_Customers_Lighting!C255</f>
        <v>55661.97449696</v>
      </c>
      <c r="D255" s="4">
        <f>StdO_Customers_Residential!D255+StdO_Customers_Small_Commercial!D255+StdO_Customers_Lighting!D255</f>
        <v>54195.19884479</v>
      </c>
      <c r="E255" s="4">
        <f>StdO_Customers_Residential!E255+StdO_Customers_Small_Commercial!E255+StdO_Customers_Lighting!E255</f>
        <v>53594.534106220002</v>
      </c>
      <c r="F255" s="4">
        <f>StdO_Customers_Residential!F255+StdO_Customers_Small_Commercial!F255+StdO_Customers_Lighting!F255</f>
        <v>56808.964394479997</v>
      </c>
      <c r="G255" s="4">
        <f>StdO_Customers_Residential!G255+StdO_Customers_Small_Commercial!G255+StdO_Customers_Lighting!G255</f>
        <v>66585.42847241</v>
      </c>
      <c r="H255" s="4">
        <f>StdO_Customers_Residential!H255+StdO_Customers_Small_Commercial!H255+StdO_Customers_Lighting!H255</f>
        <v>85429.235781489988</v>
      </c>
      <c r="I255" s="4">
        <f>StdO_Customers_Residential!I255+StdO_Customers_Small_Commercial!I255+StdO_Customers_Lighting!I255</f>
        <v>90858.96271942</v>
      </c>
      <c r="J255" s="4">
        <f>StdO_Customers_Residential!J255+StdO_Customers_Small_Commercial!J255+StdO_Customers_Lighting!J255</f>
        <v>90046.312197660009</v>
      </c>
      <c r="K255" s="4">
        <f>StdO_Customers_Residential!K255+StdO_Customers_Small_Commercial!K255+StdO_Customers_Lighting!K255</f>
        <v>91124.406161619991</v>
      </c>
      <c r="L255" s="4">
        <f>StdO_Customers_Residential!L255+StdO_Customers_Small_Commercial!L255+StdO_Customers_Lighting!L255</f>
        <v>91089.721730490011</v>
      </c>
      <c r="M255" s="4">
        <f>StdO_Customers_Residential!M255+StdO_Customers_Small_Commercial!M255+StdO_Customers_Lighting!M255</f>
        <v>89162.128045980004</v>
      </c>
      <c r="N255" s="4">
        <f>StdO_Customers_Residential!N255+StdO_Customers_Small_Commercial!N255+StdO_Customers_Lighting!N255</f>
        <v>86907.943070609996</v>
      </c>
      <c r="O255" s="4">
        <f>StdO_Customers_Residential!O255+StdO_Customers_Small_Commercial!O255+StdO_Customers_Lighting!O255</f>
        <v>85861.352116719994</v>
      </c>
      <c r="P255" s="4">
        <f>StdO_Customers_Residential!P255+StdO_Customers_Small_Commercial!P255+StdO_Customers_Lighting!P255</f>
        <v>85434.017500040005</v>
      </c>
      <c r="Q255" s="4">
        <f>StdO_Customers_Residential!Q255+StdO_Customers_Small_Commercial!Q255+StdO_Customers_Lighting!Q255</f>
        <v>88585.142086470005</v>
      </c>
      <c r="R255" s="4">
        <f>StdO_Customers_Residential!R255+StdO_Customers_Small_Commercial!R255+StdO_Customers_Lighting!R255</f>
        <v>95931.525304170005</v>
      </c>
      <c r="S255" s="4">
        <f>StdO_Customers_Residential!S255+StdO_Customers_Small_Commercial!S255+StdO_Customers_Lighting!S255</f>
        <v>102695.46346382001</v>
      </c>
      <c r="T255" s="4">
        <f>StdO_Customers_Residential!T255+StdO_Customers_Small_Commercial!T255+StdO_Customers_Lighting!T255</f>
        <v>107440.59341574</v>
      </c>
      <c r="U255" s="4">
        <f>StdO_Customers_Residential!U255+StdO_Customers_Small_Commercial!U255+StdO_Customers_Lighting!U255</f>
        <v>113860.29657432999</v>
      </c>
      <c r="V255" s="4">
        <f>StdO_Customers_Residential!V255+StdO_Customers_Small_Commercial!V255+StdO_Customers_Lighting!V255</f>
        <v>108980.29700309</v>
      </c>
      <c r="W255" s="4">
        <f>StdO_Customers_Residential!W255+StdO_Customers_Small_Commercial!W255+StdO_Customers_Lighting!W255</f>
        <v>94300.721687270008</v>
      </c>
      <c r="X255" s="4">
        <f>StdO_Customers_Residential!X255+StdO_Customers_Small_Commercial!X255+StdO_Customers_Lighting!X255</f>
        <v>79616.031145429995</v>
      </c>
      <c r="Y255" s="4">
        <f>StdO_Customers_Residential!Y255+StdO_Customers_Small_Commercial!Y255+StdO_Customers_Lighting!Y255</f>
        <v>64767.348198660002</v>
      </c>
    </row>
    <row r="256" spans="1:25" x14ac:dyDescent="0.2">
      <c r="A256" s="3">
        <v>41886</v>
      </c>
      <c r="B256" s="4">
        <f>StdO_Customers_Residential!B256+StdO_Customers_Small_Commercial!B256+StdO_Customers_Lighting!B256</f>
        <v>56597.513691779997</v>
      </c>
      <c r="C256" s="4">
        <f>StdO_Customers_Residential!C256+StdO_Customers_Small_Commercial!C256+StdO_Customers_Lighting!C256</f>
        <v>53091.537795510005</v>
      </c>
      <c r="D256" s="4">
        <f>StdO_Customers_Residential!D256+StdO_Customers_Small_Commercial!D256+StdO_Customers_Lighting!D256</f>
        <v>51583.742591210001</v>
      </c>
      <c r="E256" s="4">
        <f>StdO_Customers_Residential!E256+StdO_Customers_Small_Commercial!E256+StdO_Customers_Lighting!E256</f>
        <v>51016.370287530008</v>
      </c>
      <c r="F256" s="4">
        <f>StdO_Customers_Residential!F256+StdO_Customers_Small_Commercial!F256+StdO_Customers_Lighting!F256</f>
        <v>53408.65311503</v>
      </c>
      <c r="G256" s="4">
        <f>StdO_Customers_Residential!G256+StdO_Customers_Small_Commercial!G256+StdO_Customers_Lighting!G256</f>
        <v>61854.70444008</v>
      </c>
      <c r="H256" s="4">
        <f>StdO_Customers_Residential!H256+StdO_Customers_Small_Commercial!H256+StdO_Customers_Lighting!H256</f>
        <v>79266.26627343001</v>
      </c>
      <c r="I256" s="4">
        <f>StdO_Customers_Residential!I256+StdO_Customers_Small_Commercial!I256+StdO_Customers_Lighting!I256</f>
        <v>84245.966138860007</v>
      </c>
      <c r="J256" s="4">
        <f>StdO_Customers_Residential!J256+StdO_Customers_Small_Commercial!J256+StdO_Customers_Lighting!J256</f>
        <v>82743.871035749995</v>
      </c>
      <c r="K256" s="4">
        <f>StdO_Customers_Residential!K256+StdO_Customers_Small_Commercial!K256+StdO_Customers_Lighting!K256</f>
        <v>84832.60717725</v>
      </c>
      <c r="L256" s="4">
        <f>StdO_Customers_Residential!L256+StdO_Customers_Small_Commercial!L256+StdO_Customers_Lighting!L256</f>
        <v>85845.516619699993</v>
      </c>
      <c r="M256" s="4">
        <f>StdO_Customers_Residential!M256+StdO_Customers_Small_Commercial!M256+StdO_Customers_Lighting!M256</f>
        <v>85223.739463249993</v>
      </c>
      <c r="N256" s="4">
        <f>StdO_Customers_Residential!N256+StdO_Customers_Small_Commercial!N256+StdO_Customers_Lighting!N256</f>
        <v>83949.648909879994</v>
      </c>
      <c r="O256" s="4">
        <f>StdO_Customers_Residential!O256+StdO_Customers_Small_Commercial!O256+StdO_Customers_Lighting!O256</f>
        <v>83296.279272739994</v>
      </c>
      <c r="P256" s="4">
        <f>StdO_Customers_Residential!P256+StdO_Customers_Small_Commercial!P256+StdO_Customers_Lighting!P256</f>
        <v>82650.228822260004</v>
      </c>
      <c r="Q256" s="4">
        <f>StdO_Customers_Residential!Q256+StdO_Customers_Small_Commercial!Q256+StdO_Customers_Lighting!Q256</f>
        <v>86119.30009253</v>
      </c>
      <c r="R256" s="4">
        <f>StdO_Customers_Residential!R256+StdO_Customers_Small_Commercial!R256+StdO_Customers_Lighting!R256</f>
        <v>92567.155735389999</v>
      </c>
      <c r="S256" s="4">
        <f>StdO_Customers_Residential!S256+StdO_Customers_Small_Commercial!S256+StdO_Customers_Lighting!S256</f>
        <v>99646.360183080003</v>
      </c>
      <c r="T256" s="4">
        <f>StdO_Customers_Residential!T256+StdO_Customers_Small_Commercial!T256+StdO_Customers_Lighting!T256</f>
        <v>102722.12301139001</v>
      </c>
      <c r="U256" s="4">
        <f>StdO_Customers_Residential!U256+StdO_Customers_Small_Commercial!U256+StdO_Customers_Lighting!U256</f>
        <v>110845.35721974001</v>
      </c>
      <c r="V256" s="4">
        <f>StdO_Customers_Residential!V256+StdO_Customers_Small_Commercial!V256+StdO_Customers_Lighting!V256</f>
        <v>105681.50065803001</v>
      </c>
      <c r="W256" s="4">
        <f>StdO_Customers_Residential!W256+StdO_Customers_Small_Commercial!W256+StdO_Customers_Lighting!W256</f>
        <v>92670.548552190012</v>
      </c>
      <c r="X256" s="4">
        <f>StdO_Customers_Residential!X256+StdO_Customers_Small_Commercial!X256+StdO_Customers_Lighting!X256</f>
        <v>77063.841319519997</v>
      </c>
      <c r="Y256" s="4">
        <f>StdO_Customers_Residential!Y256+StdO_Customers_Small_Commercial!Y256+StdO_Customers_Lighting!Y256</f>
        <v>64241.500752480002</v>
      </c>
    </row>
    <row r="257" spans="1:25" x14ac:dyDescent="0.2">
      <c r="A257" s="3">
        <v>41887</v>
      </c>
      <c r="B257" s="4">
        <f>StdO_Customers_Residential!B257+StdO_Customers_Small_Commercial!B257+StdO_Customers_Lighting!B257</f>
        <v>55585.93774668</v>
      </c>
      <c r="C257" s="4">
        <f>StdO_Customers_Residential!C257+StdO_Customers_Small_Commercial!C257+StdO_Customers_Lighting!C257</f>
        <v>52933.432548639998</v>
      </c>
      <c r="D257" s="4">
        <f>StdO_Customers_Residential!D257+StdO_Customers_Small_Commercial!D257+StdO_Customers_Lighting!D257</f>
        <v>50764.721442019996</v>
      </c>
      <c r="E257" s="4">
        <f>StdO_Customers_Residential!E257+StdO_Customers_Small_Commercial!E257+StdO_Customers_Lighting!E257</f>
        <v>50470.87285118</v>
      </c>
      <c r="F257" s="4">
        <f>StdO_Customers_Residential!F257+StdO_Customers_Small_Commercial!F257+StdO_Customers_Lighting!F257</f>
        <v>53602.195956439995</v>
      </c>
      <c r="G257" s="4">
        <f>StdO_Customers_Residential!G257+StdO_Customers_Small_Commercial!G257+StdO_Customers_Lighting!G257</f>
        <v>61223.693291389995</v>
      </c>
      <c r="H257" s="4">
        <f>StdO_Customers_Residential!H257+StdO_Customers_Small_Commercial!H257+StdO_Customers_Lighting!H257</f>
        <v>78827.928216650005</v>
      </c>
      <c r="I257" s="4">
        <f>StdO_Customers_Residential!I257+StdO_Customers_Small_Commercial!I257+StdO_Customers_Lighting!I257</f>
        <v>84565.075791089999</v>
      </c>
      <c r="J257" s="4">
        <f>StdO_Customers_Residential!J257+StdO_Customers_Small_Commercial!J257+StdO_Customers_Lighting!J257</f>
        <v>84572.104737680012</v>
      </c>
      <c r="K257" s="4">
        <f>StdO_Customers_Residential!K257+StdO_Customers_Small_Commercial!K257+StdO_Customers_Lighting!K257</f>
        <v>87383.392945020008</v>
      </c>
      <c r="L257" s="4">
        <f>StdO_Customers_Residential!L257+StdO_Customers_Small_Commercial!L257+StdO_Customers_Lighting!L257</f>
        <v>89803.194018580005</v>
      </c>
      <c r="M257" s="4">
        <f>StdO_Customers_Residential!M257+StdO_Customers_Small_Commercial!M257+StdO_Customers_Lighting!M257</f>
        <v>89607.473554929995</v>
      </c>
      <c r="N257" s="4">
        <f>StdO_Customers_Residential!N257+StdO_Customers_Small_Commercial!N257+StdO_Customers_Lighting!N257</f>
        <v>88894.0006995</v>
      </c>
      <c r="O257" s="4">
        <f>StdO_Customers_Residential!O257+StdO_Customers_Small_Commercial!O257+StdO_Customers_Lighting!O257</f>
        <v>87592.605723229994</v>
      </c>
      <c r="P257" s="4">
        <f>StdO_Customers_Residential!P257+StdO_Customers_Small_Commercial!P257+StdO_Customers_Lighting!P257</f>
        <v>86740.400538290007</v>
      </c>
      <c r="Q257" s="4">
        <f>StdO_Customers_Residential!Q257+StdO_Customers_Small_Commercial!Q257+StdO_Customers_Lighting!Q257</f>
        <v>90154.778235999998</v>
      </c>
      <c r="R257" s="4">
        <f>StdO_Customers_Residential!R257+StdO_Customers_Small_Commercial!R257+StdO_Customers_Lighting!R257</f>
        <v>96919.836821780002</v>
      </c>
      <c r="S257" s="4">
        <f>StdO_Customers_Residential!S257+StdO_Customers_Small_Commercial!S257+StdO_Customers_Lighting!S257</f>
        <v>103154.77790825001</v>
      </c>
      <c r="T257" s="4">
        <f>StdO_Customers_Residential!T257+StdO_Customers_Small_Commercial!T257+StdO_Customers_Lighting!T257</f>
        <v>105278.34795309999</v>
      </c>
      <c r="U257" s="4">
        <f>StdO_Customers_Residential!U257+StdO_Customers_Small_Commercial!U257+StdO_Customers_Lighting!U257</f>
        <v>111166.10595429</v>
      </c>
      <c r="V257" s="4">
        <f>StdO_Customers_Residential!V257+StdO_Customers_Small_Commercial!V257+StdO_Customers_Lighting!V257</f>
        <v>105937.40358296</v>
      </c>
      <c r="W257" s="4">
        <f>StdO_Customers_Residential!W257+StdO_Customers_Small_Commercial!W257+StdO_Customers_Lighting!W257</f>
        <v>95259.01948213001</v>
      </c>
      <c r="X257" s="4">
        <f>StdO_Customers_Residential!X257+StdO_Customers_Small_Commercial!X257+StdO_Customers_Lighting!X257</f>
        <v>82565.764260230004</v>
      </c>
      <c r="Y257" s="4">
        <f>StdO_Customers_Residential!Y257+StdO_Customers_Small_Commercial!Y257+StdO_Customers_Lighting!Y257</f>
        <v>69439.665262220005</v>
      </c>
    </row>
    <row r="258" spans="1:25" x14ac:dyDescent="0.2">
      <c r="A258" s="3">
        <v>41888</v>
      </c>
      <c r="B258" s="4">
        <f>StdO_Customers_Residential!B258+StdO_Customers_Small_Commercial!B258+StdO_Customers_Lighting!B258</f>
        <v>63118.273537149995</v>
      </c>
      <c r="C258" s="4">
        <f>StdO_Customers_Residential!C258+StdO_Customers_Small_Commercial!C258+StdO_Customers_Lighting!C258</f>
        <v>58165.059527010002</v>
      </c>
      <c r="D258" s="4">
        <f>StdO_Customers_Residential!D258+StdO_Customers_Small_Commercial!D258+StdO_Customers_Lighting!D258</f>
        <v>56601.717832779992</v>
      </c>
      <c r="E258" s="4">
        <f>StdO_Customers_Residential!E258+StdO_Customers_Small_Commercial!E258+StdO_Customers_Lighting!E258</f>
        <v>55554.983211549996</v>
      </c>
      <c r="F258" s="4">
        <f>StdO_Customers_Residential!F258+StdO_Customers_Small_Commercial!F258+StdO_Customers_Lighting!F258</f>
        <v>56409.854228730001</v>
      </c>
      <c r="G258" s="4">
        <f>StdO_Customers_Residential!G258+StdO_Customers_Small_Commercial!G258+StdO_Customers_Lighting!G258</f>
        <v>60772.463518400007</v>
      </c>
      <c r="H258" s="4">
        <f>StdO_Customers_Residential!H258+StdO_Customers_Small_Commercial!H258+StdO_Customers_Lighting!H258</f>
        <v>68996.60881849</v>
      </c>
      <c r="I258" s="4">
        <f>StdO_Customers_Residential!I258+StdO_Customers_Small_Commercial!I258+StdO_Customers_Lighting!I258</f>
        <v>83296.319081319991</v>
      </c>
      <c r="J258" s="4">
        <f>StdO_Customers_Residential!J258+StdO_Customers_Small_Commercial!J258+StdO_Customers_Lighting!J258</f>
        <v>97145.318757829999</v>
      </c>
      <c r="K258" s="4">
        <f>StdO_Customers_Residential!K258+StdO_Customers_Small_Commercial!K258+StdO_Customers_Lighting!K258</f>
        <v>104568.23338708001</v>
      </c>
      <c r="L258" s="4">
        <f>StdO_Customers_Residential!L258+StdO_Customers_Small_Commercial!L258+StdO_Customers_Lighting!L258</f>
        <v>110400.82546042</v>
      </c>
      <c r="M258" s="4">
        <f>StdO_Customers_Residential!M258+StdO_Customers_Small_Commercial!M258+StdO_Customers_Lighting!M258</f>
        <v>109828.40059193</v>
      </c>
      <c r="N258" s="4">
        <f>StdO_Customers_Residential!N258+StdO_Customers_Small_Commercial!N258+StdO_Customers_Lighting!N258</f>
        <v>108197.7595042</v>
      </c>
      <c r="O258" s="4">
        <f>StdO_Customers_Residential!O258+StdO_Customers_Small_Commercial!O258+StdO_Customers_Lighting!O258</f>
        <v>101403.18649367</v>
      </c>
      <c r="P258" s="4">
        <f>StdO_Customers_Residential!P258+StdO_Customers_Small_Commercial!P258+StdO_Customers_Lighting!P258</f>
        <v>102591.99033514001</v>
      </c>
      <c r="Q258" s="4">
        <f>StdO_Customers_Residential!Q258+StdO_Customers_Small_Commercial!Q258+StdO_Customers_Lighting!Q258</f>
        <v>105731.48052573</v>
      </c>
      <c r="R258" s="4">
        <f>StdO_Customers_Residential!R258+StdO_Customers_Small_Commercial!R258+StdO_Customers_Lighting!R258</f>
        <v>107210.84217197</v>
      </c>
      <c r="S258" s="4">
        <f>StdO_Customers_Residential!S258+StdO_Customers_Small_Commercial!S258+StdO_Customers_Lighting!S258</f>
        <v>107767.33339833999</v>
      </c>
      <c r="T258" s="4">
        <f>StdO_Customers_Residential!T258+StdO_Customers_Small_Commercial!T258+StdO_Customers_Lighting!T258</f>
        <v>113082.36747411001</v>
      </c>
      <c r="U258" s="4">
        <f>StdO_Customers_Residential!U258+StdO_Customers_Small_Commercial!U258+StdO_Customers_Lighting!U258</f>
        <v>111095.66053213</v>
      </c>
      <c r="V258" s="4">
        <f>StdO_Customers_Residential!V258+StdO_Customers_Small_Commercial!V258+StdO_Customers_Lighting!V258</f>
        <v>103011.51258430001</v>
      </c>
      <c r="W258" s="4">
        <f>StdO_Customers_Residential!W258+StdO_Customers_Small_Commercial!W258+StdO_Customers_Lighting!W258</f>
        <v>91626.789006480016</v>
      </c>
      <c r="X258" s="4">
        <f>StdO_Customers_Residential!X258+StdO_Customers_Small_Commercial!X258+StdO_Customers_Lighting!X258</f>
        <v>78636.795454129999</v>
      </c>
      <c r="Y258" s="4">
        <f>StdO_Customers_Residential!Y258+StdO_Customers_Small_Commercial!Y258+StdO_Customers_Lighting!Y258</f>
        <v>65958.647590409993</v>
      </c>
    </row>
    <row r="259" spans="1:25" x14ac:dyDescent="0.2">
      <c r="A259" s="3">
        <v>41889</v>
      </c>
      <c r="B259" s="4">
        <f>StdO_Customers_Residential!B259+StdO_Customers_Small_Commercial!B259+StdO_Customers_Lighting!B259</f>
        <v>51881.992281899998</v>
      </c>
      <c r="C259" s="4">
        <f>StdO_Customers_Residential!C259+StdO_Customers_Small_Commercial!C259+StdO_Customers_Lighting!C259</f>
        <v>54620.960970280008</v>
      </c>
      <c r="D259" s="4">
        <f>StdO_Customers_Residential!D259+StdO_Customers_Small_Commercial!D259+StdO_Customers_Lighting!D259</f>
        <v>52677.125892819997</v>
      </c>
      <c r="E259" s="4">
        <f>StdO_Customers_Residential!E259+StdO_Customers_Small_Commercial!E259+StdO_Customers_Lighting!E259</f>
        <v>51491.579844000007</v>
      </c>
      <c r="F259" s="4">
        <f>StdO_Customers_Residential!F259+StdO_Customers_Small_Commercial!F259+StdO_Customers_Lighting!F259</f>
        <v>51360.778492609999</v>
      </c>
      <c r="G259" s="4">
        <f>StdO_Customers_Residential!G259+StdO_Customers_Small_Commercial!G259+StdO_Customers_Lighting!G259</f>
        <v>53683.996047179993</v>
      </c>
      <c r="H259" s="4">
        <f>StdO_Customers_Residential!H259+StdO_Customers_Small_Commercial!H259+StdO_Customers_Lighting!H259</f>
        <v>60232.179901879994</v>
      </c>
      <c r="I259" s="4">
        <f>StdO_Customers_Residential!I259+StdO_Customers_Small_Commercial!I259+StdO_Customers_Lighting!I259</f>
        <v>71777.013524890004</v>
      </c>
      <c r="J259" s="4">
        <f>StdO_Customers_Residential!J259+StdO_Customers_Small_Commercial!J259+StdO_Customers_Lighting!J259</f>
        <v>85476.09338979001</v>
      </c>
      <c r="K259" s="4">
        <f>StdO_Customers_Residential!K259+StdO_Customers_Small_Commercial!K259+StdO_Customers_Lighting!K259</f>
        <v>90544.550362959999</v>
      </c>
      <c r="L259" s="4">
        <f>StdO_Customers_Residential!L259+StdO_Customers_Small_Commercial!L259+StdO_Customers_Lighting!L259</f>
        <v>92067.508186859995</v>
      </c>
      <c r="M259" s="4">
        <f>StdO_Customers_Residential!M259+StdO_Customers_Small_Commercial!M259+StdO_Customers_Lighting!M259</f>
        <v>89157.076363779997</v>
      </c>
      <c r="N259" s="4">
        <f>StdO_Customers_Residential!N259+StdO_Customers_Small_Commercial!N259+StdO_Customers_Lighting!N259</f>
        <v>88213.877715220005</v>
      </c>
      <c r="O259" s="4">
        <f>StdO_Customers_Residential!O259+StdO_Customers_Small_Commercial!O259+StdO_Customers_Lighting!O259</f>
        <v>84067.749737539998</v>
      </c>
      <c r="P259" s="4">
        <f>StdO_Customers_Residential!P259+StdO_Customers_Small_Commercial!P259+StdO_Customers_Lighting!P259</f>
        <v>85618.847315170002</v>
      </c>
      <c r="Q259" s="4">
        <f>StdO_Customers_Residential!Q259+StdO_Customers_Small_Commercial!Q259+StdO_Customers_Lighting!Q259</f>
        <v>87330.354666350002</v>
      </c>
      <c r="R259" s="4">
        <f>StdO_Customers_Residential!R259+StdO_Customers_Small_Commercial!R259+StdO_Customers_Lighting!R259</f>
        <v>90895.572324140012</v>
      </c>
      <c r="S259" s="4">
        <f>StdO_Customers_Residential!S259+StdO_Customers_Small_Commercial!S259+StdO_Customers_Lighting!S259</f>
        <v>96282.125633939999</v>
      </c>
      <c r="T259" s="4">
        <f>StdO_Customers_Residential!T259+StdO_Customers_Small_Commercial!T259+StdO_Customers_Lighting!T259</f>
        <v>101769.81704245</v>
      </c>
      <c r="U259" s="4">
        <f>StdO_Customers_Residential!U259+StdO_Customers_Small_Commercial!U259+StdO_Customers_Lighting!U259</f>
        <v>107517.01058671999</v>
      </c>
      <c r="V259" s="4">
        <f>StdO_Customers_Residential!V259+StdO_Customers_Small_Commercial!V259+StdO_Customers_Lighting!V259</f>
        <v>100654.0893257</v>
      </c>
      <c r="W259" s="4">
        <f>StdO_Customers_Residential!W259+StdO_Customers_Small_Commercial!W259+StdO_Customers_Lighting!W259</f>
        <v>84620.008748539985</v>
      </c>
      <c r="X259" s="4">
        <f>StdO_Customers_Residential!X259+StdO_Customers_Small_Commercial!X259+StdO_Customers_Lighting!X259</f>
        <v>70994.420765919989</v>
      </c>
      <c r="Y259" s="4">
        <f>StdO_Customers_Residential!Y259+StdO_Customers_Small_Commercial!Y259+StdO_Customers_Lighting!Y259</f>
        <v>59440.536120680001</v>
      </c>
    </row>
    <row r="260" spans="1:25" x14ac:dyDescent="0.2">
      <c r="A260" s="3">
        <v>41890</v>
      </c>
      <c r="B260" s="4">
        <f>StdO_Customers_Residential!B260+StdO_Customers_Small_Commercial!B260+StdO_Customers_Lighting!B260</f>
        <v>52120.517709859996</v>
      </c>
      <c r="C260" s="4">
        <f>StdO_Customers_Residential!C260+StdO_Customers_Small_Commercial!C260+StdO_Customers_Lighting!C260</f>
        <v>48984.423168809997</v>
      </c>
      <c r="D260" s="4">
        <f>StdO_Customers_Residential!D260+StdO_Customers_Small_Commercial!D260+StdO_Customers_Lighting!D260</f>
        <v>47257.853405540001</v>
      </c>
      <c r="E260" s="4">
        <f>StdO_Customers_Residential!E260+StdO_Customers_Small_Commercial!E260+StdO_Customers_Lighting!E260</f>
        <v>47024.76198643</v>
      </c>
      <c r="F260" s="4">
        <f>StdO_Customers_Residential!F260+StdO_Customers_Small_Commercial!F260+StdO_Customers_Lighting!F260</f>
        <v>50306.847963219996</v>
      </c>
      <c r="G260" s="4">
        <f>StdO_Customers_Residential!G260+StdO_Customers_Small_Commercial!G260+StdO_Customers_Lighting!G260</f>
        <v>59075.876822769998</v>
      </c>
      <c r="H260" s="4">
        <f>StdO_Customers_Residential!H260+StdO_Customers_Small_Commercial!H260+StdO_Customers_Lighting!H260</f>
        <v>76712.74753054</v>
      </c>
      <c r="I260" s="4">
        <f>StdO_Customers_Residential!I260+StdO_Customers_Small_Commercial!I260+StdO_Customers_Lighting!I260</f>
        <v>81031.422406000012</v>
      </c>
      <c r="J260" s="4">
        <f>StdO_Customers_Residential!J260+StdO_Customers_Small_Commercial!J260+StdO_Customers_Lighting!J260</f>
        <v>78809.268542759994</v>
      </c>
      <c r="K260" s="4">
        <f>StdO_Customers_Residential!K260+StdO_Customers_Small_Commercial!K260+StdO_Customers_Lighting!K260</f>
        <v>79344.706014990006</v>
      </c>
      <c r="L260" s="4">
        <f>StdO_Customers_Residential!L260+StdO_Customers_Small_Commercial!L260+StdO_Customers_Lighting!L260</f>
        <v>79676.213116040002</v>
      </c>
      <c r="M260" s="4">
        <f>StdO_Customers_Residential!M260+StdO_Customers_Small_Commercial!M260+StdO_Customers_Lighting!M260</f>
        <v>77486.579082960001</v>
      </c>
      <c r="N260" s="4">
        <f>StdO_Customers_Residential!N260+StdO_Customers_Small_Commercial!N260+StdO_Customers_Lighting!N260</f>
        <v>75234.931990030003</v>
      </c>
      <c r="O260" s="4">
        <f>StdO_Customers_Residential!O260+StdO_Customers_Small_Commercial!O260+StdO_Customers_Lighting!O260</f>
        <v>73246.435170070006</v>
      </c>
      <c r="P260" s="4">
        <f>StdO_Customers_Residential!P260+StdO_Customers_Small_Commercial!P260+StdO_Customers_Lighting!P260</f>
        <v>72465.499043949996</v>
      </c>
      <c r="Q260" s="4">
        <f>StdO_Customers_Residential!Q260+StdO_Customers_Small_Commercial!Q260+StdO_Customers_Lighting!Q260</f>
        <v>75111.742613720009</v>
      </c>
      <c r="R260" s="4">
        <f>StdO_Customers_Residential!R260+StdO_Customers_Small_Commercial!R260+StdO_Customers_Lighting!R260</f>
        <v>81779.025536800007</v>
      </c>
      <c r="S260" s="4">
        <f>StdO_Customers_Residential!S260+StdO_Customers_Small_Commercial!S260+StdO_Customers_Lighting!S260</f>
        <v>89655.940814050002</v>
      </c>
      <c r="T260" s="4">
        <f>StdO_Customers_Residential!T260+StdO_Customers_Small_Commercial!T260+StdO_Customers_Lighting!T260</f>
        <v>94214.184779169998</v>
      </c>
      <c r="U260" s="4">
        <f>StdO_Customers_Residential!U260+StdO_Customers_Small_Commercial!U260+StdO_Customers_Lighting!U260</f>
        <v>101391.07973605</v>
      </c>
      <c r="V260" s="4">
        <f>StdO_Customers_Residential!V260+StdO_Customers_Small_Commercial!V260+StdO_Customers_Lighting!V260</f>
        <v>95224.782604080014</v>
      </c>
      <c r="W260" s="4">
        <f>StdO_Customers_Residential!W260+StdO_Customers_Small_Commercial!W260+StdO_Customers_Lighting!W260</f>
        <v>82608.569899399998</v>
      </c>
      <c r="X260" s="4">
        <f>StdO_Customers_Residential!X260+StdO_Customers_Small_Commercial!X260+StdO_Customers_Lighting!X260</f>
        <v>69687.896830919999</v>
      </c>
      <c r="Y260" s="4">
        <f>StdO_Customers_Residential!Y260+StdO_Customers_Small_Commercial!Y260+StdO_Customers_Lighting!Y260</f>
        <v>57697.287225079999</v>
      </c>
    </row>
    <row r="261" spans="1:25" x14ac:dyDescent="0.2">
      <c r="A261" s="3">
        <v>41891</v>
      </c>
      <c r="B261" s="4">
        <f>StdO_Customers_Residential!B261+StdO_Customers_Small_Commercial!B261+StdO_Customers_Lighting!B261</f>
        <v>51083.087751169995</v>
      </c>
      <c r="C261" s="4">
        <f>StdO_Customers_Residential!C261+StdO_Customers_Small_Commercial!C261+StdO_Customers_Lighting!C261</f>
        <v>48996.380756109997</v>
      </c>
      <c r="D261" s="4">
        <f>StdO_Customers_Residential!D261+StdO_Customers_Small_Commercial!D261+StdO_Customers_Lighting!D261</f>
        <v>46975.60541941</v>
      </c>
      <c r="E261" s="4">
        <f>StdO_Customers_Residential!E261+StdO_Customers_Small_Commercial!E261+StdO_Customers_Lighting!E261</f>
        <v>46648.29810973999</v>
      </c>
      <c r="F261" s="4">
        <f>StdO_Customers_Residential!F261+StdO_Customers_Small_Commercial!F261+StdO_Customers_Lighting!F261</f>
        <v>49954.939641819998</v>
      </c>
      <c r="G261" s="4">
        <f>StdO_Customers_Residential!G261+StdO_Customers_Small_Commercial!G261+StdO_Customers_Lighting!G261</f>
        <v>58567.015370929999</v>
      </c>
      <c r="H261" s="4">
        <f>StdO_Customers_Residential!H261+StdO_Customers_Small_Commercial!H261+StdO_Customers_Lighting!H261</f>
        <v>76919.92599974999</v>
      </c>
      <c r="I261" s="4">
        <f>StdO_Customers_Residential!I261+StdO_Customers_Small_Commercial!I261+StdO_Customers_Lighting!I261</f>
        <v>81667.394038080005</v>
      </c>
      <c r="J261" s="4">
        <f>StdO_Customers_Residential!J261+StdO_Customers_Small_Commercial!J261+StdO_Customers_Lighting!J261</f>
        <v>78573.795901399993</v>
      </c>
      <c r="K261" s="4">
        <f>StdO_Customers_Residential!K261+StdO_Customers_Small_Commercial!K261+StdO_Customers_Lighting!K261</f>
        <v>78801.255648239996</v>
      </c>
      <c r="L261" s="4">
        <f>StdO_Customers_Residential!L261+StdO_Customers_Small_Commercial!L261+StdO_Customers_Lighting!L261</f>
        <v>77165.607689919998</v>
      </c>
      <c r="M261" s="4">
        <f>StdO_Customers_Residential!M261+StdO_Customers_Small_Commercial!M261+StdO_Customers_Lighting!M261</f>
        <v>75703.716588640003</v>
      </c>
      <c r="N261" s="4">
        <f>StdO_Customers_Residential!N261+StdO_Customers_Small_Commercial!N261+StdO_Customers_Lighting!N261</f>
        <v>73661.959595199995</v>
      </c>
      <c r="O261" s="4">
        <f>StdO_Customers_Residential!O261+StdO_Customers_Small_Commercial!O261+StdO_Customers_Lighting!O261</f>
        <v>71545.481853189995</v>
      </c>
      <c r="P261" s="4">
        <f>StdO_Customers_Residential!P261+StdO_Customers_Small_Commercial!P261+StdO_Customers_Lighting!P261</f>
        <v>70661.252809169993</v>
      </c>
      <c r="Q261" s="4">
        <f>StdO_Customers_Residential!Q261+StdO_Customers_Small_Commercial!Q261+StdO_Customers_Lighting!Q261</f>
        <v>73201.844672039995</v>
      </c>
      <c r="R261" s="4">
        <f>StdO_Customers_Residential!R261+StdO_Customers_Small_Commercial!R261+StdO_Customers_Lighting!R261</f>
        <v>78729.69851514</v>
      </c>
      <c r="S261" s="4">
        <f>StdO_Customers_Residential!S261+StdO_Customers_Small_Commercial!S261+StdO_Customers_Lighting!S261</f>
        <v>86682.50480277001</v>
      </c>
      <c r="T261" s="4">
        <f>StdO_Customers_Residential!T261+StdO_Customers_Small_Commercial!T261+StdO_Customers_Lighting!T261</f>
        <v>91403.960152020009</v>
      </c>
      <c r="U261" s="4">
        <f>StdO_Customers_Residential!U261+StdO_Customers_Small_Commercial!U261+StdO_Customers_Lighting!U261</f>
        <v>100064.83348929</v>
      </c>
      <c r="V261" s="4">
        <f>StdO_Customers_Residential!V261+StdO_Customers_Small_Commercial!V261+StdO_Customers_Lighting!V261</f>
        <v>94157.661114699993</v>
      </c>
      <c r="W261" s="4">
        <f>StdO_Customers_Residential!W261+StdO_Customers_Small_Commercial!W261+StdO_Customers_Lighting!W261</f>
        <v>82873.770830289999</v>
      </c>
      <c r="X261" s="4">
        <f>StdO_Customers_Residential!X261+StdO_Customers_Small_Commercial!X261+StdO_Customers_Lighting!X261</f>
        <v>69525.388417549999</v>
      </c>
      <c r="Y261" s="4">
        <f>StdO_Customers_Residential!Y261+StdO_Customers_Small_Commercial!Y261+StdO_Customers_Lighting!Y261</f>
        <v>57600.21279523</v>
      </c>
    </row>
    <row r="262" spans="1:25" x14ac:dyDescent="0.2">
      <c r="A262" s="3">
        <v>41892</v>
      </c>
      <c r="B262" s="4">
        <f>StdO_Customers_Residential!B262+StdO_Customers_Small_Commercial!B262+StdO_Customers_Lighting!B262</f>
        <v>51094.666796779995</v>
      </c>
      <c r="C262" s="4">
        <f>StdO_Customers_Residential!C262+StdO_Customers_Small_Commercial!C262+StdO_Customers_Lighting!C262</f>
        <v>48554.217164740003</v>
      </c>
      <c r="D262" s="4">
        <f>StdO_Customers_Residential!D262+StdO_Customers_Small_Commercial!D262+StdO_Customers_Lighting!D262</f>
        <v>46781.770593040004</v>
      </c>
      <c r="E262" s="4">
        <f>StdO_Customers_Residential!E262+StdO_Customers_Small_Commercial!E262+StdO_Customers_Lighting!E262</f>
        <v>47007.503023979996</v>
      </c>
      <c r="F262" s="4">
        <f>StdO_Customers_Residential!F262+StdO_Customers_Small_Commercial!F262+StdO_Customers_Lighting!F262</f>
        <v>49747.316142109994</v>
      </c>
      <c r="G262" s="4">
        <f>StdO_Customers_Residential!G262+StdO_Customers_Small_Commercial!G262+StdO_Customers_Lighting!G262</f>
        <v>58464.679954209991</v>
      </c>
      <c r="H262" s="4">
        <f>StdO_Customers_Residential!H262+StdO_Customers_Small_Commercial!H262+StdO_Customers_Lighting!H262</f>
        <v>77278.608603929999</v>
      </c>
      <c r="I262" s="4">
        <f>StdO_Customers_Residential!I262+StdO_Customers_Small_Commercial!I262+StdO_Customers_Lighting!I262</f>
        <v>81688.312850319999</v>
      </c>
      <c r="J262" s="4">
        <f>StdO_Customers_Residential!J262+StdO_Customers_Small_Commercial!J262+StdO_Customers_Lighting!J262</f>
        <v>78181.295764549999</v>
      </c>
      <c r="K262" s="4">
        <f>StdO_Customers_Residential!K262+StdO_Customers_Small_Commercial!K262+StdO_Customers_Lighting!K262</f>
        <v>79413.654861340008</v>
      </c>
      <c r="L262" s="4">
        <f>StdO_Customers_Residential!L262+StdO_Customers_Small_Commercial!L262+StdO_Customers_Lighting!L262</f>
        <v>78195.446472049996</v>
      </c>
      <c r="M262" s="4">
        <f>StdO_Customers_Residential!M262+StdO_Customers_Small_Commercial!M262+StdO_Customers_Lighting!M262</f>
        <v>76619.720929239993</v>
      </c>
      <c r="N262" s="4">
        <f>StdO_Customers_Residential!N262+StdO_Customers_Small_Commercial!N262+StdO_Customers_Lighting!N262</f>
        <v>74101.913533090003</v>
      </c>
      <c r="O262" s="4">
        <f>StdO_Customers_Residential!O262+StdO_Customers_Small_Commercial!O262+StdO_Customers_Lighting!O262</f>
        <v>72694.721793699995</v>
      </c>
      <c r="P262" s="4">
        <f>StdO_Customers_Residential!P262+StdO_Customers_Small_Commercial!P262+StdO_Customers_Lighting!P262</f>
        <v>71887.55877335</v>
      </c>
      <c r="Q262" s="4">
        <f>StdO_Customers_Residential!Q262+StdO_Customers_Small_Commercial!Q262+StdO_Customers_Lighting!Q262</f>
        <v>75378.234422139998</v>
      </c>
      <c r="R262" s="4">
        <f>StdO_Customers_Residential!R262+StdO_Customers_Small_Commercial!R262+StdO_Customers_Lighting!R262</f>
        <v>81333.685276189994</v>
      </c>
      <c r="S262" s="4">
        <f>StdO_Customers_Residential!S262+StdO_Customers_Small_Commercial!S262+StdO_Customers_Lighting!S262</f>
        <v>89148.220116140001</v>
      </c>
      <c r="T262" s="4">
        <f>StdO_Customers_Residential!T262+StdO_Customers_Small_Commercial!T262+StdO_Customers_Lighting!T262</f>
        <v>94435.994341839993</v>
      </c>
      <c r="U262" s="4">
        <f>StdO_Customers_Residential!U262+StdO_Customers_Small_Commercial!U262+StdO_Customers_Lighting!U262</f>
        <v>102923.60813042999</v>
      </c>
      <c r="V262" s="4">
        <f>StdO_Customers_Residential!V262+StdO_Customers_Small_Commercial!V262+StdO_Customers_Lighting!V262</f>
        <v>96504.825853219998</v>
      </c>
      <c r="W262" s="4">
        <f>StdO_Customers_Residential!W262+StdO_Customers_Small_Commercial!W262+StdO_Customers_Lighting!W262</f>
        <v>84106.002696320007</v>
      </c>
      <c r="X262" s="4">
        <f>StdO_Customers_Residential!X262+StdO_Customers_Small_Commercial!X262+StdO_Customers_Lighting!X262</f>
        <v>70136.925209059991</v>
      </c>
      <c r="Y262" s="4">
        <f>StdO_Customers_Residential!Y262+StdO_Customers_Small_Commercial!Y262+StdO_Customers_Lighting!Y262</f>
        <v>58218.558321589997</v>
      </c>
    </row>
    <row r="263" spans="1:25" x14ac:dyDescent="0.2">
      <c r="A263" s="3">
        <v>41893</v>
      </c>
      <c r="B263" s="4">
        <f>StdO_Customers_Residential!B263+StdO_Customers_Small_Commercial!B263+StdO_Customers_Lighting!B263</f>
        <v>51823.581956740003</v>
      </c>
      <c r="C263" s="4">
        <f>StdO_Customers_Residential!C263+StdO_Customers_Small_Commercial!C263+StdO_Customers_Lighting!C263</f>
        <v>49166.619720259994</v>
      </c>
      <c r="D263" s="4">
        <f>StdO_Customers_Residential!D263+StdO_Customers_Small_Commercial!D263+StdO_Customers_Lighting!D263</f>
        <v>46894.697806769989</v>
      </c>
      <c r="E263" s="4">
        <f>StdO_Customers_Residential!E263+StdO_Customers_Small_Commercial!E263+StdO_Customers_Lighting!E263</f>
        <v>47016.003539799996</v>
      </c>
      <c r="F263" s="4">
        <f>StdO_Customers_Residential!F263+StdO_Customers_Small_Commercial!F263+StdO_Customers_Lighting!F263</f>
        <v>50296.036168849991</v>
      </c>
      <c r="G263" s="4">
        <f>StdO_Customers_Residential!G263+StdO_Customers_Small_Commercial!G263+StdO_Customers_Lighting!G263</f>
        <v>59566.886842740001</v>
      </c>
      <c r="H263" s="4">
        <f>StdO_Customers_Residential!H263+StdO_Customers_Small_Commercial!H263+StdO_Customers_Lighting!H263</f>
        <v>78496.657097740012</v>
      </c>
      <c r="I263" s="4">
        <f>StdO_Customers_Residential!I263+StdO_Customers_Small_Commercial!I263+StdO_Customers_Lighting!I263</f>
        <v>83609.498647710003</v>
      </c>
      <c r="J263" s="4">
        <f>StdO_Customers_Residential!J263+StdO_Customers_Small_Commercial!J263+StdO_Customers_Lighting!J263</f>
        <v>79648.874700059998</v>
      </c>
      <c r="K263" s="4">
        <f>StdO_Customers_Residential!K263+StdO_Customers_Small_Commercial!K263+StdO_Customers_Lighting!K263</f>
        <v>81378.282432220003</v>
      </c>
      <c r="L263" s="4">
        <f>StdO_Customers_Residential!L263+StdO_Customers_Small_Commercial!L263+StdO_Customers_Lighting!L263</f>
        <v>81725.030482839997</v>
      </c>
      <c r="M263" s="4">
        <f>StdO_Customers_Residential!M263+StdO_Customers_Small_Commercial!M263+StdO_Customers_Lighting!M263</f>
        <v>79517.027082519999</v>
      </c>
      <c r="N263" s="4">
        <f>StdO_Customers_Residential!N263+StdO_Customers_Small_Commercial!N263+StdO_Customers_Lighting!N263</f>
        <v>78613.445689639993</v>
      </c>
      <c r="O263" s="4">
        <f>StdO_Customers_Residential!O263+StdO_Customers_Small_Commercial!O263+StdO_Customers_Lighting!O263</f>
        <v>72939.363364060002</v>
      </c>
      <c r="P263" s="4">
        <f>StdO_Customers_Residential!P263+StdO_Customers_Small_Commercial!P263+StdO_Customers_Lighting!P263</f>
        <v>72000.044805340003</v>
      </c>
      <c r="Q263" s="4">
        <f>StdO_Customers_Residential!Q263+StdO_Customers_Small_Commercial!Q263+StdO_Customers_Lighting!Q263</f>
        <v>76005.993638029991</v>
      </c>
      <c r="R263" s="4">
        <f>StdO_Customers_Residential!R263+StdO_Customers_Small_Commercial!R263+StdO_Customers_Lighting!R263</f>
        <v>84344.443364520004</v>
      </c>
      <c r="S263" s="4">
        <f>StdO_Customers_Residential!S263+StdO_Customers_Small_Commercial!S263+StdO_Customers_Lighting!S263</f>
        <v>94051.674270289994</v>
      </c>
      <c r="T263" s="4">
        <f>StdO_Customers_Residential!T263+StdO_Customers_Small_Commercial!T263+StdO_Customers_Lighting!T263</f>
        <v>99085.240971150008</v>
      </c>
      <c r="U263" s="4">
        <f>StdO_Customers_Residential!U263+StdO_Customers_Small_Commercial!U263+StdO_Customers_Lighting!U263</f>
        <v>103024.59405914</v>
      </c>
      <c r="V263" s="4">
        <f>StdO_Customers_Residential!V263+StdO_Customers_Small_Commercial!V263+StdO_Customers_Lighting!V263</f>
        <v>95392.283274080008</v>
      </c>
      <c r="W263" s="4">
        <f>StdO_Customers_Residential!W263+StdO_Customers_Small_Commercial!W263+StdO_Customers_Lighting!W263</f>
        <v>83931.342748220006</v>
      </c>
      <c r="X263" s="4">
        <f>StdO_Customers_Residential!X263+StdO_Customers_Small_Commercial!X263+StdO_Customers_Lighting!X263</f>
        <v>70828.145324979996</v>
      </c>
      <c r="Y263" s="4">
        <f>StdO_Customers_Residential!Y263+StdO_Customers_Small_Commercial!Y263+StdO_Customers_Lighting!Y263</f>
        <v>59174.703104169996</v>
      </c>
    </row>
    <row r="264" spans="1:25" x14ac:dyDescent="0.2">
      <c r="A264" s="3">
        <v>41894</v>
      </c>
      <c r="B264" s="4">
        <f>StdO_Customers_Residential!B264+StdO_Customers_Small_Commercial!B264+StdO_Customers_Lighting!B264</f>
        <v>52581.657296179998</v>
      </c>
      <c r="C264" s="4">
        <f>StdO_Customers_Residential!C264+StdO_Customers_Small_Commercial!C264+StdO_Customers_Lighting!C264</f>
        <v>49201.556200579995</v>
      </c>
      <c r="D264" s="4">
        <f>StdO_Customers_Residential!D264+StdO_Customers_Small_Commercial!D264+StdO_Customers_Lighting!D264</f>
        <v>47081.093375420001</v>
      </c>
      <c r="E264" s="4">
        <f>StdO_Customers_Residential!E264+StdO_Customers_Small_Commercial!E264+StdO_Customers_Lighting!E264</f>
        <v>46893.832874269996</v>
      </c>
      <c r="F264" s="4">
        <f>StdO_Customers_Residential!F264+StdO_Customers_Small_Commercial!F264+StdO_Customers_Lighting!F264</f>
        <v>49854.881442929996</v>
      </c>
      <c r="G264" s="4">
        <f>StdO_Customers_Residential!G264+StdO_Customers_Small_Commercial!G264+StdO_Customers_Lighting!G264</f>
        <v>58283.773633199999</v>
      </c>
      <c r="H264" s="4">
        <f>StdO_Customers_Residential!H264+StdO_Customers_Small_Commercial!H264+StdO_Customers_Lighting!H264</f>
        <v>75970.864922799999</v>
      </c>
      <c r="I264" s="4">
        <f>StdO_Customers_Residential!I264+StdO_Customers_Small_Commercial!I264+StdO_Customers_Lighting!I264</f>
        <v>80780.295621459998</v>
      </c>
      <c r="J264" s="4">
        <f>StdO_Customers_Residential!J264+StdO_Customers_Small_Commercial!J264+StdO_Customers_Lighting!J264</f>
        <v>77723.018699439999</v>
      </c>
      <c r="K264" s="4">
        <f>StdO_Customers_Residential!K264+StdO_Customers_Small_Commercial!K264+StdO_Customers_Lighting!K264</f>
        <v>77499.545145929995</v>
      </c>
      <c r="L264" s="4">
        <f>StdO_Customers_Residential!L264+StdO_Customers_Small_Commercial!L264+StdO_Customers_Lighting!L264</f>
        <v>76169.315428040005</v>
      </c>
      <c r="M264" s="4">
        <f>StdO_Customers_Residential!M264+StdO_Customers_Small_Commercial!M264+StdO_Customers_Lighting!M264</f>
        <v>72716.146419729994</v>
      </c>
      <c r="N264" s="4">
        <f>StdO_Customers_Residential!N264+StdO_Customers_Small_Commercial!N264+StdO_Customers_Lighting!N264</f>
        <v>70741.203684189997</v>
      </c>
      <c r="O264" s="4">
        <f>StdO_Customers_Residential!O264+StdO_Customers_Small_Commercial!O264+StdO_Customers_Lighting!O264</f>
        <v>69860.434960639992</v>
      </c>
      <c r="P264" s="4">
        <f>StdO_Customers_Residential!P264+StdO_Customers_Small_Commercial!P264+StdO_Customers_Lighting!P264</f>
        <v>68212.37364767</v>
      </c>
      <c r="Q264" s="4">
        <f>StdO_Customers_Residential!Q264+StdO_Customers_Small_Commercial!Q264+StdO_Customers_Lighting!Q264</f>
        <v>69966.981269099997</v>
      </c>
      <c r="R264" s="4">
        <f>StdO_Customers_Residential!R264+StdO_Customers_Small_Commercial!R264+StdO_Customers_Lighting!R264</f>
        <v>76388.235001730005</v>
      </c>
      <c r="S264" s="4">
        <f>StdO_Customers_Residential!S264+StdO_Customers_Small_Commercial!S264+StdO_Customers_Lighting!S264</f>
        <v>82641.871673960006</v>
      </c>
      <c r="T264" s="4">
        <f>StdO_Customers_Residential!T264+StdO_Customers_Small_Commercial!T264+StdO_Customers_Lighting!T264</f>
        <v>87618.106257530002</v>
      </c>
      <c r="U264" s="4">
        <f>StdO_Customers_Residential!U264+StdO_Customers_Small_Commercial!U264+StdO_Customers_Lighting!U264</f>
        <v>95089.617881719998</v>
      </c>
      <c r="V264" s="4">
        <f>StdO_Customers_Residential!V264+StdO_Customers_Small_Commercial!V264+StdO_Customers_Lighting!V264</f>
        <v>90371.088472440009</v>
      </c>
      <c r="W264" s="4">
        <f>StdO_Customers_Residential!W264+StdO_Customers_Small_Commercial!W264+StdO_Customers_Lighting!W264</f>
        <v>81088.733209080005</v>
      </c>
      <c r="X264" s="4">
        <f>StdO_Customers_Residential!X264+StdO_Customers_Small_Commercial!X264+StdO_Customers_Lighting!X264</f>
        <v>69947.945628379995</v>
      </c>
      <c r="Y264" s="4">
        <f>StdO_Customers_Residential!Y264+StdO_Customers_Small_Commercial!Y264+StdO_Customers_Lighting!Y264</f>
        <v>58038.383005600001</v>
      </c>
    </row>
    <row r="265" spans="1:25" x14ac:dyDescent="0.2">
      <c r="A265" s="3">
        <v>41895</v>
      </c>
      <c r="B265" s="4">
        <f>StdO_Customers_Residential!B265+StdO_Customers_Small_Commercial!B265+StdO_Customers_Lighting!B265</f>
        <v>52459.065968160001</v>
      </c>
      <c r="C265" s="4">
        <f>StdO_Customers_Residential!C265+StdO_Customers_Small_Commercial!C265+StdO_Customers_Lighting!C265</f>
        <v>48381.25257456</v>
      </c>
      <c r="D265" s="4">
        <f>StdO_Customers_Residential!D265+StdO_Customers_Small_Commercial!D265+StdO_Customers_Lighting!D265</f>
        <v>47411.363380499999</v>
      </c>
      <c r="E265" s="4">
        <f>StdO_Customers_Residential!E265+StdO_Customers_Small_Commercial!E265+StdO_Customers_Lighting!E265</f>
        <v>46897.227036750002</v>
      </c>
      <c r="F265" s="4">
        <f>StdO_Customers_Residential!F265+StdO_Customers_Small_Commercial!F265+StdO_Customers_Lighting!F265</f>
        <v>48177.438850530001</v>
      </c>
      <c r="G265" s="4">
        <f>StdO_Customers_Residential!G265+StdO_Customers_Small_Commercial!G265+StdO_Customers_Lighting!G265</f>
        <v>53155.012986059999</v>
      </c>
      <c r="H265" s="4">
        <f>StdO_Customers_Residential!H265+StdO_Customers_Small_Commercial!H265+StdO_Customers_Lighting!H265</f>
        <v>60925.674150080005</v>
      </c>
      <c r="I265" s="4">
        <f>StdO_Customers_Residential!I265+StdO_Customers_Small_Commercial!I265+StdO_Customers_Lighting!I265</f>
        <v>74043.440750289999</v>
      </c>
      <c r="J265" s="4">
        <f>StdO_Customers_Residential!J265+StdO_Customers_Small_Commercial!J265+StdO_Customers_Lighting!J265</f>
        <v>85876.95904454001</v>
      </c>
      <c r="K265" s="4">
        <f>StdO_Customers_Residential!K265+StdO_Customers_Small_Commercial!K265+StdO_Customers_Lighting!K265</f>
        <v>88529.747076350002</v>
      </c>
      <c r="L265" s="4">
        <f>StdO_Customers_Residential!L265+StdO_Customers_Small_Commercial!L265+StdO_Customers_Lighting!L265</f>
        <v>89462.711052760002</v>
      </c>
      <c r="M265" s="4">
        <f>StdO_Customers_Residential!M265+StdO_Customers_Small_Commercial!M265+StdO_Customers_Lighting!M265</f>
        <v>86182.195729450003</v>
      </c>
      <c r="N265" s="4">
        <f>StdO_Customers_Residential!N265+StdO_Customers_Small_Commercial!N265+StdO_Customers_Lighting!N265</f>
        <v>82979.159845910006</v>
      </c>
      <c r="O265" s="4">
        <f>StdO_Customers_Residential!O265+StdO_Customers_Small_Commercial!O265+StdO_Customers_Lighting!O265</f>
        <v>79209.119755239997</v>
      </c>
      <c r="P265" s="4">
        <f>StdO_Customers_Residential!P265+StdO_Customers_Small_Commercial!P265+StdO_Customers_Lighting!P265</f>
        <v>79936.238079240007</v>
      </c>
      <c r="Q265" s="4">
        <f>StdO_Customers_Residential!Q265+StdO_Customers_Small_Commercial!Q265+StdO_Customers_Lighting!Q265</f>
        <v>81535.488422490002</v>
      </c>
      <c r="R265" s="4">
        <f>StdO_Customers_Residential!R265+StdO_Customers_Small_Commercial!R265+StdO_Customers_Lighting!R265</f>
        <v>85915.710315090007</v>
      </c>
      <c r="S265" s="4">
        <f>StdO_Customers_Residential!S265+StdO_Customers_Small_Commercial!S265+StdO_Customers_Lighting!S265</f>
        <v>91999.816981440003</v>
      </c>
      <c r="T265" s="4">
        <f>StdO_Customers_Residential!T265+StdO_Customers_Small_Commercial!T265+StdO_Customers_Lighting!T265</f>
        <v>100184.21174433999</v>
      </c>
      <c r="U265" s="4">
        <f>StdO_Customers_Residential!U265+StdO_Customers_Small_Commercial!U265+StdO_Customers_Lighting!U265</f>
        <v>102515.46700482001</v>
      </c>
      <c r="V265" s="4">
        <f>StdO_Customers_Residential!V265+StdO_Customers_Small_Commercial!V265+StdO_Customers_Lighting!V265</f>
        <v>95463.929003199984</v>
      </c>
      <c r="W265" s="4">
        <f>StdO_Customers_Residential!W265+StdO_Customers_Small_Commercial!W265+StdO_Customers_Lighting!W265</f>
        <v>82615.501088090008</v>
      </c>
      <c r="X265" s="4">
        <f>StdO_Customers_Residential!X265+StdO_Customers_Small_Commercial!X265+StdO_Customers_Lighting!X265</f>
        <v>70643.244135829998</v>
      </c>
      <c r="Y265" s="4">
        <f>StdO_Customers_Residential!Y265+StdO_Customers_Small_Commercial!Y265+StdO_Customers_Lighting!Y265</f>
        <v>59330.91097586001</v>
      </c>
    </row>
    <row r="266" spans="1:25" x14ac:dyDescent="0.2">
      <c r="A266" s="3">
        <v>41896</v>
      </c>
      <c r="B266" s="4">
        <f>StdO_Customers_Residential!B266+StdO_Customers_Small_Commercial!B266+StdO_Customers_Lighting!B266</f>
        <v>52565.19625701</v>
      </c>
      <c r="C266" s="4">
        <f>StdO_Customers_Residential!C266+StdO_Customers_Small_Commercial!C266+StdO_Customers_Lighting!C266</f>
        <v>49167.295061169993</v>
      </c>
      <c r="D266" s="4">
        <f>StdO_Customers_Residential!D266+StdO_Customers_Small_Commercial!D266+StdO_Customers_Lighting!D266</f>
        <v>47961.070272800003</v>
      </c>
      <c r="E266" s="4">
        <f>StdO_Customers_Residential!E266+StdO_Customers_Small_Commercial!E266+StdO_Customers_Lighting!E266</f>
        <v>47512.575659139999</v>
      </c>
      <c r="F266" s="4">
        <f>StdO_Customers_Residential!F266+StdO_Customers_Small_Commercial!F266+StdO_Customers_Lighting!F266</f>
        <v>48606.23851255</v>
      </c>
      <c r="G266" s="4">
        <f>StdO_Customers_Residential!G266+StdO_Customers_Small_Commercial!G266+StdO_Customers_Lighting!G266</f>
        <v>51207.919741870006</v>
      </c>
      <c r="H266" s="4">
        <f>StdO_Customers_Residential!H266+StdO_Customers_Small_Commercial!H266+StdO_Customers_Lighting!H266</f>
        <v>56804.26131419</v>
      </c>
      <c r="I266" s="4">
        <f>StdO_Customers_Residential!I266+StdO_Customers_Small_Commercial!I266+StdO_Customers_Lighting!I266</f>
        <v>70557.762779819997</v>
      </c>
      <c r="J266" s="4">
        <f>StdO_Customers_Residential!J266+StdO_Customers_Small_Commercial!J266+StdO_Customers_Lighting!J266</f>
        <v>82312.667186940002</v>
      </c>
      <c r="K266" s="4">
        <f>StdO_Customers_Residential!K266+StdO_Customers_Small_Commercial!K266+StdO_Customers_Lighting!K266</f>
        <v>86850.092465220005</v>
      </c>
      <c r="L266" s="4">
        <f>StdO_Customers_Residential!L266+StdO_Customers_Small_Commercial!L266+StdO_Customers_Lighting!L266</f>
        <v>88470.440221640005</v>
      </c>
      <c r="M266" s="4">
        <f>StdO_Customers_Residential!M266+StdO_Customers_Small_Commercial!M266+StdO_Customers_Lighting!M266</f>
        <v>85710.267353290008</v>
      </c>
      <c r="N266" s="4">
        <f>StdO_Customers_Residential!N266+StdO_Customers_Small_Commercial!N266+StdO_Customers_Lighting!N266</f>
        <v>84033.843987820001</v>
      </c>
      <c r="O266" s="4">
        <f>StdO_Customers_Residential!O266+StdO_Customers_Small_Commercial!O266+StdO_Customers_Lighting!O266</f>
        <v>78846.619500760004</v>
      </c>
      <c r="P266" s="4">
        <f>StdO_Customers_Residential!P266+StdO_Customers_Small_Commercial!P266+StdO_Customers_Lighting!P266</f>
        <v>79822.693193829997</v>
      </c>
      <c r="Q266" s="4">
        <f>StdO_Customers_Residential!Q266+StdO_Customers_Small_Commercial!Q266+StdO_Customers_Lighting!Q266</f>
        <v>81973.601834680012</v>
      </c>
      <c r="R266" s="4">
        <f>StdO_Customers_Residential!R266+StdO_Customers_Small_Commercial!R266+StdO_Customers_Lighting!R266</f>
        <v>86281.74819056</v>
      </c>
      <c r="S266" s="4">
        <f>StdO_Customers_Residential!S266+StdO_Customers_Small_Commercial!S266+StdO_Customers_Lighting!S266</f>
        <v>92467.877245110009</v>
      </c>
      <c r="T266" s="4">
        <f>StdO_Customers_Residential!T266+StdO_Customers_Small_Commercial!T266+StdO_Customers_Lighting!T266</f>
        <v>101210.59444062</v>
      </c>
      <c r="U266" s="4">
        <f>StdO_Customers_Residential!U266+StdO_Customers_Small_Commercial!U266+StdO_Customers_Lighting!U266</f>
        <v>104839.78437514999</v>
      </c>
      <c r="V266" s="4">
        <f>StdO_Customers_Residential!V266+StdO_Customers_Small_Commercial!V266+StdO_Customers_Lighting!V266</f>
        <v>96810.926889020004</v>
      </c>
      <c r="W266" s="4">
        <f>StdO_Customers_Residential!W266+StdO_Customers_Small_Commercial!W266+StdO_Customers_Lighting!W266</f>
        <v>80802.872824590013</v>
      </c>
      <c r="X266" s="4">
        <f>StdO_Customers_Residential!X266+StdO_Customers_Small_Commercial!X266+StdO_Customers_Lighting!X266</f>
        <v>68873.300892669999</v>
      </c>
      <c r="Y266" s="4">
        <f>StdO_Customers_Residential!Y266+StdO_Customers_Small_Commercial!Y266+StdO_Customers_Lighting!Y266</f>
        <v>56920.527947560004</v>
      </c>
    </row>
    <row r="267" spans="1:25" x14ac:dyDescent="0.2">
      <c r="A267" s="3">
        <v>41897</v>
      </c>
      <c r="B267" s="4">
        <f>StdO_Customers_Residential!B267+StdO_Customers_Small_Commercial!B267+StdO_Customers_Lighting!B267</f>
        <v>49881.198268819993</v>
      </c>
      <c r="C267" s="4">
        <f>StdO_Customers_Residential!C267+StdO_Customers_Small_Commercial!C267+StdO_Customers_Lighting!C267</f>
        <v>47105.278885930005</v>
      </c>
      <c r="D267" s="4">
        <f>StdO_Customers_Residential!D267+StdO_Customers_Small_Commercial!D267+StdO_Customers_Lighting!D267</f>
        <v>46602.830149669993</v>
      </c>
      <c r="E267" s="4">
        <f>StdO_Customers_Residential!E267+StdO_Customers_Small_Commercial!E267+StdO_Customers_Lighting!E267</f>
        <v>46607.611670749997</v>
      </c>
      <c r="F267" s="4">
        <f>StdO_Customers_Residential!F267+StdO_Customers_Small_Commercial!F267+StdO_Customers_Lighting!F267</f>
        <v>50095.860032420009</v>
      </c>
      <c r="G267" s="4">
        <f>StdO_Customers_Residential!G267+StdO_Customers_Small_Commercial!G267+StdO_Customers_Lighting!G267</f>
        <v>59610.189468189994</v>
      </c>
      <c r="H267" s="4">
        <f>StdO_Customers_Residential!H267+StdO_Customers_Small_Commercial!H267+StdO_Customers_Lighting!H267</f>
        <v>79004.819144100009</v>
      </c>
      <c r="I267" s="4">
        <f>StdO_Customers_Residential!I267+StdO_Customers_Small_Commercial!I267+StdO_Customers_Lighting!I267</f>
        <v>84252.377634089993</v>
      </c>
      <c r="J267" s="4">
        <f>StdO_Customers_Residential!J267+StdO_Customers_Small_Commercial!J267+StdO_Customers_Lighting!J267</f>
        <v>81152.272635770001</v>
      </c>
      <c r="K267" s="4">
        <f>StdO_Customers_Residential!K267+StdO_Customers_Small_Commercial!K267+StdO_Customers_Lighting!K267</f>
        <v>79602.341276510007</v>
      </c>
      <c r="L267" s="4">
        <f>StdO_Customers_Residential!L267+StdO_Customers_Small_Commercial!L267+StdO_Customers_Lighting!L267</f>
        <v>77941.588872909997</v>
      </c>
      <c r="M267" s="4">
        <f>StdO_Customers_Residential!M267+StdO_Customers_Small_Commercial!M267+StdO_Customers_Lighting!M267</f>
        <v>75551.059604459995</v>
      </c>
      <c r="N267" s="4">
        <f>StdO_Customers_Residential!N267+StdO_Customers_Small_Commercial!N267+StdO_Customers_Lighting!N267</f>
        <v>72647.424629120011</v>
      </c>
      <c r="O267" s="4">
        <f>StdO_Customers_Residential!O267+StdO_Customers_Small_Commercial!O267+StdO_Customers_Lighting!O267</f>
        <v>70154.711359570007</v>
      </c>
      <c r="P267" s="4">
        <f>StdO_Customers_Residential!P267+StdO_Customers_Small_Commercial!P267+StdO_Customers_Lighting!P267</f>
        <v>68406.55995558</v>
      </c>
      <c r="Q267" s="4">
        <f>StdO_Customers_Residential!Q267+StdO_Customers_Small_Commercial!Q267+StdO_Customers_Lighting!Q267</f>
        <v>70816.012818499992</v>
      </c>
      <c r="R267" s="4">
        <f>StdO_Customers_Residential!R267+StdO_Customers_Small_Commercial!R267+StdO_Customers_Lighting!R267</f>
        <v>77844.155282220003</v>
      </c>
      <c r="S267" s="4">
        <f>StdO_Customers_Residential!S267+StdO_Customers_Small_Commercial!S267+StdO_Customers_Lighting!S267</f>
        <v>86366.68025813</v>
      </c>
      <c r="T267" s="4">
        <f>StdO_Customers_Residential!T267+StdO_Customers_Small_Commercial!T267+StdO_Customers_Lighting!T267</f>
        <v>93912.801168350008</v>
      </c>
      <c r="U267" s="4">
        <f>StdO_Customers_Residential!U267+StdO_Customers_Small_Commercial!U267+StdO_Customers_Lighting!U267</f>
        <v>102117.0429329</v>
      </c>
      <c r="V267" s="4">
        <f>StdO_Customers_Residential!V267+StdO_Customers_Small_Commercial!V267+StdO_Customers_Lighting!V267</f>
        <v>95232.628413469996</v>
      </c>
      <c r="W267" s="4">
        <f>StdO_Customers_Residential!W267+StdO_Customers_Small_Commercial!W267+StdO_Customers_Lighting!W267</f>
        <v>82665.043273620016</v>
      </c>
      <c r="X267" s="4">
        <f>StdO_Customers_Residential!X267+StdO_Customers_Small_Commercial!X267+StdO_Customers_Lighting!X267</f>
        <v>69699.522680199996</v>
      </c>
      <c r="Y267" s="4">
        <f>StdO_Customers_Residential!Y267+StdO_Customers_Small_Commercial!Y267+StdO_Customers_Lighting!Y267</f>
        <v>57654.009088579995</v>
      </c>
    </row>
    <row r="268" spans="1:25" x14ac:dyDescent="0.2">
      <c r="A268" s="3">
        <v>41898</v>
      </c>
      <c r="B268" s="4">
        <f>StdO_Customers_Residential!B268+StdO_Customers_Small_Commercial!B268+StdO_Customers_Lighting!B268</f>
        <v>51129.337572310003</v>
      </c>
      <c r="C268" s="4">
        <f>StdO_Customers_Residential!C268+StdO_Customers_Small_Commercial!C268+StdO_Customers_Lighting!C268</f>
        <v>48533.658130140007</v>
      </c>
      <c r="D268" s="4">
        <f>StdO_Customers_Residential!D268+StdO_Customers_Small_Commercial!D268+StdO_Customers_Lighting!D268</f>
        <v>47044.782506030002</v>
      </c>
      <c r="E268" s="4">
        <f>StdO_Customers_Residential!E268+StdO_Customers_Small_Commercial!E268+StdO_Customers_Lighting!E268</f>
        <v>47077.141123299996</v>
      </c>
      <c r="F268" s="4">
        <f>StdO_Customers_Residential!F268+StdO_Customers_Small_Commercial!F268+StdO_Customers_Lighting!F268</f>
        <v>50489.193485339994</v>
      </c>
      <c r="G268" s="4">
        <f>StdO_Customers_Residential!G268+StdO_Customers_Small_Commercial!G268+StdO_Customers_Lighting!G268</f>
        <v>59189.91723169</v>
      </c>
      <c r="H268" s="4">
        <f>StdO_Customers_Residential!H268+StdO_Customers_Small_Commercial!H268+StdO_Customers_Lighting!H268</f>
        <v>79090.384889380002</v>
      </c>
      <c r="I268" s="4">
        <f>StdO_Customers_Residential!I268+StdO_Customers_Small_Commercial!I268+StdO_Customers_Lighting!I268</f>
        <v>84297.558188900002</v>
      </c>
      <c r="J268" s="4">
        <f>StdO_Customers_Residential!J268+StdO_Customers_Small_Commercial!J268+StdO_Customers_Lighting!J268</f>
        <v>80713.186034500002</v>
      </c>
      <c r="K268" s="4">
        <f>StdO_Customers_Residential!K268+StdO_Customers_Small_Commercial!K268+StdO_Customers_Lighting!K268</f>
        <v>80912.959740459992</v>
      </c>
      <c r="L268" s="4">
        <f>StdO_Customers_Residential!L268+StdO_Customers_Small_Commercial!L268+StdO_Customers_Lighting!L268</f>
        <v>79437.206856599994</v>
      </c>
      <c r="M268" s="4">
        <f>StdO_Customers_Residential!M268+StdO_Customers_Small_Commercial!M268+StdO_Customers_Lighting!M268</f>
        <v>76876.06164267</v>
      </c>
      <c r="N268" s="4">
        <f>StdO_Customers_Residential!N268+StdO_Customers_Small_Commercial!N268+StdO_Customers_Lighting!N268</f>
        <v>73620.254995850002</v>
      </c>
      <c r="O268" s="4">
        <f>StdO_Customers_Residential!O268+StdO_Customers_Small_Commercial!O268+StdO_Customers_Lighting!O268</f>
        <v>71797.094438859989</v>
      </c>
      <c r="P268" s="4">
        <f>StdO_Customers_Residential!P268+StdO_Customers_Small_Commercial!P268+StdO_Customers_Lighting!P268</f>
        <v>70431.116449039997</v>
      </c>
      <c r="Q268" s="4">
        <f>StdO_Customers_Residential!Q268+StdO_Customers_Small_Commercial!Q268+StdO_Customers_Lighting!Q268</f>
        <v>72472.806669209996</v>
      </c>
      <c r="R268" s="4">
        <f>StdO_Customers_Residential!R268+StdO_Customers_Small_Commercial!R268+StdO_Customers_Lighting!R268</f>
        <v>80563.017899590006</v>
      </c>
      <c r="S268" s="4">
        <f>StdO_Customers_Residential!S268+StdO_Customers_Small_Commercial!S268+StdO_Customers_Lighting!S268</f>
        <v>89438.192930450008</v>
      </c>
      <c r="T268" s="4">
        <f>StdO_Customers_Residential!T268+StdO_Customers_Small_Commercial!T268+StdO_Customers_Lighting!T268</f>
        <v>96656.000225320007</v>
      </c>
      <c r="U268" s="4">
        <f>StdO_Customers_Residential!U268+StdO_Customers_Small_Commercial!U268+StdO_Customers_Lighting!U268</f>
        <v>102926.49904228</v>
      </c>
      <c r="V268" s="4">
        <f>StdO_Customers_Residential!V268+StdO_Customers_Small_Commercial!V268+StdO_Customers_Lighting!V268</f>
        <v>95784.677743010005</v>
      </c>
      <c r="W268" s="4">
        <f>StdO_Customers_Residential!W268+StdO_Customers_Small_Commercial!W268+StdO_Customers_Lighting!W268</f>
        <v>83055.525025859999</v>
      </c>
      <c r="X268" s="4">
        <f>StdO_Customers_Residential!X268+StdO_Customers_Small_Commercial!X268+StdO_Customers_Lighting!X268</f>
        <v>69923.044360100015</v>
      </c>
      <c r="Y268" s="4">
        <f>StdO_Customers_Residential!Y268+StdO_Customers_Small_Commercial!Y268+StdO_Customers_Lighting!Y268</f>
        <v>57640.610317849998</v>
      </c>
    </row>
    <row r="269" spans="1:25" x14ac:dyDescent="0.2">
      <c r="A269" s="3">
        <v>41899</v>
      </c>
      <c r="B269" s="4">
        <f>StdO_Customers_Residential!B269+StdO_Customers_Small_Commercial!B269+StdO_Customers_Lighting!B269</f>
        <v>51234.534513099999</v>
      </c>
      <c r="C269" s="4">
        <f>StdO_Customers_Residential!C269+StdO_Customers_Small_Commercial!C269+StdO_Customers_Lighting!C269</f>
        <v>48463.598825980007</v>
      </c>
      <c r="D269" s="4">
        <f>StdO_Customers_Residential!D269+StdO_Customers_Small_Commercial!D269+StdO_Customers_Lighting!D269</f>
        <v>47126.231431929999</v>
      </c>
      <c r="E269" s="4">
        <f>StdO_Customers_Residential!E269+StdO_Customers_Small_Commercial!E269+StdO_Customers_Lighting!E269</f>
        <v>47248.196014430003</v>
      </c>
      <c r="F269" s="4">
        <f>StdO_Customers_Residential!F269+StdO_Customers_Small_Commercial!F269+StdO_Customers_Lighting!F269</f>
        <v>50323.450382529991</v>
      </c>
      <c r="G269" s="4">
        <f>StdO_Customers_Residential!G269+StdO_Customers_Small_Commercial!G269+StdO_Customers_Lighting!G269</f>
        <v>60042.445381040001</v>
      </c>
      <c r="H269" s="4">
        <f>StdO_Customers_Residential!H269+StdO_Customers_Small_Commercial!H269+StdO_Customers_Lighting!H269</f>
        <v>78909.991510220003</v>
      </c>
      <c r="I269" s="4">
        <f>StdO_Customers_Residential!I269+StdO_Customers_Small_Commercial!I269+StdO_Customers_Lighting!I269</f>
        <v>84022.009509700001</v>
      </c>
      <c r="J269" s="4">
        <f>StdO_Customers_Residential!J269+StdO_Customers_Small_Commercial!J269+StdO_Customers_Lighting!J269</f>
        <v>79635.989002720002</v>
      </c>
      <c r="K269" s="4">
        <f>StdO_Customers_Residential!K269+StdO_Customers_Small_Commercial!K269+StdO_Customers_Lighting!K269</f>
        <v>78887.521398579993</v>
      </c>
      <c r="L269" s="4">
        <f>StdO_Customers_Residential!L269+StdO_Customers_Small_Commercial!L269+StdO_Customers_Lighting!L269</f>
        <v>77589.536480440001</v>
      </c>
      <c r="M269" s="4">
        <f>StdO_Customers_Residential!M269+StdO_Customers_Small_Commercial!M269+StdO_Customers_Lighting!M269</f>
        <v>74870.149285129999</v>
      </c>
      <c r="N269" s="4">
        <f>StdO_Customers_Residential!N269+StdO_Customers_Small_Commercial!N269+StdO_Customers_Lighting!N269</f>
        <v>72425.258084369998</v>
      </c>
      <c r="O269" s="4">
        <f>StdO_Customers_Residential!O269+StdO_Customers_Small_Commercial!O269+StdO_Customers_Lighting!O269</f>
        <v>71031.890582459993</v>
      </c>
      <c r="P269" s="4">
        <f>StdO_Customers_Residential!P269+StdO_Customers_Small_Commercial!P269+StdO_Customers_Lighting!P269</f>
        <v>70076.839002230001</v>
      </c>
      <c r="Q269" s="4">
        <f>StdO_Customers_Residential!Q269+StdO_Customers_Small_Commercial!Q269+StdO_Customers_Lighting!Q269</f>
        <v>71805.727081560006</v>
      </c>
      <c r="R269" s="4">
        <f>StdO_Customers_Residential!R269+StdO_Customers_Small_Commercial!R269+StdO_Customers_Lighting!R269</f>
        <v>78298.369556809994</v>
      </c>
      <c r="S269" s="4">
        <f>StdO_Customers_Residential!S269+StdO_Customers_Small_Commercial!S269+StdO_Customers_Lighting!S269</f>
        <v>86328.336600530005</v>
      </c>
      <c r="T269" s="4">
        <f>StdO_Customers_Residential!T269+StdO_Customers_Small_Commercial!T269+StdO_Customers_Lighting!T269</f>
        <v>92944.793750450001</v>
      </c>
      <c r="U269" s="4">
        <f>StdO_Customers_Residential!U269+StdO_Customers_Small_Commercial!U269+StdO_Customers_Lighting!U269</f>
        <v>101434.11125821</v>
      </c>
      <c r="V269" s="4">
        <f>StdO_Customers_Residential!V269+StdO_Customers_Small_Commercial!V269+StdO_Customers_Lighting!V269</f>
        <v>94035.249960009998</v>
      </c>
      <c r="W269" s="4">
        <f>StdO_Customers_Residential!W269+StdO_Customers_Small_Commercial!W269+StdO_Customers_Lighting!W269</f>
        <v>83093.630277170014</v>
      </c>
      <c r="X269" s="4">
        <f>StdO_Customers_Residential!X269+StdO_Customers_Small_Commercial!X269+StdO_Customers_Lighting!X269</f>
        <v>69454.489369169998</v>
      </c>
      <c r="Y269" s="4">
        <f>StdO_Customers_Residential!Y269+StdO_Customers_Small_Commercial!Y269+StdO_Customers_Lighting!Y269</f>
        <v>57473.710007710004</v>
      </c>
    </row>
    <row r="270" spans="1:25" x14ac:dyDescent="0.2">
      <c r="A270" s="3">
        <v>41900</v>
      </c>
      <c r="B270" s="4">
        <f>StdO_Customers_Residential!B270+StdO_Customers_Small_Commercial!B270+StdO_Customers_Lighting!B270</f>
        <v>50978.586865649995</v>
      </c>
      <c r="C270" s="4">
        <f>StdO_Customers_Residential!C270+StdO_Customers_Small_Commercial!C270+StdO_Customers_Lighting!C270</f>
        <v>48050.016993709993</v>
      </c>
      <c r="D270" s="4">
        <f>StdO_Customers_Residential!D270+StdO_Customers_Small_Commercial!D270+StdO_Customers_Lighting!D270</f>
        <v>46596.164272449998</v>
      </c>
      <c r="E270" s="4">
        <f>StdO_Customers_Residential!E270+StdO_Customers_Small_Commercial!E270+StdO_Customers_Lighting!E270</f>
        <v>46876.850778439999</v>
      </c>
      <c r="F270" s="4">
        <f>StdO_Customers_Residential!F270+StdO_Customers_Small_Commercial!F270+StdO_Customers_Lighting!F270</f>
        <v>49784.227369259999</v>
      </c>
      <c r="G270" s="4">
        <f>StdO_Customers_Residential!G270+StdO_Customers_Small_Commercial!G270+StdO_Customers_Lighting!G270</f>
        <v>58973.595897270003</v>
      </c>
      <c r="H270" s="4">
        <f>StdO_Customers_Residential!H270+StdO_Customers_Small_Commercial!H270+StdO_Customers_Lighting!H270</f>
        <v>78651.159295679987</v>
      </c>
      <c r="I270" s="4">
        <f>StdO_Customers_Residential!I270+StdO_Customers_Small_Commercial!I270+StdO_Customers_Lighting!I270</f>
        <v>82744.335052730006</v>
      </c>
      <c r="J270" s="4">
        <f>StdO_Customers_Residential!J270+StdO_Customers_Small_Commercial!J270+StdO_Customers_Lighting!J270</f>
        <v>79065.825565560008</v>
      </c>
      <c r="K270" s="4">
        <f>StdO_Customers_Residential!K270+StdO_Customers_Small_Commercial!K270+StdO_Customers_Lighting!K270</f>
        <v>78744.23690620999</v>
      </c>
      <c r="L270" s="4">
        <f>StdO_Customers_Residential!L270+StdO_Customers_Small_Commercial!L270+StdO_Customers_Lighting!L270</f>
        <v>77734.876173650002</v>
      </c>
      <c r="M270" s="4">
        <f>StdO_Customers_Residential!M270+StdO_Customers_Small_Commercial!M270+StdO_Customers_Lighting!M270</f>
        <v>75556.457113420009</v>
      </c>
      <c r="N270" s="4">
        <f>StdO_Customers_Residential!N270+StdO_Customers_Small_Commercial!N270+StdO_Customers_Lighting!N270</f>
        <v>72487.247048739999</v>
      </c>
      <c r="O270" s="4">
        <f>StdO_Customers_Residential!O270+StdO_Customers_Small_Commercial!O270+StdO_Customers_Lighting!O270</f>
        <v>70626.842615870002</v>
      </c>
      <c r="P270" s="4">
        <f>StdO_Customers_Residential!P270+StdO_Customers_Small_Commercial!P270+StdO_Customers_Lighting!P270</f>
        <v>68988.366215799993</v>
      </c>
      <c r="Q270" s="4">
        <f>StdO_Customers_Residential!Q270+StdO_Customers_Small_Commercial!Q270+StdO_Customers_Lighting!Q270</f>
        <v>70798.5109371</v>
      </c>
      <c r="R270" s="4">
        <f>StdO_Customers_Residential!R270+StdO_Customers_Small_Commercial!R270+StdO_Customers_Lighting!R270</f>
        <v>76708.245277149996</v>
      </c>
      <c r="S270" s="4">
        <f>StdO_Customers_Residential!S270+StdO_Customers_Small_Commercial!S270+StdO_Customers_Lighting!S270</f>
        <v>84650.793376539994</v>
      </c>
      <c r="T270" s="4">
        <f>StdO_Customers_Residential!T270+StdO_Customers_Small_Commercial!T270+StdO_Customers_Lighting!T270</f>
        <v>92061.062098440001</v>
      </c>
      <c r="U270" s="4">
        <f>StdO_Customers_Residential!U270+StdO_Customers_Small_Commercial!U270+StdO_Customers_Lighting!U270</f>
        <v>100835.77914483001</v>
      </c>
      <c r="V270" s="4">
        <f>StdO_Customers_Residential!V270+StdO_Customers_Small_Commercial!V270+StdO_Customers_Lighting!V270</f>
        <v>94489.531065819989</v>
      </c>
      <c r="W270" s="4">
        <f>StdO_Customers_Residential!W270+StdO_Customers_Small_Commercial!W270+StdO_Customers_Lighting!W270</f>
        <v>82876.856863040011</v>
      </c>
      <c r="X270" s="4">
        <f>StdO_Customers_Residential!X270+StdO_Customers_Small_Commercial!X270+StdO_Customers_Lighting!X270</f>
        <v>69418.856163000004</v>
      </c>
      <c r="Y270" s="4">
        <f>StdO_Customers_Residential!Y270+StdO_Customers_Small_Commercial!Y270+StdO_Customers_Lighting!Y270</f>
        <v>57990.267224229996</v>
      </c>
    </row>
    <row r="271" spans="1:25" x14ac:dyDescent="0.2">
      <c r="A271" s="3">
        <v>41901</v>
      </c>
      <c r="B271" s="4">
        <f>StdO_Customers_Residential!B271+StdO_Customers_Small_Commercial!B271+StdO_Customers_Lighting!B271</f>
        <v>51207.351856589994</v>
      </c>
      <c r="C271" s="4">
        <f>StdO_Customers_Residential!C271+StdO_Customers_Small_Commercial!C271+StdO_Customers_Lighting!C271</f>
        <v>48568.280581900006</v>
      </c>
      <c r="D271" s="4">
        <f>StdO_Customers_Residential!D271+StdO_Customers_Small_Commercial!D271+StdO_Customers_Lighting!D271</f>
        <v>47349.298502949998</v>
      </c>
      <c r="E271" s="4">
        <f>StdO_Customers_Residential!E271+StdO_Customers_Small_Commercial!E271+StdO_Customers_Lighting!E271</f>
        <v>47927.815340850007</v>
      </c>
      <c r="F271" s="4">
        <f>StdO_Customers_Residential!F271+StdO_Customers_Small_Commercial!F271+StdO_Customers_Lighting!F271</f>
        <v>50983.352900630001</v>
      </c>
      <c r="G271" s="4">
        <f>StdO_Customers_Residential!G271+StdO_Customers_Small_Commercial!G271+StdO_Customers_Lighting!G271</f>
        <v>60365.655230299999</v>
      </c>
      <c r="H271" s="4">
        <f>StdO_Customers_Residential!H271+StdO_Customers_Small_Commercial!H271+StdO_Customers_Lighting!H271</f>
        <v>81103.843840650006</v>
      </c>
      <c r="I271" s="4">
        <f>StdO_Customers_Residential!I271+StdO_Customers_Small_Commercial!I271+StdO_Customers_Lighting!I271</f>
        <v>85042.967562420003</v>
      </c>
      <c r="J271" s="4">
        <f>StdO_Customers_Residential!J271+StdO_Customers_Small_Commercial!J271+StdO_Customers_Lighting!J271</f>
        <v>80861.402690160001</v>
      </c>
      <c r="K271" s="4">
        <f>StdO_Customers_Residential!K271+StdO_Customers_Small_Commercial!K271+StdO_Customers_Lighting!K271</f>
        <v>80080.960057789998</v>
      </c>
      <c r="L271" s="4">
        <f>StdO_Customers_Residential!L271+StdO_Customers_Small_Commercial!L271+StdO_Customers_Lighting!L271</f>
        <v>76918.333959829994</v>
      </c>
      <c r="M271" s="4">
        <f>StdO_Customers_Residential!M271+StdO_Customers_Small_Commercial!M271+StdO_Customers_Lighting!M271</f>
        <v>74013.865291850001</v>
      </c>
      <c r="N271" s="4">
        <f>StdO_Customers_Residential!N271+StdO_Customers_Small_Commercial!N271+StdO_Customers_Lighting!N271</f>
        <v>69864.863466259994</v>
      </c>
      <c r="O271" s="4">
        <f>StdO_Customers_Residential!O271+StdO_Customers_Small_Commercial!O271+StdO_Customers_Lighting!O271</f>
        <v>67387.485087170004</v>
      </c>
      <c r="P271" s="4">
        <f>StdO_Customers_Residential!P271+StdO_Customers_Small_Commercial!P271+StdO_Customers_Lighting!P271</f>
        <v>65346.751452020006</v>
      </c>
      <c r="Q271" s="4">
        <f>StdO_Customers_Residential!Q271+StdO_Customers_Small_Commercial!Q271+StdO_Customers_Lighting!Q271</f>
        <v>67429.268185690002</v>
      </c>
      <c r="R271" s="4">
        <f>StdO_Customers_Residential!R271+StdO_Customers_Small_Commercial!R271+StdO_Customers_Lighting!R271</f>
        <v>73763.216271199999</v>
      </c>
      <c r="S271" s="4">
        <f>StdO_Customers_Residential!S271+StdO_Customers_Small_Commercial!S271+StdO_Customers_Lighting!S271</f>
        <v>81808.137284829994</v>
      </c>
      <c r="T271" s="4">
        <f>StdO_Customers_Residential!T271+StdO_Customers_Small_Commercial!T271+StdO_Customers_Lighting!T271</f>
        <v>89922.012909919998</v>
      </c>
      <c r="U271" s="4">
        <f>StdO_Customers_Residential!U271+StdO_Customers_Small_Commercial!U271+StdO_Customers_Lighting!U271</f>
        <v>97926.567438949991</v>
      </c>
      <c r="V271" s="4">
        <f>StdO_Customers_Residential!V271+StdO_Customers_Small_Commercial!V271+StdO_Customers_Lighting!V271</f>
        <v>92908.539126789998</v>
      </c>
      <c r="W271" s="4">
        <f>StdO_Customers_Residential!W271+StdO_Customers_Small_Commercial!W271+StdO_Customers_Lighting!W271</f>
        <v>83993.396288219999</v>
      </c>
      <c r="X271" s="4">
        <f>StdO_Customers_Residential!X271+StdO_Customers_Small_Commercial!X271+StdO_Customers_Lighting!X271</f>
        <v>71975.793361389995</v>
      </c>
      <c r="Y271" s="4">
        <f>StdO_Customers_Residential!Y271+StdO_Customers_Small_Commercial!Y271+StdO_Customers_Lighting!Y271</f>
        <v>60446.312660690004</v>
      </c>
    </row>
    <row r="272" spans="1:25" x14ac:dyDescent="0.2">
      <c r="A272" s="3">
        <v>41902</v>
      </c>
      <c r="B272" s="4">
        <f>StdO_Customers_Residential!B272+StdO_Customers_Small_Commercial!B272+StdO_Customers_Lighting!B272</f>
        <v>54329.057771510008</v>
      </c>
      <c r="C272" s="4">
        <f>StdO_Customers_Residential!C272+StdO_Customers_Small_Commercial!C272+StdO_Customers_Lighting!C272</f>
        <v>50759.195343979998</v>
      </c>
      <c r="D272" s="4">
        <f>StdO_Customers_Residential!D272+StdO_Customers_Small_Commercial!D272+StdO_Customers_Lighting!D272</f>
        <v>49725.749399949993</v>
      </c>
      <c r="E272" s="4">
        <f>StdO_Customers_Residential!E272+StdO_Customers_Small_Commercial!E272+StdO_Customers_Lighting!E272</f>
        <v>49095.755498339997</v>
      </c>
      <c r="F272" s="4">
        <f>StdO_Customers_Residential!F272+StdO_Customers_Small_Commercial!F272+StdO_Customers_Lighting!F272</f>
        <v>50688.474180019999</v>
      </c>
      <c r="G272" s="4">
        <f>StdO_Customers_Residential!G272+StdO_Customers_Small_Commercial!G272+StdO_Customers_Lighting!G272</f>
        <v>55454.441379900003</v>
      </c>
      <c r="H272" s="4">
        <f>StdO_Customers_Residential!H272+StdO_Customers_Small_Commercial!H272+StdO_Customers_Lighting!H272</f>
        <v>65139.486498599996</v>
      </c>
      <c r="I272" s="4">
        <f>StdO_Customers_Residential!I272+StdO_Customers_Small_Commercial!I272+StdO_Customers_Lighting!I272</f>
        <v>78216.973064439997</v>
      </c>
      <c r="J272" s="4">
        <f>StdO_Customers_Residential!J272+StdO_Customers_Small_Commercial!J272+StdO_Customers_Lighting!J272</f>
        <v>88432.070523250004</v>
      </c>
      <c r="K272" s="4">
        <f>StdO_Customers_Residential!K272+StdO_Customers_Small_Commercial!K272+StdO_Customers_Lighting!K272</f>
        <v>90439.44754518001</v>
      </c>
      <c r="L272" s="4">
        <f>StdO_Customers_Residential!L272+StdO_Customers_Small_Commercial!L272+StdO_Customers_Lighting!L272</f>
        <v>90698.486013960006</v>
      </c>
      <c r="M272" s="4">
        <f>StdO_Customers_Residential!M272+StdO_Customers_Small_Commercial!M272+StdO_Customers_Lighting!M272</f>
        <v>87304.875530509991</v>
      </c>
      <c r="N272" s="4">
        <f>StdO_Customers_Residential!N272+StdO_Customers_Small_Commercial!N272+StdO_Customers_Lighting!N272</f>
        <v>84054.195420770004</v>
      </c>
      <c r="O272" s="4">
        <f>StdO_Customers_Residential!O272+StdO_Customers_Small_Commercial!O272+StdO_Customers_Lighting!O272</f>
        <v>79207.854491670005</v>
      </c>
      <c r="P272" s="4">
        <f>StdO_Customers_Residential!P272+StdO_Customers_Small_Commercial!P272+StdO_Customers_Lighting!P272</f>
        <v>79375.157314779994</v>
      </c>
      <c r="Q272" s="4">
        <f>StdO_Customers_Residential!Q272+StdO_Customers_Small_Commercial!Q272+StdO_Customers_Lighting!Q272</f>
        <v>81314.954771920005</v>
      </c>
      <c r="R272" s="4">
        <f>StdO_Customers_Residential!R272+StdO_Customers_Small_Commercial!R272+StdO_Customers_Lighting!R272</f>
        <v>84906.63160749001</v>
      </c>
      <c r="S272" s="4">
        <f>StdO_Customers_Residential!S272+StdO_Customers_Small_Commercial!S272+StdO_Customers_Lighting!S272</f>
        <v>90799.629322230001</v>
      </c>
      <c r="T272" s="4">
        <f>StdO_Customers_Residential!T272+StdO_Customers_Small_Commercial!T272+StdO_Customers_Lighting!T272</f>
        <v>99709.763071070003</v>
      </c>
      <c r="U272" s="4">
        <f>StdO_Customers_Residential!U272+StdO_Customers_Small_Commercial!U272+StdO_Customers_Lighting!U272</f>
        <v>100535.42401114</v>
      </c>
      <c r="V272" s="4">
        <f>StdO_Customers_Residential!V272+StdO_Customers_Small_Commercial!V272+StdO_Customers_Lighting!V272</f>
        <v>93930.378813939999</v>
      </c>
      <c r="W272" s="4">
        <f>StdO_Customers_Residential!W272+StdO_Customers_Small_Commercial!W272+StdO_Customers_Lighting!W272</f>
        <v>81318.920717640009</v>
      </c>
      <c r="X272" s="4">
        <f>StdO_Customers_Residential!X272+StdO_Customers_Small_Commercial!X272+StdO_Customers_Lighting!X272</f>
        <v>70893.851731089992</v>
      </c>
      <c r="Y272" s="4">
        <f>StdO_Customers_Residential!Y272+StdO_Customers_Small_Commercial!Y272+StdO_Customers_Lighting!Y272</f>
        <v>58730.814344040002</v>
      </c>
    </row>
    <row r="273" spans="1:25" x14ac:dyDescent="0.2">
      <c r="A273" s="3">
        <v>41903</v>
      </c>
      <c r="B273" s="4">
        <f>StdO_Customers_Residential!B273+StdO_Customers_Small_Commercial!B273+StdO_Customers_Lighting!B273</f>
        <v>52536.836932090002</v>
      </c>
      <c r="C273" s="4">
        <f>StdO_Customers_Residential!C273+StdO_Customers_Small_Commercial!C273+StdO_Customers_Lighting!C273</f>
        <v>49345.052549669999</v>
      </c>
      <c r="D273" s="4">
        <f>StdO_Customers_Residential!D273+StdO_Customers_Small_Commercial!D273+StdO_Customers_Lighting!D273</f>
        <v>47348.171010639999</v>
      </c>
      <c r="E273" s="4">
        <f>StdO_Customers_Residential!E273+StdO_Customers_Small_Commercial!E273+StdO_Customers_Lighting!E273</f>
        <v>47026.153555459998</v>
      </c>
      <c r="F273" s="4">
        <f>StdO_Customers_Residential!F273+StdO_Customers_Small_Commercial!F273+StdO_Customers_Lighting!F273</f>
        <v>47837.811214440007</v>
      </c>
      <c r="G273" s="4">
        <f>StdO_Customers_Residential!G273+StdO_Customers_Small_Commercial!G273+StdO_Customers_Lighting!G273</f>
        <v>50803.034057309997</v>
      </c>
      <c r="H273" s="4">
        <f>StdO_Customers_Residential!H273+StdO_Customers_Small_Commercial!H273+StdO_Customers_Lighting!H273</f>
        <v>58305.95641572</v>
      </c>
      <c r="I273" s="4">
        <f>StdO_Customers_Residential!I273+StdO_Customers_Small_Commercial!I273+StdO_Customers_Lighting!I273</f>
        <v>70346.411575849997</v>
      </c>
      <c r="J273" s="4">
        <f>StdO_Customers_Residential!J273+StdO_Customers_Small_Commercial!J273+StdO_Customers_Lighting!J273</f>
        <v>83137.515699200012</v>
      </c>
      <c r="K273" s="4">
        <f>StdO_Customers_Residential!K273+StdO_Customers_Small_Commercial!K273+StdO_Customers_Lighting!K273</f>
        <v>87783.019720719996</v>
      </c>
      <c r="L273" s="4">
        <f>StdO_Customers_Residential!L273+StdO_Customers_Small_Commercial!L273+StdO_Customers_Lighting!L273</f>
        <v>90680.582354729995</v>
      </c>
      <c r="M273" s="4">
        <f>StdO_Customers_Residential!M273+StdO_Customers_Small_Commercial!M273+StdO_Customers_Lighting!M273</f>
        <v>88655.60633337</v>
      </c>
      <c r="N273" s="4">
        <f>StdO_Customers_Residential!N273+StdO_Customers_Small_Commercial!N273+StdO_Customers_Lighting!N273</f>
        <v>87007.884047550004</v>
      </c>
      <c r="O273" s="4">
        <f>StdO_Customers_Residential!O273+StdO_Customers_Small_Commercial!O273+StdO_Customers_Lighting!O273</f>
        <v>81971.124067150013</v>
      </c>
      <c r="P273" s="4">
        <f>StdO_Customers_Residential!P273+StdO_Customers_Small_Commercial!P273+StdO_Customers_Lighting!P273</f>
        <v>82836.895510269998</v>
      </c>
      <c r="Q273" s="4">
        <f>StdO_Customers_Residential!Q273+StdO_Customers_Small_Commercial!Q273+StdO_Customers_Lighting!Q273</f>
        <v>85157.769040790008</v>
      </c>
      <c r="R273" s="4">
        <f>StdO_Customers_Residential!R273+StdO_Customers_Small_Commercial!R273+StdO_Customers_Lighting!R273</f>
        <v>89158.215970730002</v>
      </c>
      <c r="S273" s="4">
        <f>StdO_Customers_Residential!S273+StdO_Customers_Small_Commercial!S273+StdO_Customers_Lighting!S273</f>
        <v>96374.630131919999</v>
      </c>
      <c r="T273" s="4">
        <f>StdO_Customers_Residential!T273+StdO_Customers_Small_Commercial!T273+StdO_Customers_Lighting!T273</f>
        <v>106807.91060404999</v>
      </c>
      <c r="U273" s="4">
        <f>StdO_Customers_Residential!U273+StdO_Customers_Small_Commercial!U273+StdO_Customers_Lighting!U273</f>
        <v>106226.99468634999</v>
      </c>
      <c r="V273" s="4">
        <f>StdO_Customers_Residential!V273+StdO_Customers_Small_Commercial!V273+StdO_Customers_Lighting!V273</f>
        <v>97478.34471474</v>
      </c>
      <c r="W273" s="4">
        <f>StdO_Customers_Residential!W273+StdO_Customers_Small_Commercial!W273+StdO_Customers_Lighting!W273</f>
        <v>81736.993494720009</v>
      </c>
      <c r="X273" s="4">
        <f>StdO_Customers_Residential!X273+StdO_Customers_Small_Commercial!X273+StdO_Customers_Lighting!X273</f>
        <v>69307.742638150012</v>
      </c>
      <c r="Y273" s="4">
        <f>StdO_Customers_Residential!Y273+StdO_Customers_Small_Commercial!Y273+StdO_Customers_Lighting!Y273</f>
        <v>58491.479693340007</v>
      </c>
    </row>
    <row r="274" spans="1:25" x14ac:dyDescent="0.2">
      <c r="A274" s="3">
        <v>41904</v>
      </c>
      <c r="B274" s="4">
        <f>StdO_Customers_Residential!B274+StdO_Customers_Small_Commercial!B274+StdO_Customers_Lighting!B274</f>
        <v>51445.164572989997</v>
      </c>
      <c r="C274" s="4">
        <f>StdO_Customers_Residential!C274+StdO_Customers_Small_Commercial!C274+StdO_Customers_Lighting!C274</f>
        <v>48209.909588439994</v>
      </c>
      <c r="D274" s="4">
        <f>StdO_Customers_Residential!D274+StdO_Customers_Small_Commercial!D274+StdO_Customers_Lighting!D274</f>
        <v>47332.928430669999</v>
      </c>
      <c r="E274" s="4">
        <f>StdO_Customers_Residential!E274+StdO_Customers_Small_Commercial!E274+StdO_Customers_Lighting!E274</f>
        <v>47269.342185559995</v>
      </c>
      <c r="F274" s="4">
        <f>StdO_Customers_Residential!F274+StdO_Customers_Small_Commercial!F274+StdO_Customers_Lighting!F274</f>
        <v>50219.096790819996</v>
      </c>
      <c r="G274" s="4">
        <f>StdO_Customers_Residential!G274+StdO_Customers_Small_Commercial!G274+StdO_Customers_Lighting!G274</f>
        <v>59369.984626760001</v>
      </c>
      <c r="H274" s="4">
        <f>StdO_Customers_Residential!H274+StdO_Customers_Small_Commercial!H274+StdO_Customers_Lighting!H274</f>
        <v>79580.830761239995</v>
      </c>
      <c r="I274" s="4">
        <f>StdO_Customers_Residential!I274+StdO_Customers_Small_Commercial!I274+StdO_Customers_Lighting!I274</f>
        <v>83342.407708550003</v>
      </c>
      <c r="J274" s="4">
        <f>StdO_Customers_Residential!J274+StdO_Customers_Small_Commercial!J274+StdO_Customers_Lighting!J274</f>
        <v>80454.298368179996</v>
      </c>
      <c r="K274" s="4">
        <f>StdO_Customers_Residential!K274+StdO_Customers_Small_Commercial!K274+StdO_Customers_Lighting!K274</f>
        <v>81133.626067329998</v>
      </c>
      <c r="L274" s="4">
        <f>StdO_Customers_Residential!L274+StdO_Customers_Small_Commercial!L274+StdO_Customers_Lighting!L274</f>
        <v>81331.256126920009</v>
      </c>
      <c r="M274" s="4">
        <f>StdO_Customers_Residential!M274+StdO_Customers_Small_Commercial!M274+StdO_Customers_Lighting!M274</f>
        <v>79227.772223289998</v>
      </c>
      <c r="N274" s="4">
        <f>StdO_Customers_Residential!N274+StdO_Customers_Small_Commercial!N274+StdO_Customers_Lighting!N274</f>
        <v>75785.084308460006</v>
      </c>
      <c r="O274" s="4">
        <f>StdO_Customers_Residential!O274+StdO_Customers_Small_Commercial!O274+StdO_Customers_Lighting!O274</f>
        <v>72871.588916790002</v>
      </c>
      <c r="P274" s="4">
        <f>StdO_Customers_Residential!P274+StdO_Customers_Small_Commercial!P274+StdO_Customers_Lighting!P274</f>
        <v>71267.667704859996</v>
      </c>
      <c r="Q274" s="4">
        <f>StdO_Customers_Residential!Q274+StdO_Customers_Small_Commercial!Q274+StdO_Customers_Lighting!Q274</f>
        <v>73034.854137839997</v>
      </c>
      <c r="R274" s="4">
        <f>StdO_Customers_Residential!R274+StdO_Customers_Small_Commercial!R274+StdO_Customers_Lighting!R274</f>
        <v>78878.201232359992</v>
      </c>
      <c r="S274" s="4">
        <f>StdO_Customers_Residential!S274+StdO_Customers_Small_Commercial!S274+StdO_Customers_Lighting!S274</f>
        <v>86672.125682480008</v>
      </c>
      <c r="T274" s="4">
        <f>StdO_Customers_Residential!T274+StdO_Customers_Small_Commercial!T274+StdO_Customers_Lighting!T274</f>
        <v>94725.174900869999</v>
      </c>
      <c r="U274" s="4">
        <f>StdO_Customers_Residential!U274+StdO_Customers_Small_Commercial!U274+StdO_Customers_Lighting!U274</f>
        <v>100770.21193050001</v>
      </c>
      <c r="V274" s="4">
        <f>StdO_Customers_Residential!V274+StdO_Customers_Small_Commercial!V274+StdO_Customers_Lighting!V274</f>
        <v>92011.224791559987</v>
      </c>
      <c r="W274" s="4">
        <f>StdO_Customers_Residential!W274+StdO_Customers_Small_Commercial!W274+StdO_Customers_Lighting!W274</f>
        <v>80198.884683880009</v>
      </c>
      <c r="X274" s="4">
        <f>StdO_Customers_Residential!X274+StdO_Customers_Small_Commercial!X274+StdO_Customers_Lighting!X274</f>
        <v>67905.573161439999</v>
      </c>
      <c r="Y274" s="4">
        <f>StdO_Customers_Residential!Y274+StdO_Customers_Small_Commercial!Y274+StdO_Customers_Lighting!Y274</f>
        <v>56468.471178849999</v>
      </c>
    </row>
    <row r="275" spans="1:25" x14ac:dyDescent="0.2">
      <c r="A275" s="3">
        <v>41905</v>
      </c>
      <c r="B275" s="4">
        <f>StdO_Customers_Residential!B275+StdO_Customers_Small_Commercial!B275+StdO_Customers_Lighting!B275</f>
        <v>50065.192729870003</v>
      </c>
      <c r="C275" s="4">
        <f>StdO_Customers_Residential!C275+StdO_Customers_Small_Commercial!C275+StdO_Customers_Lighting!C275</f>
        <v>47380.967918910006</v>
      </c>
      <c r="D275" s="4">
        <f>StdO_Customers_Residential!D275+StdO_Customers_Small_Commercial!D275+StdO_Customers_Lighting!D275</f>
        <v>45744.823358480004</v>
      </c>
      <c r="E275" s="4">
        <f>StdO_Customers_Residential!E275+StdO_Customers_Small_Commercial!E275+StdO_Customers_Lighting!E275</f>
        <v>45865.102497879998</v>
      </c>
      <c r="F275" s="4">
        <f>StdO_Customers_Residential!F275+StdO_Customers_Small_Commercial!F275+StdO_Customers_Lighting!F275</f>
        <v>49418.089136059993</v>
      </c>
      <c r="G275" s="4">
        <f>StdO_Customers_Residential!G275+StdO_Customers_Small_Commercial!G275+StdO_Customers_Lighting!G275</f>
        <v>59158.773888440002</v>
      </c>
      <c r="H275" s="4">
        <f>StdO_Customers_Residential!H275+StdO_Customers_Small_Commercial!H275+StdO_Customers_Lighting!H275</f>
        <v>78505.713695519997</v>
      </c>
      <c r="I275" s="4">
        <f>StdO_Customers_Residential!I275+StdO_Customers_Small_Commercial!I275+StdO_Customers_Lighting!I275</f>
        <v>82130.189821630003</v>
      </c>
      <c r="J275" s="4">
        <f>StdO_Customers_Residential!J275+StdO_Customers_Small_Commercial!J275+StdO_Customers_Lighting!J275</f>
        <v>77724.661991860004</v>
      </c>
      <c r="K275" s="4">
        <f>StdO_Customers_Residential!K275+StdO_Customers_Small_Commercial!K275+StdO_Customers_Lighting!K275</f>
        <v>76816.964133589994</v>
      </c>
      <c r="L275" s="4">
        <f>StdO_Customers_Residential!L275+StdO_Customers_Small_Commercial!L275+StdO_Customers_Lighting!L275</f>
        <v>75078.32224554001</v>
      </c>
      <c r="M275" s="4">
        <f>StdO_Customers_Residential!M275+StdO_Customers_Small_Commercial!M275+StdO_Customers_Lighting!M275</f>
        <v>73449.7207471</v>
      </c>
      <c r="N275" s="4">
        <f>StdO_Customers_Residential!N275+StdO_Customers_Small_Commercial!N275+StdO_Customers_Lighting!N275</f>
        <v>70425.599125170003</v>
      </c>
      <c r="O275" s="4">
        <f>StdO_Customers_Residential!O275+StdO_Customers_Small_Commercial!O275+StdO_Customers_Lighting!O275</f>
        <v>68590.210616409997</v>
      </c>
      <c r="P275" s="4">
        <f>StdO_Customers_Residential!P275+StdO_Customers_Small_Commercial!P275+StdO_Customers_Lighting!P275</f>
        <v>67588.020888780011</v>
      </c>
      <c r="Q275" s="4">
        <f>StdO_Customers_Residential!Q275+StdO_Customers_Small_Commercial!Q275+StdO_Customers_Lighting!Q275</f>
        <v>69908.360157749994</v>
      </c>
      <c r="R275" s="4">
        <f>StdO_Customers_Residential!R275+StdO_Customers_Small_Commercial!R275+StdO_Customers_Lighting!R275</f>
        <v>76704.740531579999</v>
      </c>
      <c r="S275" s="4">
        <f>StdO_Customers_Residential!S275+StdO_Customers_Small_Commercial!S275+StdO_Customers_Lighting!S275</f>
        <v>85538.888392520006</v>
      </c>
      <c r="T275" s="4">
        <f>StdO_Customers_Residential!T275+StdO_Customers_Small_Commercial!T275+StdO_Customers_Lighting!T275</f>
        <v>94062.401066450009</v>
      </c>
      <c r="U275" s="4">
        <f>StdO_Customers_Residential!U275+StdO_Customers_Small_Commercial!U275+StdO_Customers_Lighting!U275</f>
        <v>101082.45729411001</v>
      </c>
      <c r="V275" s="4">
        <f>StdO_Customers_Residential!V275+StdO_Customers_Small_Commercial!V275+StdO_Customers_Lighting!V275</f>
        <v>93552.203217950009</v>
      </c>
      <c r="W275" s="4">
        <f>StdO_Customers_Residential!W275+StdO_Customers_Small_Commercial!W275+StdO_Customers_Lighting!W275</f>
        <v>81253.177238370001</v>
      </c>
      <c r="X275" s="4">
        <f>StdO_Customers_Residential!X275+StdO_Customers_Small_Commercial!X275+StdO_Customers_Lighting!X275</f>
        <v>68076.137273970016</v>
      </c>
      <c r="Y275" s="4">
        <f>StdO_Customers_Residential!Y275+StdO_Customers_Small_Commercial!Y275+StdO_Customers_Lighting!Y275</f>
        <v>55958.623668989996</v>
      </c>
    </row>
    <row r="276" spans="1:25" x14ac:dyDescent="0.2">
      <c r="A276" s="3">
        <v>41906</v>
      </c>
      <c r="B276" s="4">
        <f>StdO_Customers_Residential!B276+StdO_Customers_Small_Commercial!B276+StdO_Customers_Lighting!B276</f>
        <v>50246.575630300002</v>
      </c>
      <c r="C276" s="4">
        <f>StdO_Customers_Residential!C276+StdO_Customers_Small_Commercial!C276+StdO_Customers_Lighting!C276</f>
        <v>47452.738201320004</v>
      </c>
      <c r="D276" s="4">
        <f>StdO_Customers_Residential!D276+StdO_Customers_Small_Commercial!D276+StdO_Customers_Lighting!D276</f>
        <v>46298.704579370002</v>
      </c>
      <c r="E276" s="4">
        <f>StdO_Customers_Residential!E276+StdO_Customers_Small_Commercial!E276+StdO_Customers_Lighting!E276</f>
        <v>46635.248984179998</v>
      </c>
      <c r="F276" s="4">
        <f>StdO_Customers_Residential!F276+StdO_Customers_Small_Commercial!F276+StdO_Customers_Lighting!F276</f>
        <v>50200.358733000001</v>
      </c>
      <c r="G276" s="4">
        <f>StdO_Customers_Residential!G276+StdO_Customers_Small_Commercial!G276+StdO_Customers_Lighting!G276</f>
        <v>58816.938493529997</v>
      </c>
      <c r="H276" s="4">
        <f>StdO_Customers_Residential!H276+StdO_Customers_Small_Commercial!H276+StdO_Customers_Lighting!H276</f>
        <v>78799.979787890014</v>
      </c>
      <c r="I276" s="4">
        <f>StdO_Customers_Residential!I276+StdO_Customers_Small_Commercial!I276+StdO_Customers_Lighting!I276</f>
        <v>82604.136896839991</v>
      </c>
      <c r="J276" s="4">
        <f>StdO_Customers_Residential!J276+StdO_Customers_Small_Commercial!J276+StdO_Customers_Lighting!J276</f>
        <v>78237.631388270005</v>
      </c>
      <c r="K276" s="4">
        <f>StdO_Customers_Residential!K276+StdO_Customers_Small_Commercial!K276+StdO_Customers_Lighting!K276</f>
        <v>76836.719836749995</v>
      </c>
      <c r="L276" s="4">
        <f>StdO_Customers_Residential!L276+StdO_Customers_Small_Commercial!L276+StdO_Customers_Lighting!L276</f>
        <v>75007.520427650001</v>
      </c>
      <c r="M276" s="4">
        <f>StdO_Customers_Residential!M276+StdO_Customers_Small_Commercial!M276+StdO_Customers_Lighting!M276</f>
        <v>72539.912894239998</v>
      </c>
      <c r="N276" s="4">
        <f>StdO_Customers_Residential!N276+StdO_Customers_Small_Commercial!N276+StdO_Customers_Lighting!N276</f>
        <v>69842.97336484</v>
      </c>
      <c r="O276" s="4">
        <f>StdO_Customers_Residential!O276+StdO_Customers_Small_Commercial!O276+StdO_Customers_Lighting!O276</f>
        <v>67856.027135290002</v>
      </c>
      <c r="P276" s="4">
        <f>StdO_Customers_Residential!P276+StdO_Customers_Small_Commercial!P276+StdO_Customers_Lighting!P276</f>
        <v>67063.927727789996</v>
      </c>
      <c r="Q276" s="4">
        <f>StdO_Customers_Residential!Q276+StdO_Customers_Small_Commercial!Q276+StdO_Customers_Lighting!Q276</f>
        <v>69331.220671549992</v>
      </c>
      <c r="R276" s="4">
        <f>StdO_Customers_Residential!R276+StdO_Customers_Small_Commercial!R276+StdO_Customers_Lighting!R276</f>
        <v>76583.142610569994</v>
      </c>
      <c r="S276" s="4">
        <f>StdO_Customers_Residential!S276+StdO_Customers_Small_Commercial!S276+StdO_Customers_Lighting!S276</f>
        <v>84915.688559570001</v>
      </c>
      <c r="T276" s="4">
        <f>StdO_Customers_Residential!T276+StdO_Customers_Small_Commercial!T276+StdO_Customers_Lighting!T276</f>
        <v>94191.566267000002</v>
      </c>
      <c r="U276" s="4">
        <f>StdO_Customers_Residential!U276+StdO_Customers_Small_Commercial!U276+StdO_Customers_Lighting!U276</f>
        <v>101842.50950145999</v>
      </c>
      <c r="V276" s="4">
        <f>StdO_Customers_Residential!V276+StdO_Customers_Small_Commercial!V276+StdO_Customers_Lighting!V276</f>
        <v>93518.489916639999</v>
      </c>
      <c r="W276" s="4">
        <f>StdO_Customers_Residential!W276+StdO_Customers_Small_Commercial!W276+StdO_Customers_Lighting!W276</f>
        <v>82290.0832735</v>
      </c>
      <c r="X276" s="4">
        <f>StdO_Customers_Residential!X276+StdO_Customers_Small_Commercial!X276+StdO_Customers_Lighting!X276</f>
        <v>68558.879555749998</v>
      </c>
      <c r="Y276" s="4">
        <f>StdO_Customers_Residential!Y276+StdO_Customers_Small_Commercial!Y276+StdO_Customers_Lighting!Y276</f>
        <v>57697.50867861</v>
      </c>
    </row>
    <row r="277" spans="1:25" x14ac:dyDescent="0.2">
      <c r="A277" s="3">
        <v>41907</v>
      </c>
      <c r="B277" s="4">
        <f>StdO_Customers_Residential!B277+StdO_Customers_Small_Commercial!B277+StdO_Customers_Lighting!B277</f>
        <v>50894.289157030013</v>
      </c>
      <c r="C277" s="4">
        <f>StdO_Customers_Residential!C277+StdO_Customers_Small_Commercial!C277+StdO_Customers_Lighting!C277</f>
        <v>47940.44683357</v>
      </c>
      <c r="D277" s="4">
        <f>StdO_Customers_Residential!D277+StdO_Customers_Small_Commercial!D277+StdO_Customers_Lighting!D277</f>
        <v>46567.315876179993</v>
      </c>
      <c r="E277" s="4">
        <f>StdO_Customers_Residential!E277+StdO_Customers_Small_Commercial!E277+StdO_Customers_Lighting!E277</f>
        <v>46959.509237140002</v>
      </c>
      <c r="F277" s="4">
        <f>StdO_Customers_Residential!F277+StdO_Customers_Small_Commercial!F277+StdO_Customers_Lighting!F277</f>
        <v>50236.040443349993</v>
      </c>
      <c r="G277" s="4">
        <f>StdO_Customers_Residential!G277+StdO_Customers_Small_Commercial!G277+StdO_Customers_Lighting!G277</f>
        <v>59916.047582309999</v>
      </c>
      <c r="H277" s="4">
        <f>StdO_Customers_Residential!H277+StdO_Customers_Small_Commercial!H277+StdO_Customers_Lighting!H277</f>
        <v>79886.976803839992</v>
      </c>
      <c r="I277" s="4">
        <f>StdO_Customers_Residential!I277+StdO_Customers_Small_Commercial!I277+StdO_Customers_Lighting!I277</f>
        <v>83037.663849179997</v>
      </c>
      <c r="J277" s="4">
        <f>StdO_Customers_Residential!J277+StdO_Customers_Small_Commercial!J277+StdO_Customers_Lighting!J277</f>
        <v>79255.66963633</v>
      </c>
      <c r="K277" s="4">
        <f>StdO_Customers_Residential!K277+StdO_Customers_Small_Commercial!K277+StdO_Customers_Lighting!K277</f>
        <v>77809.88100138001</v>
      </c>
      <c r="L277" s="4">
        <f>StdO_Customers_Residential!L277+StdO_Customers_Small_Commercial!L277+StdO_Customers_Lighting!L277</f>
        <v>76385.348334359995</v>
      </c>
      <c r="M277" s="4">
        <f>StdO_Customers_Residential!M277+StdO_Customers_Small_Commercial!M277+StdO_Customers_Lighting!M277</f>
        <v>73550.60804911</v>
      </c>
      <c r="N277" s="4">
        <f>StdO_Customers_Residential!N277+StdO_Customers_Small_Commercial!N277+StdO_Customers_Lighting!N277</f>
        <v>71181.280910950009</v>
      </c>
      <c r="O277" s="4">
        <f>StdO_Customers_Residential!O277+StdO_Customers_Small_Commercial!O277+StdO_Customers_Lighting!O277</f>
        <v>69726.244928460001</v>
      </c>
      <c r="P277" s="4">
        <f>StdO_Customers_Residential!P277+StdO_Customers_Small_Commercial!P277+StdO_Customers_Lighting!P277</f>
        <v>68273.517848349991</v>
      </c>
      <c r="Q277" s="4">
        <f>StdO_Customers_Residential!Q277+StdO_Customers_Small_Commercial!Q277+StdO_Customers_Lighting!Q277</f>
        <v>70669.281430550007</v>
      </c>
      <c r="R277" s="4">
        <f>StdO_Customers_Residential!R277+StdO_Customers_Small_Commercial!R277+StdO_Customers_Lighting!R277</f>
        <v>76279.974538909999</v>
      </c>
      <c r="S277" s="4">
        <f>StdO_Customers_Residential!S277+StdO_Customers_Small_Commercial!S277+StdO_Customers_Lighting!S277</f>
        <v>84896.007042109995</v>
      </c>
      <c r="T277" s="4">
        <f>StdO_Customers_Residential!T277+StdO_Customers_Small_Commercial!T277+StdO_Customers_Lighting!T277</f>
        <v>94391.293727069991</v>
      </c>
      <c r="U277" s="4">
        <f>StdO_Customers_Residential!U277+StdO_Customers_Small_Commercial!U277+StdO_Customers_Lighting!U277</f>
        <v>100561.722696</v>
      </c>
      <c r="V277" s="4">
        <f>StdO_Customers_Residential!V277+StdO_Customers_Small_Commercial!V277+StdO_Customers_Lighting!V277</f>
        <v>93310.685440010013</v>
      </c>
      <c r="W277" s="4">
        <f>StdO_Customers_Residential!W277+StdO_Customers_Small_Commercial!W277+StdO_Customers_Lighting!W277</f>
        <v>81164.829407529993</v>
      </c>
      <c r="X277" s="4">
        <f>StdO_Customers_Residential!X277+StdO_Customers_Small_Commercial!X277+StdO_Customers_Lighting!X277</f>
        <v>69161.555140579992</v>
      </c>
      <c r="Y277" s="4">
        <f>StdO_Customers_Residential!Y277+StdO_Customers_Small_Commercial!Y277+StdO_Customers_Lighting!Y277</f>
        <v>56941.629485859994</v>
      </c>
    </row>
    <row r="278" spans="1:25" x14ac:dyDescent="0.2">
      <c r="A278" s="3">
        <v>41908</v>
      </c>
      <c r="B278" s="4">
        <f>StdO_Customers_Residential!B278+StdO_Customers_Small_Commercial!B278+StdO_Customers_Lighting!B278</f>
        <v>49814.710402030003</v>
      </c>
      <c r="C278" s="4">
        <f>StdO_Customers_Residential!C278+StdO_Customers_Small_Commercial!C278+StdO_Customers_Lighting!C278</f>
        <v>47315.203029639997</v>
      </c>
      <c r="D278" s="4">
        <f>StdO_Customers_Residential!D278+StdO_Customers_Small_Commercial!D278+StdO_Customers_Lighting!D278</f>
        <v>45485.249768560003</v>
      </c>
      <c r="E278" s="4">
        <f>StdO_Customers_Residential!E278+StdO_Customers_Small_Commercial!E278+StdO_Customers_Lighting!E278</f>
        <v>45731.633644289999</v>
      </c>
      <c r="F278" s="4">
        <f>StdO_Customers_Residential!F278+StdO_Customers_Small_Commercial!F278+StdO_Customers_Lighting!F278</f>
        <v>49634.890514139996</v>
      </c>
      <c r="G278" s="4">
        <f>StdO_Customers_Residential!G278+StdO_Customers_Small_Commercial!G278+StdO_Customers_Lighting!G278</f>
        <v>58250.978759520003</v>
      </c>
      <c r="H278" s="4">
        <f>StdO_Customers_Residential!H278+StdO_Customers_Small_Commercial!H278+StdO_Customers_Lighting!H278</f>
        <v>78150.909167200007</v>
      </c>
      <c r="I278" s="4">
        <f>StdO_Customers_Residential!I278+StdO_Customers_Small_Commercial!I278+StdO_Customers_Lighting!I278</f>
        <v>81741.943910660004</v>
      </c>
      <c r="J278" s="4">
        <f>StdO_Customers_Residential!J278+StdO_Customers_Small_Commercial!J278+StdO_Customers_Lighting!J278</f>
        <v>77878.350051779998</v>
      </c>
      <c r="K278" s="4">
        <f>StdO_Customers_Residential!K278+StdO_Customers_Small_Commercial!K278+StdO_Customers_Lighting!K278</f>
        <v>77030.536539170003</v>
      </c>
      <c r="L278" s="4">
        <f>StdO_Customers_Residential!L278+StdO_Customers_Small_Commercial!L278+StdO_Customers_Lighting!L278</f>
        <v>75791.785097460001</v>
      </c>
      <c r="M278" s="4">
        <f>StdO_Customers_Residential!M278+StdO_Customers_Small_Commercial!M278+StdO_Customers_Lighting!M278</f>
        <v>73716.4394608</v>
      </c>
      <c r="N278" s="4">
        <f>StdO_Customers_Residential!N278+StdO_Customers_Small_Commercial!N278+StdO_Customers_Lighting!N278</f>
        <v>70883.819088429998</v>
      </c>
      <c r="O278" s="4">
        <f>StdO_Customers_Residential!O278+StdO_Customers_Small_Commercial!O278+StdO_Customers_Lighting!O278</f>
        <v>69299.902154039999</v>
      </c>
      <c r="P278" s="4">
        <f>StdO_Customers_Residential!P278+StdO_Customers_Small_Commercial!P278+StdO_Customers_Lighting!P278</f>
        <v>68525.717649219994</v>
      </c>
      <c r="Q278" s="4">
        <f>StdO_Customers_Residential!Q278+StdO_Customers_Small_Commercial!Q278+StdO_Customers_Lighting!Q278</f>
        <v>71545.647573969996</v>
      </c>
      <c r="R278" s="4">
        <f>StdO_Customers_Residential!R278+StdO_Customers_Small_Commercial!R278+StdO_Customers_Lighting!R278</f>
        <v>78268.171302770003</v>
      </c>
      <c r="S278" s="4">
        <f>StdO_Customers_Residential!S278+StdO_Customers_Small_Commercial!S278+StdO_Customers_Lighting!S278</f>
        <v>84766.25461032</v>
      </c>
      <c r="T278" s="4">
        <f>StdO_Customers_Residential!T278+StdO_Customers_Small_Commercial!T278+StdO_Customers_Lighting!T278</f>
        <v>91644.436574549996</v>
      </c>
      <c r="U278" s="4">
        <f>StdO_Customers_Residential!U278+StdO_Customers_Small_Commercial!U278+StdO_Customers_Lighting!U278</f>
        <v>96965.707151009992</v>
      </c>
      <c r="V278" s="4">
        <f>StdO_Customers_Residential!V278+StdO_Customers_Small_Commercial!V278+StdO_Customers_Lighting!V278</f>
        <v>90792.395292460002</v>
      </c>
      <c r="W278" s="4">
        <f>StdO_Customers_Residential!W278+StdO_Customers_Small_Commercial!W278+StdO_Customers_Lighting!W278</f>
        <v>80667.414527460001</v>
      </c>
      <c r="X278" s="4">
        <f>StdO_Customers_Residential!X278+StdO_Customers_Small_Commercial!X278+StdO_Customers_Lighting!X278</f>
        <v>70033.521678069999</v>
      </c>
      <c r="Y278" s="4">
        <f>StdO_Customers_Residential!Y278+StdO_Customers_Small_Commercial!Y278+StdO_Customers_Lighting!Y278</f>
        <v>58655.007907680003</v>
      </c>
    </row>
    <row r="279" spans="1:25" x14ac:dyDescent="0.2">
      <c r="A279" s="3">
        <v>41909</v>
      </c>
      <c r="B279" s="4">
        <f>StdO_Customers_Residential!B279+StdO_Customers_Small_Commercial!B279+StdO_Customers_Lighting!B279</f>
        <v>52446.024575679992</v>
      </c>
      <c r="C279" s="4">
        <f>StdO_Customers_Residential!C279+StdO_Customers_Small_Commercial!C279+StdO_Customers_Lighting!C279</f>
        <v>49195.743184179992</v>
      </c>
      <c r="D279" s="4">
        <f>StdO_Customers_Residential!D279+StdO_Customers_Small_Commercial!D279+StdO_Customers_Lighting!D279</f>
        <v>47453.947029459996</v>
      </c>
      <c r="E279" s="4">
        <f>StdO_Customers_Residential!E279+StdO_Customers_Small_Commercial!E279+StdO_Customers_Lighting!E279</f>
        <v>47075.10000292</v>
      </c>
      <c r="F279" s="4">
        <f>StdO_Customers_Residential!F279+StdO_Customers_Small_Commercial!F279+StdO_Customers_Lighting!F279</f>
        <v>48079.683297030002</v>
      </c>
      <c r="G279" s="4">
        <f>StdO_Customers_Residential!G279+StdO_Customers_Small_Commercial!G279+StdO_Customers_Lighting!G279</f>
        <v>52014.699758579998</v>
      </c>
      <c r="H279" s="4">
        <f>StdO_Customers_Residential!H279+StdO_Customers_Small_Commercial!H279+StdO_Customers_Lighting!H279</f>
        <v>59877.122013549997</v>
      </c>
      <c r="I279" s="4">
        <f>StdO_Customers_Residential!I279+StdO_Customers_Small_Commercial!I279+StdO_Customers_Lighting!I279</f>
        <v>72217.749540810008</v>
      </c>
      <c r="J279" s="4">
        <f>StdO_Customers_Residential!J279+StdO_Customers_Small_Commercial!J279+StdO_Customers_Lighting!J279</f>
        <v>84587.407398859999</v>
      </c>
      <c r="K279" s="4">
        <f>StdO_Customers_Residential!K279+StdO_Customers_Small_Commercial!K279+StdO_Customers_Lighting!K279</f>
        <v>88355.147060629999</v>
      </c>
      <c r="L279" s="4">
        <f>StdO_Customers_Residential!L279+StdO_Customers_Small_Commercial!L279+StdO_Customers_Lighting!L279</f>
        <v>89761.47905717</v>
      </c>
      <c r="M279" s="4">
        <f>StdO_Customers_Residential!M279+StdO_Customers_Small_Commercial!M279+StdO_Customers_Lighting!M279</f>
        <v>86440.243597049994</v>
      </c>
      <c r="N279" s="4">
        <f>StdO_Customers_Residential!N279+StdO_Customers_Small_Commercial!N279+StdO_Customers_Lighting!N279</f>
        <v>84437.355500300007</v>
      </c>
      <c r="O279" s="4">
        <f>StdO_Customers_Residential!O279+StdO_Customers_Small_Commercial!O279+StdO_Customers_Lighting!O279</f>
        <v>80363.040823639996</v>
      </c>
      <c r="P279" s="4">
        <f>StdO_Customers_Residential!P279+StdO_Customers_Small_Commercial!P279+StdO_Customers_Lighting!P279</f>
        <v>82249.937940100004</v>
      </c>
      <c r="Q279" s="4">
        <f>StdO_Customers_Residential!Q279+StdO_Customers_Small_Commercial!Q279+StdO_Customers_Lighting!Q279</f>
        <v>84970.712735920009</v>
      </c>
      <c r="R279" s="4">
        <f>StdO_Customers_Residential!R279+StdO_Customers_Small_Commercial!R279+StdO_Customers_Lighting!R279</f>
        <v>87726.445541270004</v>
      </c>
      <c r="S279" s="4">
        <f>StdO_Customers_Residential!S279+StdO_Customers_Small_Commercial!S279+StdO_Customers_Lighting!S279</f>
        <v>91947.21338252</v>
      </c>
      <c r="T279" s="4">
        <f>StdO_Customers_Residential!T279+StdO_Customers_Small_Commercial!T279+StdO_Customers_Lighting!T279</f>
        <v>99389.565972219993</v>
      </c>
      <c r="U279" s="4">
        <f>StdO_Customers_Residential!U279+StdO_Customers_Small_Commercial!U279+StdO_Customers_Lighting!U279</f>
        <v>101566.08481833</v>
      </c>
      <c r="V279" s="4">
        <f>StdO_Customers_Residential!V279+StdO_Customers_Small_Commercial!V279+StdO_Customers_Lighting!V279</f>
        <v>94558.464928970003</v>
      </c>
      <c r="W279" s="4">
        <f>StdO_Customers_Residential!W279+StdO_Customers_Small_Commercial!W279+StdO_Customers_Lighting!W279</f>
        <v>81691.097836960005</v>
      </c>
      <c r="X279" s="4">
        <f>StdO_Customers_Residential!X279+StdO_Customers_Small_Commercial!X279+StdO_Customers_Lighting!X279</f>
        <v>69676.692533630005</v>
      </c>
      <c r="Y279" s="4">
        <f>StdO_Customers_Residential!Y279+StdO_Customers_Small_Commercial!Y279+StdO_Customers_Lighting!Y279</f>
        <v>58650.640830889992</v>
      </c>
    </row>
    <row r="280" spans="1:25" x14ac:dyDescent="0.2">
      <c r="A280" s="3">
        <v>41910</v>
      </c>
      <c r="B280" s="4">
        <f>StdO_Customers_Residential!B280+StdO_Customers_Small_Commercial!B280+StdO_Customers_Lighting!B280</f>
        <v>52002.468199480005</v>
      </c>
      <c r="C280" s="4">
        <f>StdO_Customers_Residential!C280+StdO_Customers_Small_Commercial!C280+StdO_Customers_Lighting!C280</f>
        <v>48428.881712729999</v>
      </c>
      <c r="D280" s="4">
        <f>StdO_Customers_Residential!D280+StdO_Customers_Small_Commercial!D280+StdO_Customers_Lighting!D280</f>
        <v>46445.488448230004</v>
      </c>
      <c r="E280" s="4">
        <f>StdO_Customers_Residential!E280+StdO_Customers_Small_Commercial!E280+StdO_Customers_Lighting!E280</f>
        <v>46161.529622859998</v>
      </c>
      <c r="F280" s="4">
        <f>StdO_Customers_Residential!F280+StdO_Customers_Small_Commercial!F280+StdO_Customers_Lighting!F280</f>
        <v>46705.961097990003</v>
      </c>
      <c r="G280" s="4">
        <f>StdO_Customers_Residential!G280+StdO_Customers_Small_Commercial!G280+StdO_Customers_Lighting!G280</f>
        <v>49438.941691240005</v>
      </c>
      <c r="H280" s="4">
        <f>StdO_Customers_Residential!H280+StdO_Customers_Small_Commercial!H280+StdO_Customers_Lighting!H280</f>
        <v>55902.685947229998</v>
      </c>
      <c r="I280" s="4">
        <f>StdO_Customers_Residential!I280+StdO_Customers_Small_Commercial!I280+StdO_Customers_Lighting!I280</f>
        <v>67077.916473689998</v>
      </c>
      <c r="J280" s="4">
        <f>StdO_Customers_Residential!J280+StdO_Customers_Small_Commercial!J280+StdO_Customers_Lighting!J280</f>
        <v>79745.381610870012</v>
      </c>
      <c r="K280" s="4">
        <f>StdO_Customers_Residential!K280+StdO_Customers_Small_Commercial!K280+StdO_Customers_Lighting!K280</f>
        <v>85222.358833320002</v>
      </c>
      <c r="L280" s="4">
        <f>StdO_Customers_Residential!L280+StdO_Customers_Small_Commercial!L280+StdO_Customers_Lighting!L280</f>
        <v>88741.207000790004</v>
      </c>
      <c r="M280" s="4">
        <f>StdO_Customers_Residential!M280+StdO_Customers_Small_Commercial!M280+StdO_Customers_Lighting!M280</f>
        <v>86776.917374509998</v>
      </c>
      <c r="N280" s="4">
        <f>StdO_Customers_Residential!N280+StdO_Customers_Small_Commercial!N280+StdO_Customers_Lighting!N280</f>
        <v>85749.024845809996</v>
      </c>
      <c r="O280" s="4">
        <f>StdO_Customers_Residential!O280+StdO_Customers_Small_Commercial!O280+StdO_Customers_Lighting!O280</f>
        <v>82462.392399460005</v>
      </c>
      <c r="P280" s="4">
        <f>StdO_Customers_Residential!P280+StdO_Customers_Small_Commercial!P280+StdO_Customers_Lighting!P280</f>
        <v>84540.170722549999</v>
      </c>
      <c r="Q280" s="4">
        <f>StdO_Customers_Residential!Q280+StdO_Customers_Small_Commercial!Q280+StdO_Customers_Lighting!Q280</f>
        <v>87101.887473759998</v>
      </c>
      <c r="R280" s="4">
        <f>StdO_Customers_Residential!R280+StdO_Customers_Small_Commercial!R280+StdO_Customers_Lighting!R280</f>
        <v>91172.111464560003</v>
      </c>
      <c r="S280" s="4">
        <f>StdO_Customers_Residential!S280+StdO_Customers_Small_Commercial!S280+StdO_Customers_Lighting!S280</f>
        <v>97374.672677359995</v>
      </c>
      <c r="T280" s="4">
        <f>StdO_Customers_Residential!T280+StdO_Customers_Small_Commercial!T280+StdO_Customers_Lighting!T280</f>
        <v>108434.62131013999</v>
      </c>
      <c r="U280" s="4">
        <f>StdO_Customers_Residential!U280+StdO_Customers_Small_Commercial!U280+StdO_Customers_Lighting!U280</f>
        <v>109765.82273262</v>
      </c>
      <c r="V280" s="4">
        <f>StdO_Customers_Residential!V280+StdO_Customers_Small_Commercial!V280+StdO_Customers_Lighting!V280</f>
        <v>98328.24432256</v>
      </c>
      <c r="W280" s="4">
        <f>StdO_Customers_Residential!W280+StdO_Customers_Small_Commercial!W280+StdO_Customers_Lighting!W280</f>
        <v>82592.294929100011</v>
      </c>
      <c r="X280" s="4">
        <f>StdO_Customers_Residential!X280+StdO_Customers_Small_Commercial!X280+StdO_Customers_Lighting!X280</f>
        <v>69637.45417148</v>
      </c>
      <c r="Y280" s="4">
        <f>StdO_Customers_Residential!Y280+StdO_Customers_Small_Commercial!Y280+StdO_Customers_Lighting!Y280</f>
        <v>58673.563009750003</v>
      </c>
    </row>
    <row r="281" spans="1:25" x14ac:dyDescent="0.2">
      <c r="A281" s="3">
        <v>41911</v>
      </c>
      <c r="B281" s="4">
        <f>StdO_Customers_Residential!B281+StdO_Customers_Small_Commercial!B281+StdO_Customers_Lighting!B281</f>
        <v>51601.452951499996</v>
      </c>
      <c r="C281" s="4">
        <f>StdO_Customers_Residential!C281+StdO_Customers_Small_Commercial!C281+StdO_Customers_Lighting!C281</f>
        <v>47885.483115970012</v>
      </c>
      <c r="D281" s="4">
        <f>StdO_Customers_Residential!D281+StdO_Customers_Small_Commercial!D281+StdO_Customers_Lighting!D281</f>
        <v>45832.024081230004</v>
      </c>
      <c r="E281" s="4">
        <f>StdO_Customers_Residential!E281+StdO_Customers_Small_Commercial!E281+StdO_Customers_Lighting!E281</f>
        <v>45542.185046239996</v>
      </c>
      <c r="F281" s="4">
        <f>StdO_Customers_Residential!F281+StdO_Customers_Small_Commercial!F281+StdO_Customers_Lighting!F281</f>
        <v>48769.116975439996</v>
      </c>
      <c r="G281" s="4">
        <f>StdO_Customers_Residential!G281+StdO_Customers_Small_Commercial!G281+StdO_Customers_Lighting!G281</f>
        <v>58217.457333589999</v>
      </c>
      <c r="H281" s="4">
        <f>StdO_Customers_Residential!H281+StdO_Customers_Small_Commercial!H281+StdO_Customers_Lighting!H281</f>
        <v>77007.491797009992</v>
      </c>
      <c r="I281" s="4">
        <f>StdO_Customers_Residential!I281+StdO_Customers_Small_Commercial!I281+StdO_Customers_Lighting!I281</f>
        <v>81206.751338429996</v>
      </c>
      <c r="J281" s="4">
        <f>StdO_Customers_Residential!J281+StdO_Customers_Small_Commercial!J281+StdO_Customers_Lighting!J281</f>
        <v>76942.924540389999</v>
      </c>
      <c r="K281" s="4">
        <f>StdO_Customers_Residential!K281+StdO_Customers_Small_Commercial!K281+StdO_Customers_Lighting!K281</f>
        <v>79139.77527612001</v>
      </c>
      <c r="L281" s="4">
        <f>StdO_Customers_Residential!L281+StdO_Customers_Small_Commercial!L281+StdO_Customers_Lighting!L281</f>
        <v>78802.363286489999</v>
      </c>
      <c r="M281" s="4">
        <f>StdO_Customers_Residential!M281+StdO_Customers_Small_Commercial!M281+StdO_Customers_Lighting!M281</f>
        <v>76920.049157989997</v>
      </c>
      <c r="N281" s="4">
        <f>StdO_Customers_Residential!N281+StdO_Customers_Small_Commercial!N281+StdO_Customers_Lighting!N281</f>
        <v>73920.558085769997</v>
      </c>
      <c r="O281" s="4">
        <f>StdO_Customers_Residential!O281+StdO_Customers_Small_Commercial!O281+StdO_Customers_Lighting!O281</f>
        <v>71831.383110489987</v>
      </c>
      <c r="P281" s="4">
        <f>StdO_Customers_Residential!P281+StdO_Customers_Small_Commercial!P281+StdO_Customers_Lighting!P281</f>
        <v>70143.787086120006</v>
      </c>
      <c r="Q281" s="4">
        <f>StdO_Customers_Residential!Q281+StdO_Customers_Small_Commercial!Q281+StdO_Customers_Lighting!Q281</f>
        <v>72378.965377219996</v>
      </c>
      <c r="R281" s="4">
        <f>StdO_Customers_Residential!R281+StdO_Customers_Small_Commercial!R281+StdO_Customers_Lighting!R281</f>
        <v>79881.091300319997</v>
      </c>
      <c r="S281" s="4">
        <f>StdO_Customers_Residential!S281+StdO_Customers_Small_Commercial!S281+StdO_Customers_Lighting!S281</f>
        <v>91193.023813630003</v>
      </c>
      <c r="T281" s="4">
        <f>StdO_Customers_Residential!T281+StdO_Customers_Small_Commercial!T281+StdO_Customers_Lighting!T281</f>
        <v>99773.46473326</v>
      </c>
      <c r="U281" s="4">
        <f>StdO_Customers_Residential!U281+StdO_Customers_Small_Commercial!U281+StdO_Customers_Lighting!U281</f>
        <v>100821.15514386001</v>
      </c>
      <c r="V281" s="4">
        <f>StdO_Customers_Residential!V281+StdO_Customers_Small_Commercial!V281+StdO_Customers_Lighting!V281</f>
        <v>91953.092715959996</v>
      </c>
      <c r="W281" s="4">
        <f>StdO_Customers_Residential!W281+StdO_Customers_Small_Commercial!W281+StdO_Customers_Lighting!W281</f>
        <v>79673.178564339993</v>
      </c>
      <c r="X281" s="4">
        <f>StdO_Customers_Residential!X281+StdO_Customers_Small_Commercial!X281+StdO_Customers_Lighting!X281</f>
        <v>66968.117162109993</v>
      </c>
      <c r="Y281" s="4">
        <f>StdO_Customers_Residential!Y281+StdO_Customers_Small_Commercial!Y281+StdO_Customers_Lighting!Y281</f>
        <v>56088.327503780005</v>
      </c>
    </row>
    <row r="282" spans="1:25" x14ac:dyDescent="0.2">
      <c r="A282" s="3">
        <v>41912</v>
      </c>
      <c r="B282" s="4">
        <f>StdO_Customers_Residential!B282+StdO_Customers_Small_Commercial!B282+StdO_Customers_Lighting!B282</f>
        <v>49739.350296219993</v>
      </c>
      <c r="C282" s="4">
        <f>StdO_Customers_Residential!C282+StdO_Customers_Small_Commercial!C282+StdO_Customers_Lighting!C282</f>
        <v>46729.776557299992</v>
      </c>
      <c r="D282" s="4">
        <f>StdO_Customers_Residential!D282+StdO_Customers_Small_Commercial!D282+StdO_Customers_Lighting!D282</f>
        <v>45518.719779940002</v>
      </c>
      <c r="E282" s="4">
        <f>StdO_Customers_Residential!E282+StdO_Customers_Small_Commercial!E282+StdO_Customers_Lighting!E282</f>
        <v>45528.110819249996</v>
      </c>
      <c r="F282" s="4">
        <f>StdO_Customers_Residential!F282+StdO_Customers_Small_Commercial!F282+StdO_Customers_Lighting!F282</f>
        <v>48635.304442820001</v>
      </c>
      <c r="G282" s="4">
        <f>StdO_Customers_Residential!G282+StdO_Customers_Small_Commercial!G282+StdO_Customers_Lighting!G282</f>
        <v>57847.019255079998</v>
      </c>
      <c r="H282" s="4">
        <f>StdO_Customers_Residential!H282+StdO_Customers_Small_Commercial!H282+StdO_Customers_Lighting!H282</f>
        <v>78403.314867239998</v>
      </c>
      <c r="I282" s="4">
        <f>StdO_Customers_Residential!I282+StdO_Customers_Small_Commercial!I282+StdO_Customers_Lighting!I282</f>
        <v>84250.420328260006</v>
      </c>
      <c r="J282" s="4">
        <f>StdO_Customers_Residential!J282+StdO_Customers_Small_Commercial!J282+StdO_Customers_Lighting!J282</f>
        <v>80065.693362819991</v>
      </c>
      <c r="K282" s="4">
        <f>StdO_Customers_Residential!K282+StdO_Customers_Small_Commercial!K282+StdO_Customers_Lighting!K282</f>
        <v>79688.107899409995</v>
      </c>
      <c r="L282" s="4">
        <f>StdO_Customers_Residential!L282+StdO_Customers_Small_Commercial!L282+StdO_Customers_Lighting!L282</f>
        <v>78072.791934790002</v>
      </c>
      <c r="M282" s="4">
        <f>StdO_Customers_Residential!M282+StdO_Customers_Small_Commercial!M282+StdO_Customers_Lighting!M282</f>
        <v>77306.953493950001</v>
      </c>
      <c r="N282" s="4">
        <f>StdO_Customers_Residential!N282+StdO_Customers_Small_Commercial!N282+StdO_Customers_Lighting!N282</f>
        <v>74364.966750539999</v>
      </c>
      <c r="O282" s="4">
        <f>StdO_Customers_Residential!O282+StdO_Customers_Small_Commercial!O282+StdO_Customers_Lighting!O282</f>
        <v>71587.032719340001</v>
      </c>
      <c r="P282" s="4">
        <f>StdO_Customers_Residential!P282+StdO_Customers_Small_Commercial!P282+StdO_Customers_Lighting!P282</f>
        <v>70311.692831640001</v>
      </c>
      <c r="Q282" s="4">
        <f>StdO_Customers_Residential!Q282+StdO_Customers_Small_Commercial!Q282+StdO_Customers_Lighting!Q282</f>
        <v>72631.270406650001</v>
      </c>
      <c r="R282" s="4">
        <f>StdO_Customers_Residential!R282+StdO_Customers_Small_Commercial!R282+StdO_Customers_Lighting!R282</f>
        <v>79342.015145960002</v>
      </c>
      <c r="S282" s="4">
        <f>StdO_Customers_Residential!S282+StdO_Customers_Small_Commercial!S282+StdO_Customers_Lighting!S282</f>
        <v>89848.863636790004</v>
      </c>
      <c r="T282" s="4">
        <f>StdO_Customers_Residential!T282+StdO_Customers_Small_Commercial!T282+StdO_Customers_Lighting!T282</f>
        <v>99862.688359270003</v>
      </c>
      <c r="U282" s="4">
        <f>StdO_Customers_Residential!U282+StdO_Customers_Small_Commercial!U282+StdO_Customers_Lighting!U282</f>
        <v>102692.49344779001</v>
      </c>
      <c r="V282" s="4">
        <f>StdO_Customers_Residential!V282+StdO_Customers_Small_Commercial!V282+StdO_Customers_Lighting!V282</f>
        <v>93529.116504990001</v>
      </c>
      <c r="W282" s="4">
        <f>StdO_Customers_Residential!W282+StdO_Customers_Small_Commercial!W282+StdO_Customers_Lighting!W282</f>
        <v>81269.524141579997</v>
      </c>
      <c r="X282" s="4">
        <f>StdO_Customers_Residential!X282+StdO_Customers_Small_Commercial!X282+StdO_Customers_Lighting!X282</f>
        <v>68566.276273760013</v>
      </c>
      <c r="Y282" s="4">
        <f>StdO_Customers_Residential!Y282+StdO_Customers_Small_Commercial!Y282+StdO_Customers_Lighting!Y282</f>
        <v>57119.852616599994</v>
      </c>
    </row>
    <row r="283" spans="1:25" x14ac:dyDescent="0.2">
      <c r="A283" s="3">
        <v>41913</v>
      </c>
      <c r="B283" s="4">
        <f>StdO_Customers_Residential!B283+StdO_Customers_Small_Commercial!B283+StdO_Customers_Lighting!B283</f>
        <v>51526.447287450006</v>
      </c>
      <c r="C283" s="4">
        <f>StdO_Customers_Residential!C283+StdO_Customers_Small_Commercial!C283+StdO_Customers_Lighting!C283</f>
        <v>48616.509305319996</v>
      </c>
      <c r="D283" s="4">
        <f>StdO_Customers_Residential!D283+StdO_Customers_Small_Commercial!D283+StdO_Customers_Lighting!D283</f>
        <v>46682.977557500002</v>
      </c>
      <c r="E283" s="4">
        <f>StdO_Customers_Residential!E283+StdO_Customers_Small_Commercial!E283+StdO_Customers_Lighting!E283</f>
        <v>46781.323152359997</v>
      </c>
      <c r="F283" s="4">
        <f>StdO_Customers_Residential!F283+StdO_Customers_Small_Commercial!F283+StdO_Customers_Lighting!F283</f>
        <v>50377.691945119994</v>
      </c>
      <c r="G283" s="4">
        <f>StdO_Customers_Residential!G283+StdO_Customers_Small_Commercial!G283+StdO_Customers_Lighting!G283</f>
        <v>62094.104061230006</v>
      </c>
      <c r="H283" s="4">
        <f>StdO_Customers_Residential!H283+StdO_Customers_Small_Commercial!H283+StdO_Customers_Lighting!H283</f>
        <v>79905.897735179999</v>
      </c>
      <c r="I283" s="4">
        <f>StdO_Customers_Residential!I283+StdO_Customers_Small_Commercial!I283+StdO_Customers_Lighting!I283</f>
        <v>85473.807724800005</v>
      </c>
      <c r="J283" s="4">
        <f>StdO_Customers_Residential!J283+StdO_Customers_Small_Commercial!J283+StdO_Customers_Lighting!J283</f>
        <v>83243.310799040002</v>
      </c>
      <c r="K283" s="4">
        <f>StdO_Customers_Residential!K283+StdO_Customers_Small_Commercial!K283+StdO_Customers_Lighting!K283</f>
        <v>83616.347526149999</v>
      </c>
      <c r="L283" s="4">
        <f>StdO_Customers_Residential!L283+StdO_Customers_Small_Commercial!L283+StdO_Customers_Lighting!L283</f>
        <v>83563.59315873</v>
      </c>
      <c r="M283" s="4">
        <f>StdO_Customers_Residential!M283+StdO_Customers_Small_Commercial!M283+StdO_Customers_Lighting!M283</f>
        <v>80842.746728480008</v>
      </c>
      <c r="N283" s="4">
        <f>StdO_Customers_Residential!N283+StdO_Customers_Small_Commercial!N283+StdO_Customers_Lighting!N283</f>
        <v>79929.389859339994</v>
      </c>
      <c r="O283" s="4">
        <f>StdO_Customers_Residential!O283+StdO_Customers_Small_Commercial!O283+StdO_Customers_Lighting!O283</f>
        <v>78714.069522060003</v>
      </c>
      <c r="P283" s="4">
        <f>StdO_Customers_Residential!P283+StdO_Customers_Small_Commercial!P283+StdO_Customers_Lighting!P283</f>
        <v>75389.749271840003</v>
      </c>
      <c r="Q283" s="4">
        <f>StdO_Customers_Residential!Q283+StdO_Customers_Small_Commercial!Q283+StdO_Customers_Lighting!Q283</f>
        <v>77869.591016680002</v>
      </c>
      <c r="R283" s="4">
        <f>StdO_Customers_Residential!R283+StdO_Customers_Small_Commercial!R283+StdO_Customers_Lighting!R283</f>
        <v>82745.054025909994</v>
      </c>
      <c r="S283" s="4">
        <f>StdO_Customers_Residential!S283+StdO_Customers_Small_Commercial!S283+StdO_Customers_Lighting!S283</f>
        <v>95978.060257250007</v>
      </c>
      <c r="T283" s="4">
        <f>StdO_Customers_Residential!T283+StdO_Customers_Small_Commercial!T283+StdO_Customers_Lighting!T283</f>
        <v>105101.25441874999</v>
      </c>
      <c r="U283" s="4">
        <f>StdO_Customers_Residential!U283+StdO_Customers_Small_Commercial!U283+StdO_Customers_Lighting!U283</f>
        <v>106340.61671856001</v>
      </c>
      <c r="V283" s="4">
        <f>StdO_Customers_Residential!V283+StdO_Customers_Small_Commercial!V283+StdO_Customers_Lighting!V283</f>
        <v>98171.885937779996</v>
      </c>
      <c r="W283" s="4">
        <f>StdO_Customers_Residential!W283+StdO_Customers_Small_Commercial!W283+StdO_Customers_Lighting!W283</f>
        <v>85093.083582819992</v>
      </c>
      <c r="X283" s="4">
        <f>StdO_Customers_Residential!X283+StdO_Customers_Small_Commercial!X283+StdO_Customers_Lighting!X283</f>
        <v>69371.79191955</v>
      </c>
      <c r="Y283" s="4">
        <f>StdO_Customers_Residential!Y283+StdO_Customers_Small_Commercial!Y283+StdO_Customers_Lighting!Y283</f>
        <v>58009.565988990005</v>
      </c>
    </row>
    <row r="284" spans="1:25" x14ac:dyDescent="0.2">
      <c r="A284" s="3">
        <v>41914</v>
      </c>
      <c r="B284" s="4">
        <f>StdO_Customers_Residential!B284+StdO_Customers_Small_Commercial!B284+StdO_Customers_Lighting!B284</f>
        <v>52270.623231099999</v>
      </c>
      <c r="C284" s="4">
        <f>StdO_Customers_Residential!C284+StdO_Customers_Small_Commercial!C284+StdO_Customers_Lighting!C284</f>
        <v>49297.157784860006</v>
      </c>
      <c r="D284" s="4">
        <f>StdO_Customers_Residential!D284+StdO_Customers_Small_Commercial!D284+StdO_Customers_Lighting!D284</f>
        <v>47771.973923339996</v>
      </c>
      <c r="E284" s="4">
        <f>StdO_Customers_Residential!E284+StdO_Customers_Small_Commercial!E284+StdO_Customers_Lighting!E284</f>
        <v>48027.899181239998</v>
      </c>
      <c r="F284" s="4">
        <f>StdO_Customers_Residential!F284+StdO_Customers_Small_Commercial!F284+StdO_Customers_Lighting!F284</f>
        <v>51632.160839949996</v>
      </c>
      <c r="G284" s="4">
        <f>StdO_Customers_Residential!G284+StdO_Customers_Small_Commercial!G284+StdO_Customers_Lighting!G284</f>
        <v>63086.207279020004</v>
      </c>
      <c r="H284" s="4">
        <f>StdO_Customers_Residential!H284+StdO_Customers_Small_Commercial!H284+StdO_Customers_Lighting!H284</f>
        <v>81597.11461881001</v>
      </c>
      <c r="I284" s="4">
        <f>StdO_Customers_Residential!I284+StdO_Customers_Small_Commercial!I284+StdO_Customers_Lighting!I284</f>
        <v>86158.81403645</v>
      </c>
      <c r="J284" s="4">
        <f>StdO_Customers_Residential!J284+StdO_Customers_Small_Commercial!J284+StdO_Customers_Lighting!J284</f>
        <v>82916.378904090001</v>
      </c>
      <c r="K284" s="4">
        <f>StdO_Customers_Residential!K284+StdO_Customers_Small_Commercial!K284+StdO_Customers_Lighting!K284</f>
        <v>82504.586499789992</v>
      </c>
      <c r="L284" s="4">
        <f>StdO_Customers_Residential!L284+StdO_Customers_Small_Commercial!L284+StdO_Customers_Lighting!L284</f>
        <v>82169.390949110006</v>
      </c>
      <c r="M284" s="4">
        <f>StdO_Customers_Residential!M284+StdO_Customers_Small_Commercial!M284+StdO_Customers_Lighting!M284</f>
        <v>79200.083975539994</v>
      </c>
      <c r="N284" s="4">
        <f>StdO_Customers_Residential!N284+StdO_Customers_Small_Commercial!N284+StdO_Customers_Lighting!N284</f>
        <v>78207.167126319997</v>
      </c>
      <c r="O284" s="4">
        <f>StdO_Customers_Residential!O284+StdO_Customers_Small_Commercial!O284+StdO_Customers_Lighting!O284</f>
        <v>76886.864950379997</v>
      </c>
      <c r="P284" s="4">
        <f>StdO_Customers_Residential!P284+StdO_Customers_Small_Commercial!P284+StdO_Customers_Lighting!P284</f>
        <v>73466.406510109999</v>
      </c>
      <c r="Q284" s="4">
        <f>StdO_Customers_Residential!Q284+StdO_Customers_Small_Commercial!Q284+StdO_Customers_Lighting!Q284</f>
        <v>74959.943369579996</v>
      </c>
      <c r="R284" s="4">
        <f>StdO_Customers_Residential!R284+StdO_Customers_Small_Commercial!R284+StdO_Customers_Lighting!R284</f>
        <v>78619.304306449994</v>
      </c>
      <c r="S284" s="4">
        <f>StdO_Customers_Residential!S284+StdO_Customers_Small_Commercial!S284+StdO_Customers_Lighting!S284</f>
        <v>88687.558798159997</v>
      </c>
      <c r="T284" s="4">
        <f>StdO_Customers_Residential!T284+StdO_Customers_Small_Commercial!T284+StdO_Customers_Lighting!T284</f>
        <v>99423.905628269989</v>
      </c>
      <c r="U284" s="4">
        <f>StdO_Customers_Residential!U284+StdO_Customers_Small_Commercial!U284+StdO_Customers_Lighting!U284</f>
        <v>104736.83455906999</v>
      </c>
      <c r="V284" s="4">
        <f>StdO_Customers_Residential!V284+StdO_Customers_Small_Commercial!V284+StdO_Customers_Lighting!V284</f>
        <v>96409.473903290011</v>
      </c>
      <c r="W284" s="4">
        <f>StdO_Customers_Residential!W284+StdO_Customers_Small_Commercial!W284+StdO_Customers_Lighting!W284</f>
        <v>84288.827024319995</v>
      </c>
      <c r="X284" s="4">
        <f>StdO_Customers_Residential!X284+StdO_Customers_Small_Commercial!X284+StdO_Customers_Lighting!X284</f>
        <v>68348.125322110005</v>
      </c>
      <c r="Y284" s="4">
        <f>StdO_Customers_Residential!Y284+StdO_Customers_Small_Commercial!Y284+StdO_Customers_Lighting!Y284</f>
        <v>57085.230619759997</v>
      </c>
    </row>
    <row r="285" spans="1:25" x14ac:dyDescent="0.2">
      <c r="A285" s="3">
        <v>41915</v>
      </c>
      <c r="B285" s="4">
        <f>StdO_Customers_Residential!B285+StdO_Customers_Small_Commercial!B285+StdO_Customers_Lighting!B285</f>
        <v>51790.625670629997</v>
      </c>
      <c r="C285" s="4">
        <f>StdO_Customers_Residential!C285+StdO_Customers_Small_Commercial!C285+StdO_Customers_Lighting!C285</f>
        <v>48962.99575699</v>
      </c>
      <c r="D285" s="4">
        <f>StdO_Customers_Residential!D285+StdO_Customers_Small_Commercial!D285+StdO_Customers_Lighting!D285</f>
        <v>47472.8135482</v>
      </c>
      <c r="E285" s="4">
        <f>StdO_Customers_Residential!E285+StdO_Customers_Small_Commercial!E285+StdO_Customers_Lighting!E285</f>
        <v>47924.768715469996</v>
      </c>
      <c r="F285" s="4">
        <f>StdO_Customers_Residential!F285+StdO_Customers_Small_Commercial!F285+StdO_Customers_Lighting!F285</f>
        <v>51697.294057609994</v>
      </c>
      <c r="G285" s="4">
        <f>StdO_Customers_Residential!G285+StdO_Customers_Small_Commercial!G285+StdO_Customers_Lighting!G285</f>
        <v>62527.500613549993</v>
      </c>
      <c r="H285" s="4">
        <f>StdO_Customers_Residential!H285+StdO_Customers_Small_Commercial!H285+StdO_Customers_Lighting!H285</f>
        <v>81242.758899060005</v>
      </c>
      <c r="I285" s="4">
        <f>StdO_Customers_Residential!I285+StdO_Customers_Small_Commercial!I285+StdO_Customers_Lighting!I285</f>
        <v>86166.505139800007</v>
      </c>
      <c r="J285" s="4">
        <f>StdO_Customers_Residential!J285+StdO_Customers_Small_Commercial!J285+StdO_Customers_Lighting!J285</f>
        <v>83412.509237849998</v>
      </c>
      <c r="K285" s="4">
        <f>StdO_Customers_Residential!K285+StdO_Customers_Small_Commercial!K285+StdO_Customers_Lighting!K285</f>
        <v>83265.33497329001</v>
      </c>
      <c r="L285" s="4">
        <f>StdO_Customers_Residential!L285+StdO_Customers_Small_Commercial!L285+StdO_Customers_Lighting!L285</f>
        <v>81902.748911970004</v>
      </c>
      <c r="M285" s="4">
        <f>StdO_Customers_Residential!M285+StdO_Customers_Small_Commercial!M285+StdO_Customers_Lighting!M285</f>
        <v>78583.172536740007</v>
      </c>
      <c r="N285" s="4">
        <f>StdO_Customers_Residential!N285+StdO_Customers_Small_Commercial!N285+StdO_Customers_Lighting!N285</f>
        <v>76726.416557000004</v>
      </c>
      <c r="O285" s="4">
        <f>StdO_Customers_Residential!O285+StdO_Customers_Small_Commercial!O285+StdO_Customers_Lighting!O285</f>
        <v>75213.617711829997</v>
      </c>
      <c r="P285" s="4">
        <f>StdO_Customers_Residential!P285+StdO_Customers_Small_Commercial!P285+StdO_Customers_Lighting!P285</f>
        <v>71958.729106369996</v>
      </c>
      <c r="Q285" s="4">
        <f>StdO_Customers_Residential!Q285+StdO_Customers_Small_Commercial!Q285+StdO_Customers_Lighting!Q285</f>
        <v>74153.328073070006</v>
      </c>
      <c r="R285" s="4">
        <f>StdO_Customers_Residential!R285+StdO_Customers_Small_Commercial!R285+StdO_Customers_Lighting!R285</f>
        <v>77752.627512439998</v>
      </c>
      <c r="S285" s="4">
        <f>StdO_Customers_Residential!S285+StdO_Customers_Small_Commercial!S285+StdO_Customers_Lighting!S285</f>
        <v>87805.721220890002</v>
      </c>
      <c r="T285" s="4">
        <f>StdO_Customers_Residential!T285+StdO_Customers_Small_Commercial!T285+StdO_Customers_Lighting!T285</f>
        <v>97766.947625600005</v>
      </c>
      <c r="U285" s="4">
        <f>StdO_Customers_Residential!U285+StdO_Customers_Small_Commercial!U285+StdO_Customers_Lighting!U285</f>
        <v>99349.940460619997</v>
      </c>
      <c r="V285" s="4">
        <f>StdO_Customers_Residential!V285+StdO_Customers_Small_Commercial!V285+StdO_Customers_Lighting!V285</f>
        <v>93798.374500769991</v>
      </c>
      <c r="W285" s="4">
        <f>StdO_Customers_Residential!W285+StdO_Customers_Small_Commercial!W285+StdO_Customers_Lighting!W285</f>
        <v>83036.191540040003</v>
      </c>
      <c r="X285" s="4">
        <f>StdO_Customers_Residential!X285+StdO_Customers_Small_Commercial!X285+StdO_Customers_Lighting!X285</f>
        <v>69111.414241720006</v>
      </c>
      <c r="Y285" s="4">
        <f>StdO_Customers_Residential!Y285+StdO_Customers_Small_Commercial!Y285+StdO_Customers_Lighting!Y285</f>
        <v>58791.193218319997</v>
      </c>
    </row>
    <row r="286" spans="1:25" x14ac:dyDescent="0.2">
      <c r="A286" s="3">
        <v>41916</v>
      </c>
      <c r="B286" s="4">
        <f>StdO_Customers_Residential!B286+StdO_Customers_Small_Commercial!B286+StdO_Customers_Lighting!B286</f>
        <v>54664.081857689998</v>
      </c>
      <c r="C286" s="4">
        <f>StdO_Customers_Residential!C286+StdO_Customers_Small_Commercial!C286+StdO_Customers_Lighting!C286</f>
        <v>50244.524723479997</v>
      </c>
      <c r="D286" s="4">
        <f>StdO_Customers_Residential!D286+StdO_Customers_Small_Commercial!D286+StdO_Customers_Lighting!D286</f>
        <v>48224.179385249998</v>
      </c>
      <c r="E286" s="4">
        <f>StdO_Customers_Residential!E286+StdO_Customers_Small_Commercial!E286+StdO_Customers_Lighting!E286</f>
        <v>48319.27765566999</v>
      </c>
      <c r="F286" s="4">
        <f>StdO_Customers_Residential!F286+StdO_Customers_Small_Commercial!F286+StdO_Customers_Lighting!F286</f>
        <v>50916.159054709999</v>
      </c>
      <c r="G286" s="4">
        <f>StdO_Customers_Residential!G286+StdO_Customers_Small_Commercial!G286+StdO_Customers_Lighting!G286</f>
        <v>53219.140830250006</v>
      </c>
      <c r="H286" s="4">
        <f>StdO_Customers_Residential!H286+StdO_Customers_Small_Commercial!H286+StdO_Customers_Lighting!H286</f>
        <v>62736.479119690004</v>
      </c>
      <c r="I286" s="4">
        <f>StdO_Customers_Residential!I286+StdO_Customers_Small_Commercial!I286+StdO_Customers_Lighting!I286</f>
        <v>73887.184409570007</v>
      </c>
      <c r="J286" s="4">
        <f>StdO_Customers_Residential!J286+StdO_Customers_Small_Commercial!J286+StdO_Customers_Lighting!J286</f>
        <v>85092.173697329999</v>
      </c>
      <c r="K286" s="4">
        <f>StdO_Customers_Residential!K286+StdO_Customers_Small_Commercial!K286+StdO_Customers_Lighting!K286</f>
        <v>92082.966852359998</v>
      </c>
      <c r="L286" s="4">
        <f>StdO_Customers_Residential!L286+StdO_Customers_Small_Commercial!L286+StdO_Customers_Lighting!L286</f>
        <v>91505.284974540002</v>
      </c>
      <c r="M286" s="4">
        <f>StdO_Customers_Residential!M286+StdO_Customers_Small_Commercial!M286+StdO_Customers_Lighting!M286</f>
        <v>90799.578486490005</v>
      </c>
      <c r="N286" s="4">
        <f>StdO_Customers_Residential!N286+StdO_Customers_Small_Commercial!N286+StdO_Customers_Lighting!N286</f>
        <v>88651.344185760012</v>
      </c>
      <c r="O286" s="4">
        <f>StdO_Customers_Residential!O286+StdO_Customers_Small_Commercial!O286+StdO_Customers_Lighting!O286</f>
        <v>86577.488812800002</v>
      </c>
      <c r="P286" s="4">
        <f>StdO_Customers_Residential!P286+StdO_Customers_Small_Commercial!P286+StdO_Customers_Lighting!P286</f>
        <v>84320.260203630009</v>
      </c>
      <c r="Q286" s="4">
        <f>StdO_Customers_Residential!Q286+StdO_Customers_Small_Commercial!Q286+StdO_Customers_Lighting!Q286</f>
        <v>86400.497956559993</v>
      </c>
      <c r="R286" s="4">
        <f>StdO_Customers_Residential!R286+StdO_Customers_Small_Commercial!R286+StdO_Customers_Lighting!R286</f>
        <v>92499.098118189999</v>
      </c>
      <c r="S286" s="4">
        <f>StdO_Customers_Residential!S286+StdO_Customers_Small_Commercial!S286+StdO_Customers_Lighting!S286</f>
        <v>101528.86326111</v>
      </c>
      <c r="T286" s="4">
        <f>StdO_Customers_Residential!T286+StdO_Customers_Small_Commercial!T286+StdO_Customers_Lighting!T286</f>
        <v>105066.71744549001</v>
      </c>
      <c r="U286" s="4">
        <f>StdO_Customers_Residential!U286+StdO_Customers_Small_Commercial!U286+StdO_Customers_Lighting!U286</f>
        <v>103504.35595282001</v>
      </c>
      <c r="V286" s="4">
        <f>StdO_Customers_Residential!V286+StdO_Customers_Small_Commercial!V286+StdO_Customers_Lighting!V286</f>
        <v>95390.225125619996</v>
      </c>
      <c r="W286" s="4">
        <f>StdO_Customers_Residential!W286+StdO_Customers_Small_Commercial!W286+StdO_Customers_Lighting!W286</f>
        <v>83599.218851090001</v>
      </c>
      <c r="X286" s="4">
        <f>StdO_Customers_Residential!X286+StdO_Customers_Small_Commercial!X286+StdO_Customers_Lighting!X286</f>
        <v>71287.690502140016</v>
      </c>
      <c r="Y286" s="4">
        <f>StdO_Customers_Residential!Y286+StdO_Customers_Small_Commercial!Y286+StdO_Customers_Lighting!Y286</f>
        <v>60458.43098438</v>
      </c>
    </row>
    <row r="287" spans="1:25" x14ac:dyDescent="0.2">
      <c r="A287" s="3">
        <v>41917</v>
      </c>
      <c r="B287" s="4">
        <f>StdO_Customers_Residential!B287+StdO_Customers_Small_Commercial!B287+StdO_Customers_Lighting!B287</f>
        <v>56364.887095910002</v>
      </c>
      <c r="C287" s="4">
        <f>StdO_Customers_Residential!C287+StdO_Customers_Small_Commercial!C287+StdO_Customers_Lighting!C287</f>
        <v>51666.153607449996</v>
      </c>
      <c r="D287" s="4">
        <f>StdO_Customers_Residential!D287+StdO_Customers_Small_Commercial!D287+StdO_Customers_Lighting!D287</f>
        <v>49542.862402570005</v>
      </c>
      <c r="E287" s="4">
        <f>StdO_Customers_Residential!E287+StdO_Customers_Small_Commercial!E287+StdO_Customers_Lighting!E287</f>
        <v>49899.247821589997</v>
      </c>
      <c r="F287" s="4">
        <f>StdO_Customers_Residential!F287+StdO_Customers_Small_Commercial!F287+StdO_Customers_Lighting!F287</f>
        <v>51086.868201249992</v>
      </c>
      <c r="G287" s="4">
        <f>StdO_Customers_Residential!G287+StdO_Customers_Small_Commercial!G287+StdO_Customers_Lighting!G287</f>
        <v>53437.716798399997</v>
      </c>
      <c r="H287" s="4">
        <f>StdO_Customers_Residential!H287+StdO_Customers_Small_Commercial!H287+StdO_Customers_Lighting!H287</f>
        <v>61108.148888700001</v>
      </c>
      <c r="I287" s="4">
        <f>StdO_Customers_Residential!I287+StdO_Customers_Small_Commercial!I287+StdO_Customers_Lighting!I287</f>
        <v>70666.030241240005</v>
      </c>
      <c r="J287" s="4">
        <f>StdO_Customers_Residential!J287+StdO_Customers_Small_Commercial!J287+StdO_Customers_Lighting!J287</f>
        <v>84739.646174759997</v>
      </c>
      <c r="K287" s="4">
        <f>StdO_Customers_Residential!K287+StdO_Customers_Small_Commercial!K287+StdO_Customers_Lighting!K287</f>
        <v>91973.581562580002</v>
      </c>
      <c r="L287" s="4">
        <f>StdO_Customers_Residential!L287+StdO_Customers_Small_Commercial!L287+StdO_Customers_Lighting!L287</f>
        <v>93049.548466239998</v>
      </c>
      <c r="M287" s="4">
        <f>StdO_Customers_Residential!M287+StdO_Customers_Small_Commercial!M287+StdO_Customers_Lighting!M287</f>
        <v>92549.965170130003</v>
      </c>
      <c r="N287" s="4">
        <f>StdO_Customers_Residential!N287+StdO_Customers_Small_Commercial!N287+StdO_Customers_Lighting!N287</f>
        <v>91181.473352729998</v>
      </c>
      <c r="O287" s="4">
        <f>StdO_Customers_Residential!O287+StdO_Customers_Small_Commercial!O287+StdO_Customers_Lighting!O287</f>
        <v>86237.762998870006</v>
      </c>
      <c r="P287" s="4">
        <f>StdO_Customers_Residential!P287+StdO_Customers_Small_Commercial!P287+StdO_Customers_Lighting!P287</f>
        <v>83330.125916849996</v>
      </c>
      <c r="Q287" s="4">
        <f>StdO_Customers_Residential!Q287+StdO_Customers_Small_Commercial!Q287+StdO_Customers_Lighting!Q287</f>
        <v>84820.616995799995</v>
      </c>
      <c r="R287" s="4">
        <f>StdO_Customers_Residential!R287+StdO_Customers_Small_Commercial!R287+StdO_Customers_Lighting!R287</f>
        <v>88936.286621380001</v>
      </c>
      <c r="S287" s="4">
        <f>StdO_Customers_Residential!S287+StdO_Customers_Small_Commercial!S287+StdO_Customers_Lighting!S287</f>
        <v>97317.997219130004</v>
      </c>
      <c r="T287" s="4">
        <f>StdO_Customers_Residential!T287+StdO_Customers_Small_Commercial!T287+StdO_Customers_Lighting!T287</f>
        <v>105493.96012888</v>
      </c>
      <c r="U287" s="4">
        <f>StdO_Customers_Residential!U287+StdO_Customers_Small_Commercial!U287+StdO_Customers_Lighting!U287</f>
        <v>106977.98956893</v>
      </c>
      <c r="V287" s="4">
        <f>StdO_Customers_Residential!V287+StdO_Customers_Small_Commercial!V287+StdO_Customers_Lighting!V287</f>
        <v>97146.890197389992</v>
      </c>
      <c r="W287" s="4">
        <f>StdO_Customers_Residential!W287+StdO_Customers_Small_Commercial!W287+StdO_Customers_Lighting!W287</f>
        <v>84200.213423809997</v>
      </c>
      <c r="X287" s="4">
        <f>StdO_Customers_Residential!X287+StdO_Customers_Small_Commercial!X287+StdO_Customers_Lighting!X287</f>
        <v>70852.246169349994</v>
      </c>
      <c r="Y287" s="4">
        <f>StdO_Customers_Residential!Y287+StdO_Customers_Small_Commercial!Y287+StdO_Customers_Lighting!Y287</f>
        <v>59028.643348110003</v>
      </c>
    </row>
    <row r="288" spans="1:25" x14ac:dyDescent="0.2">
      <c r="A288" s="3">
        <v>41918</v>
      </c>
      <c r="B288" s="4">
        <f>StdO_Customers_Residential!B288+StdO_Customers_Small_Commercial!B288+StdO_Customers_Lighting!B288</f>
        <v>51635.717043570003</v>
      </c>
      <c r="C288" s="4">
        <f>StdO_Customers_Residential!C288+StdO_Customers_Small_Commercial!C288+StdO_Customers_Lighting!C288</f>
        <v>48580.42580682</v>
      </c>
      <c r="D288" s="4">
        <f>StdO_Customers_Residential!D288+StdO_Customers_Small_Commercial!D288+StdO_Customers_Lighting!D288</f>
        <v>47269.022633509994</v>
      </c>
      <c r="E288" s="4">
        <f>StdO_Customers_Residential!E288+StdO_Customers_Small_Commercial!E288+StdO_Customers_Lighting!E288</f>
        <v>48143.471072619999</v>
      </c>
      <c r="F288" s="4">
        <f>StdO_Customers_Residential!F288+StdO_Customers_Small_Commercial!F288+StdO_Customers_Lighting!F288</f>
        <v>52116.409195769993</v>
      </c>
      <c r="G288" s="4">
        <f>StdO_Customers_Residential!G288+StdO_Customers_Small_Commercial!G288+StdO_Customers_Lighting!G288</f>
        <v>63757.053095069998</v>
      </c>
      <c r="H288" s="4">
        <f>StdO_Customers_Residential!H288+StdO_Customers_Small_Commercial!H288+StdO_Customers_Lighting!H288</f>
        <v>82479.538362649997</v>
      </c>
      <c r="I288" s="4">
        <f>StdO_Customers_Residential!I288+StdO_Customers_Small_Commercial!I288+StdO_Customers_Lighting!I288</f>
        <v>86665.681359599999</v>
      </c>
      <c r="J288" s="4">
        <f>StdO_Customers_Residential!J288+StdO_Customers_Small_Commercial!J288+StdO_Customers_Lighting!J288</f>
        <v>83528.250905249995</v>
      </c>
      <c r="K288" s="4">
        <f>StdO_Customers_Residential!K288+StdO_Customers_Small_Commercial!K288+StdO_Customers_Lighting!K288</f>
        <v>83481.734695220002</v>
      </c>
      <c r="L288" s="4">
        <f>StdO_Customers_Residential!L288+StdO_Customers_Small_Commercial!L288+StdO_Customers_Lighting!L288</f>
        <v>82729.170198079999</v>
      </c>
      <c r="M288" s="4">
        <f>StdO_Customers_Residential!M288+StdO_Customers_Small_Commercial!M288+StdO_Customers_Lighting!M288</f>
        <v>80197.793960159994</v>
      </c>
      <c r="N288" s="4">
        <f>StdO_Customers_Residential!N288+StdO_Customers_Small_Commercial!N288+StdO_Customers_Lighting!N288</f>
        <v>78304.717120379995</v>
      </c>
      <c r="O288" s="4">
        <f>StdO_Customers_Residential!O288+StdO_Customers_Small_Commercial!O288+StdO_Customers_Lighting!O288</f>
        <v>76610.502556919993</v>
      </c>
      <c r="P288" s="4">
        <f>StdO_Customers_Residential!P288+StdO_Customers_Small_Commercial!P288+StdO_Customers_Lighting!P288</f>
        <v>73124.613587209999</v>
      </c>
      <c r="Q288" s="4">
        <f>StdO_Customers_Residential!Q288+StdO_Customers_Small_Commercial!Q288+StdO_Customers_Lighting!Q288</f>
        <v>74976.088895199995</v>
      </c>
      <c r="R288" s="4">
        <f>StdO_Customers_Residential!R288+StdO_Customers_Small_Commercial!R288+StdO_Customers_Lighting!R288</f>
        <v>79433.749465939996</v>
      </c>
      <c r="S288" s="4">
        <f>StdO_Customers_Residential!S288+StdO_Customers_Small_Commercial!S288+StdO_Customers_Lighting!S288</f>
        <v>90122.304954980005</v>
      </c>
      <c r="T288" s="4">
        <f>StdO_Customers_Residential!T288+StdO_Customers_Small_Commercial!T288+StdO_Customers_Lighting!T288</f>
        <v>102723.49517692</v>
      </c>
      <c r="U288" s="4">
        <f>StdO_Customers_Residential!U288+StdO_Customers_Small_Commercial!U288+StdO_Customers_Lighting!U288</f>
        <v>106006.16487972</v>
      </c>
      <c r="V288" s="4">
        <f>StdO_Customers_Residential!V288+StdO_Customers_Small_Commercial!V288+StdO_Customers_Lighting!V288</f>
        <v>97088.18605181</v>
      </c>
      <c r="W288" s="4">
        <f>StdO_Customers_Residential!W288+StdO_Customers_Small_Commercial!W288+StdO_Customers_Lighting!W288</f>
        <v>84547.829069120009</v>
      </c>
      <c r="X288" s="4">
        <f>StdO_Customers_Residential!X288+StdO_Customers_Small_Commercial!X288+StdO_Customers_Lighting!X288</f>
        <v>69317.098484189992</v>
      </c>
      <c r="Y288" s="4">
        <f>StdO_Customers_Residential!Y288+StdO_Customers_Small_Commercial!Y288+StdO_Customers_Lighting!Y288</f>
        <v>57945.97942186999</v>
      </c>
    </row>
    <row r="289" spans="1:25" x14ac:dyDescent="0.2">
      <c r="A289" s="3">
        <v>41919</v>
      </c>
      <c r="B289" s="4">
        <f>StdO_Customers_Residential!B289+StdO_Customers_Small_Commercial!B289+StdO_Customers_Lighting!B289</f>
        <v>52243.729392519999</v>
      </c>
      <c r="C289" s="4">
        <f>StdO_Customers_Residential!C289+StdO_Customers_Small_Commercial!C289+StdO_Customers_Lighting!C289</f>
        <v>48806.000324449997</v>
      </c>
      <c r="D289" s="4">
        <f>StdO_Customers_Residential!D289+StdO_Customers_Small_Commercial!D289+StdO_Customers_Lighting!D289</f>
        <v>47973.375536530002</v>
      </c>
      <c r="E289" s="4">
        <f>StdO_Customers_Residential!E289+StdO_Customers_Small_Commercial!E289+StdO_Customers_Lighting!E289</f>
        <v>48646.922829809999</v>
      </c>
      <c r="F289" s="4">
        <f>StdO_Customers_Residential!F289+StdO_Customers_Small_Commercial!F289+StdO_Customers_Lighting!F289</f>
        <v>51959.843088549998</v>
      </c>
      <c r="G289" s="4">
        <f>StdO_Customers_Residential!G289+StdO_Customers_Small_Commercial!G289+StdO_Customers_Lighting!G289</f>
        <v>63391.22297391</v>
      </c>
      <c r="H289" s="4">
        <f>StdO_Customers_Residential!H289+StdO_Customers_Small_Commercial!H289+StdO_Customers_Lighting!H289</f>
        <v>81858.494512500009</v>
      </c>
      <c r="I289" s="4">
        <f>StdO_Customers_Residential!I289+StdO_Customers_Small_Commercial!I289+StdO_Customers_Lighting!I289</f>
        <v>85158.473437029999</v>
      </c>
      <c r="J289" s="4">
        <f>StdO_Customers_Residential!J289+StdO_Customers_Small_Commercial!J289+StdO_Customers_Lighting!J289</f>
        <v>82046.933810560004</v>
      </c>
      <c r="K289" s="4">
        <f>StdO_Customers_Residential!K289+StdO_Customers_Small_Commercial!K289+StdO_Customers_Lighting!K289</f>
        <v>82489.290596530001</v>
      </c>
      <c r="L289" s="4">
        <f>StdO_Customers_Residential!L289+StdO_Customers_Small_Commercial!L289+StdO_Customers_Lighting!L289</f>
        <v>82317.793308640001</v>
      </c>
      <c r="M289" s="4">
        <f>StdO_Customers_Residential!M289+StdO_Customers_Small_Commercial!M289+StdO_Customers_Lighting!M289</f>
        <v>80613.236466809991</v>
      </c>
      <c r="N289" s="4">
        <f>StdO_Customers_Residential!N289+StdO_Customers_Small_Commercial!N289+StdO_Customers_Lighting!N289</f>
        <v>78315.376321949996</v>
      </c>
      <c r="O289" s="4">
        <f>StdO_Customers_Residential!O289+StdO_Customers_Small_Commercial!O289+StdO_Customers_Lighting!O289</f>
        <v>77220.098399120005</v>
      </c>
      <c r="P289" s="4">
        <f>StdO_Customers_Residential!P289+StdO_Customers_Small_Commercial!P289+StdO_Customers_Lighting!P289</f>
        <v>74033.579944960002</v>
      </c>
      <c r="Q289" s="4">
        <f>StdO_Customers_Residential!Q289+StdO_Customers_Small_Commercial!Q289+StdO_Customers_Lighting!Q289</f>
        <v>76479.082343289992</v>
      </c>
      <c r="R289" s="4">
        <f>StdO_Customers_Residential!R289+StdO_Customers_Small_Commercial!R289+StdO_Customers_Lighting!R289</f>
        <v>82477.207026689997</v>
      </c>
      <c r="S289" s="4">
        <f>StdO_Customers_Residential!S289+StdO_Customers_Small_Commercial!S289+StdO_Customers_Lighting!S289</f>
        <v>95697.655009640002</v>
      </c>
      <c r="T289" s="4">
        <f>StdO_Customers_Residential!T289+StdO_Customers_Small_Commercial!T289+StdO_Customers_Lighting!T289</f>
        <v>104597.92096341999</v>
      </c>
      <c r="U289" s="4">
        <f>StdO_Customers_Residential!U289+StdO_Customers_Small_Commercial!U289+StdO_Customers_Lighting!U289</f>
        <v>104832.81365791</v>
      </c>
      <c r="V289" s="4">
        <f>StdO_Customers_Residential!V289+StdO_Customers_Small_Commercial!V289+StdO_Customers_Lighting!V289</f>
        <v>95595.133824839999</v>
      </c>
      <c r="W289" s="4">
        <f>StdO_Customers_Residential!W289+StdO_Customers_Small_Commercial!W289+StdO_Customers_Lighting!W289</f>
        <v>83051.37801284001</v>
      </c>
      <c r="X289" s="4">
        <f>StdO_Customers_Residential!X289+StdO_Customers_Small_Commercial!X289+StdO_Customers_Lighting!X289</f>
        <v>67286.409968199994</v>
      </c>
      <c r="Y289" s="4">
        <f>StdO_Customers_Residential!Y289+StdO_Customers_Small_Commercial!Y289+StdO_Customers_Lighting!Y289</f>
        <v>56872.398997340002</v>
      </c>
    </row>
    <row r="290" spans="1:25" x14ac:dyDescent="0.2">
      <c r="A290" s="3">
        <v>41920</v>
      </c>
      <c r="B290" s="4">
        <f>StdO_Customers_Residential!B290+StdO_Customers_Small_Commercial!B290+StdO_Customers_Lighting!B290</f>
        <v>44515.268324470002</v>
      </c>
      <c r="C290" s="4">
        <f>StdO_Customers_Residential!C290+StdO_Customers_Small_Commercial!C290+StdO_Customers_Lighting!C290</f>
        <v>48287.688211150002</v>
      </c>
      <c r="D290" s="4">
        <f>StdO_Customers_Residential!D290+StdO_Customers_Small_Commercial!D290+StdO_Customers_Lighting!D290</f>
        <v>46610.168202929999</v>
      </c>
      <c r="E290" s="4">
        <f>StdO_Customers_Residential!E290+StdO_Customers_Small_Commercial!E290+StdO_Customers_Lighting!E290</f>
        <v>47694.856747819998</v>
      </c>
      <c r="F290" s="4">
        <f>StdO_Customers_Residential!F290+StdO_Customers_Small_Commercial!F290+StdO_Customers_Lighting!F290</f>
        <v>50125.215925980003</v>
      </c>
      <c r="G290" s="4">
        <f>StdO_Customers_Residential!G290+StdO_Customers_Small_Commercial!G290+StdO_Customers_Lighting!G290</f>
        <v>60521.046814119996</v>
      </c>
      <c r="H290" s="4">
        <f>StdO_Customers_Residential!H290+StdO_Customers_Small_Commercial!H290+StdO_Customers_Lighting!H290</f>
        <v>80052.457690519994</v>
      </c>
      <c r="I290" s="4">
        <f>StdO_Customers_Residential!I290+StdO_Customers_Small_Commercial!I290+StdO_Customers_Lighting!I290</f>
        <v>85840.411498770001</v>
      </c>
      <c r="J290" s="4">
        <f>StdO_Customers_Residential!J290+StdO_Customers_Small_Commercial!J290+StdO_Customers_Lighting!J290</f>
        <v>84949.027570599996</v>
      </c>
      <c r="K290" s="4">
        <f>StdO_Customers_Residential!K290+StdO_Customers_Small_Commercial!K290+StdO_Customers_Lighting!K290</f>
        <v>86168.509057520001</v>
      </c>
      <c r="L290" s="4">
        <f>StdO_Customers_Residential!L290+StdO_Customers_Small_Commercial!L290+StdO_Customers_Lighting!L290</f>
        <v>86740.521690380003</v>
      </c>
      <c r="M290" s="4">
        <f>StdO_Customers_Residential!M290+StdO_Customers_Small_Commercial!M290+StdO_Customers_Lighting!M290</f>
        <v>83462.846697639994</v>
      </c>
      <c r="N290" s="4">
        <f>StdO_Customers_Residential!N290+StdO_Customers_Small_Commercial!N290+StdO_Customers_Lighting!N290</f>
        <v>82308.992898209995</v>
      </c>
      <c r="O290" s="4">
        <f>StdO_Customers_Residential!O290+StdO_Customers_Small_Commercial!O290+StdO_Customers_Lighting!O290</f>
        <v>79607.019755689995</v>
      </c>
      <c r="P290" s="4">
        <f>StdO_Customers_Residential!P290+StdO_Customers_Small_Commercial!P290+StdO_Customers_Lighting!P290</f>
        <v>76082.245350359997</v>
      </c>
      <c r="Q290" s="4">
        <f>StdO_Customers_Residential!Q290+StdO_Customers_Small_Commercial!Q290+StdO_Customers_Lighting!Q290</f>
        <v>77964.203540839997</v>
      </c>
      <c r="R290" s="4">
        <f>StdO_Customers_Residential!R290+StdO_Customers_Small_Commercial!R290+StdO_Customers_Lighting!R290</f>
        <v>81781.614117780002</v>
      </c>
      <c r="S290" s="4">
        <f>StdO_Customers_Residential!S290+StdO_Customers_Small_Commercial!S290+StdO_Customers_Lighting!S290</f>
        <v>91610.330754469993</v>
      </c>
      <c r="T290" s="4">
        <f>StdO_Customers_Residential!T290+StdO_Customers_Small_Commercial!T290+StdO_Customers_Lighting!T290</f>
        <v>101860.37436161001</v>
      </c>
      <c r="U290" s="4">
        <f>StdO_Customers_Residential!U290+StdO_Customers_Small_Commercial!U290+StdO_Customers_Lighting!U290</f>
        <v>103475.33164095</v>
      </c>
      <c r="V290" s="4">
        <f>StdO_Customers_Residential!V290+StdO_Customers_Small_Commercial!V290+StdO_Customers_Lighting!V290</f>
        <v>94920.292548490004</v>
      </c>
      <c r="W290" s="4">
        <f>StdO_Customers_Residential!W290+StdO_Customers_Small_Commercial!W290+StdO_Customers_Lighting!W290</f>
        <v>83644.514049969992</v>
      </c>
      <c r="X290" s="4">
        <f>StdO_Customers_Residential!X290+StdO_Customers_Small_Commercial!X290+StdO_Customers_Lighting!X290</f>
        <v>68092.249109819997</v>
      </c>
      <c r="Y290" s="4">
        <f>StdO_Customers_Residential!Y290+StdO_Customers_Small_Commercial!Y290+StdO_Customers_Lighting!Y290</f>
        <v>57747.715207579997</v>
      </c>
    </row>
    <row r="291" spans="1:25" x14ac:dyDescent="0.2">
      <c r="A291" s="3">
        <v>41921</v>
      </c>
      <c r="B291" s="4">
        <f>StdO_Customers_Residential!B291+StdO_Customers_Small_Commercial!B291+StdO_Customers_Lighting!B291</f>
        <v>51452.384916590003</v>
      </c>
      <c r="C291" s="4">
        <f>StdO_Customers_Residential!C291+StdO_Customers_Small_Commercial!C291+StdO_Customers_Lighting!C291</f>
        <v>48610.052674059996</v>
      </c>
      <c r="D291" s="4">
        <f>StdO_Customers_Residential!D291+StdO_Customers_Small_Commercial!D291+StdO_Customers_Lighting!D291</f>
        <v>47264.390770239996</v>
      </c>
      <c r="E291" s="4">
        <f>StdO_Customers_Residential!E291+StdO_Customers_Small_Commercial!E291+StdO_Customers_Lighting!E291</f>
        <v>46418.42593261</v>
      </c>
      <c r="F291" s="4">
        <f>StdO_Customers_Residential!F291+StdO_Customers_Small_Commercial!F291+StdO_Customers_Lighting!F291</f>
        <v>50150.880199799998</v>
      </c>
      <c r="G291" s="4">
        <f>StdO_Customers_Residential!G291+StdO_Customers_Small_Commercial!G291+StdO_Customers_Lighting!G291</f>
        <v>61561.638106589999</v>
      </c>
      <c r="H291" s="4">
        <f>StdO_Customers_Residential!H291+StdO_Customers_Small_Commercial!H291+StdO_Customers_Lighting!H291</f>
        <v>80528.85209262</v>
      </c>
      <c r="I291" s="4">
        <f>StdO_Customers_Residential!I291+StdO_Customers_Small_Commercial!I291+StdO_Customers_Lighting!I291</f>
        <v>83338.636936469993</v>
      </c>
      <c r="J291" s="4">
        <f>StdO_Customers_Residential!J291+StdO_Customers_Small_Commercial!J291+StdO_Customers_Lighting!J291</f>
        <v>80151.131359680003</v>
      </c>
      <c r="K291" s="4">
        <f>StdO_Customers_Residential!K291+StdO_Customers_Small_Commercial!K291+StdO_Customers_Lighting!K291</f>
        <v>80698.269830470002</v>
      </c>
      <c r="L291" s="4">
        <f>StdO_Customers_Residential!L291+StdO_Customers_Small_Commercial!L291+StdO_Customers_Lighting!L291</f>
        <v>80235.051962230005</v>
      </c>
      <c r="M291" s="4">
        <f>StdO_Customers_Residential!M291+StdO_Customers_Small_Commercial!M291+StdO_Customers_Lighting!M291</f>
        <v>77131.615204389993</v>
      </c>
      <c r="N291" s="4">
        <f>StdO_Customers_Residential!N291+StdO_Customers_Small_Commercial!N291+StdO_Customers_Lighting!N291</f>
        <v>76139.738469770004</v>
      </c>
      <c r="O291" s="4">
        <f>StdO_Customers_Residential!O291+StdO_Customers_Small_Commercial!O291+StdO_Customers_Lighting!O291</f>
        <v>74648.264669800003</v>
      </c>
      <c r="P291" s="4">
        <f>StdO_Customers_Residential!P291+StdO_Customers_Small_Commercial!P291+StdO_Customers_Lighting!P291</f>
        <v>70618.06981442</v>
      </c>
      <c r="Q291" s="4">
        <f>StdO_Customers_Residential!Q291+StdO_Customers_Small_Commercial!Q291+StdO_Customers_Lighting!Q291</f>
        <v>72144.543117900001</v>
      </c>
      <c r="R291" s="4">
        <f>StdO_Customers_Residential!R291+StdO_Customers_Small_Commercial!R291+StdO_Customers_Lighting!R291</f>
        <v>76819.920833580007</v>
      </c>
      <c r="S291" s="4">
        <f>StdO_Customers_Residential!S291+StdO_Customers_Small_Commercial!S291+StdO_Customers_Lighting!S291</f>
        <v>88536.012889780002</v>
      </c>
      <c r="T291" s="4">
        <f>StdO_Customers_Residential!T291+StdO_Customers_Small_Commercial!T291+StdO_Customers_Lighting!T291</f>
        <v>102127.74611446001</v>
      </c>
      <c r="U291" s="4">
        <f>StdO_Customers_Residential!U291+StdO_Customers_Small_Commercial!U291+StdO_Customers_Lighting!U291</f>
        <v>103784.62650520001</v>
      </c>
      <c r="V291" s="4">
        <f>StdO_Customers_Residential!V291+StdO_Customers_Small_Commercial!V291+StdO_Customers_Lighting!V291</f>
        <v>95365.269649640002</v>
      </c>
      <c r="W291" s="4">
        <f>StdO_Customers_Residential!W291+StdO_Customers_Small_Commercial!W291+StdO_Customers_Lighting!W291</f>
        <v>83420.482164569999</v>
      </c>
      <c r="X291" s="4">
        <f>StdO_Customers_Residential!X291+StdO_Customers_Small_Commercial!X291+StdO_Customers_Lighting!X291</f>
        <v>69304.827308080014</v>
      </c>
      <c r="Y291" s="4">
        <f>StdO_Customers_Residential!Y291+StdO_Customers_Small_Commercial!Y291+StdO_Customers_Lighting!Y291</f>
        <v>58650.803201199997</v>
      </c>
    </row>
    <row r="292" spans="1:25" x14ac:dyDescent="0.2">
      <c r="A292" s="3">
        <v>41922</v>
      </c>
      <c r="B292" s="4">
        <f>StdO_Customers_Residential!B292+StdO_Customers_Small_Commercial!B292+StdO_Customers_Lighting!B292</f>
        <v>52427.511060549994</v>
      </c>
      <c r="C292" s="4">
        <f>StdO_Customers_Residential!C292+StdO_Customers_Small_Commercial!C292+StdO_Customers_Lighting!C292</f>
        <v>49697.909056489996</v>
      </c>
      <c r="D292" s="4">
        <f>StdO_Customers_Residential!D292+StdO_Customers_Small_Commercial!D292+StdO_Customers_Lighting!D292</f>
        <v>48525.954154810002</v>
      </c>
      <c r="E292" s="4">
        <f>StdO_Customers_Residential!E292+StdO_Customers_Small_Commercial!E292+StdO_Customers_Lighting!E292</f>
        <v>48238.596143460003</v>
      </c>
      <c r="F292" s="4">
        <f>StdO_Customers_Residential!F292+StdO_Customers_Small_Commercial!F292+StdO_Customers_Lighting!F292</f>
        <v>51917.433397840003</v>
      </c>
      <c r="G292" s="4">
        <f>StdO_Customers_Residential!G292+StdO_Customers_Small_Commercial!G292+StdO_Customers_Lighting!G292</f>
        <v>62741.104173599997</v>
      </c>
      <c r="H292" s="4">
        <f>StdO_Customers_Residential!H292+StdO_Customers_Small_Commercial!H292+StdO_Customers_Lighting!H292</f>
        <v>79583.112189129999</v>
      </c>
      <c r="I292" s="4">
        <f>StdO_Customers_Residential!I292+StdO_Customers_Small_Commercial!I292+StdO_Customers_Lighting!I292</f>
        <v>84477.691785390009</v>
      </c>
      <c r="J292" s="4">
        <f>StdO_Customers_Residential!J292+StdO_Customers_Small_Commercial!J292+StdO_Customers_Lighting!J292</f>
        <v>82142.469887440006</v>
      </c>
      <c r="K292" s="4">
        <f>StdO_Customers_Residential!K292+StdO_Customers_Small_Commercial!K292+StdO_Customers_Lighting!K292</f>
        <v>81780.100947650004</v>
      </c>
      <c r="L292" s="4">
        <f>StdO_Customers_Residential!L292+StdO_Customers_Small_Commercial!L292+StdO_Customers_Lighting!L292</f>
        <v>80955.281601900002</v>
      </c>
      <c r="M292" s="4">
        <f>StdO_Customers_Residential!M292+StdO_Customers_Small_Commercial!M292+StdO_Customers_Lighting!M292</f>
        <v>77335.119197120002</v>
      </c>
      <c r="N292" s="4">
        <f>StdO_Customers_Residential!N292+StdO_Customers_Small_Commercial!N292+StdO_Customers_Lighting!N292</f>
        <v>75469.277990679999</v>
      </c>
      <c r="O292" s="4">
        <f>StdO_Customers_Residential!O292+StdO_Customers_Small_Commercial!O292+StdO_Customers_Lighting!O292</f>
        <v>73153.134377899987</v>
      </c>
      <c r="P292" s="4">
        <f>StdO_Customers_Residential!P292+StdO_Customers_Small_Commercial!P292+StdO_Customers_Lighting!P292</f>
        <v>69705.928865740003</v>
      </c>
      <c r="Q292" s="4">
        <f>StdO_Customers_Residential!Q292+StdO_Customers_Small_Commercial!Q292+StdO_Customers_Lighting!Q292</f>
        <v>71482.358847319992</v>
      </c>
      <c r="R292" s="4">
        <f>StdO_Customers_Residential!R292+StdO_Customers_Small_Commercial!R292+StdO_Customers_Lighting!R292</f>
        <v>76410.214978229997</v>
      </c>
      <c r="S292" s="4">
        <f>StdO_Customers_Residential!S292+StdO_Customers_Small_Commercial!S292+StdO_Customers_Lighting!S292</f>
        <v>86288.269334249999</v>
      </c>
      <c r="T292" s="4">
        <f>StdO_Customers_Residential!T292+StdO_Customers_Small_Commercial!T292+StdO_Customers_Lighting!T292</f>
        <v>96649.684445660008</v>
      </c>
      <c r="U292" s="4">
        <f>StdO_Customers_Residential!U292+StdO_Customers_Small_Commercial!U292+StdO_Customers_Lighting!U292</f>
        <v>99023.37195483</v>
      </c>
      <c r="V292" s="4">
        <f>StdO_Customers_Residential!V292+StdO_Customers_Small_Commercial!V292+StdO_Customers_Lighting!V292</f>
        <v>93683.667896359999</v>
      </c>
      <c r="W292" s="4">
        <f>StdO_Customers_Residential!W292+StdO_Customers_Small_Commercial!W292+StdO_Customers_Lighting!W292</f>
        <v>84102.405155790009</v>
      </c>
      <c r="X292" s="4">
        <f>StdO_Customers_Residential!X292+StdO_Customers_Small_Commercial!X292+StdO_Customers_Lighting!X292</f>
        <v>71025.395897319991</v>
      </c>
      <c r="Y292" s="4">
        <f>StdO_Customers_Residential!Y292+StdO_Customers_Small_Commercial!Y292+StdO_Customers_Lighting!Y292</f>
        <v>60065.414674359999</v>
      </c>
    </row>
    <row r="293" spans="1:25" x14ac:dyDescent="0.2">
      <c r="A293" s="3">
        <v>41923</v>
      </c>
      <c r="B293" s="4">
        <f>StdO_Customers_Residential!B293+StdO_Customers_Small_Commercial!B293+StdO_Customers_Lighting!B293</f>
        <v>56643.104184470001</v>
      </c>
      <c r="C293" s="4">
        <f>StdO_Customers_Residential!C293+StdO_Customers_Small_Commercial!C293+StdO_Customers_Lighting!C293</f>
        <v>52327.434687589994</v>
      </c>
      <c r="D293" s="4">
        <f>StdO_Customers_Residential!D293+StdO_Customers_Small_Commercial!D293+StdO_Customers_Lighting!D293</f>
        <v>50587.444642119997</v>
      </c>
      <c r="E293" s="4">
        <f>StdO_Customers_Residential!E293+StdO_Customers_Small_Commercial!E293+StdO_Customers_Lighting!E293</f>
        <v>51084.746336999997</v>
      </c>
      <c r="F293" s="4">
        <f>StdO_Customers_Residential!F293+StdO_Customers_Small_Commercial!F293+StdO_Customers_Lighting!F293</f>
        <v>53930.375792780003</v>
      </c>
      <c r="G293" s="4">
        <f>StdO_Customers_Residential!G293+StdO_Customers_Small_Commercial!G293+StdO_Customers_Lighting!G293</f>
        <v>57248.027851999999</v>
      </c>
      <c r="H293" s="4">
        <f>StdO_Customers_Residential!H293+StdO_Customers_Small_Commercial!H293+StdO_Customers_Lighting!H293</f>
        <v>68063.433156970001</v>
      </c>
      <c r="I293" s="4">
        <f>StdO_Customers_Residential!I293+StdO_Customers_Small_Commercial!I293+StdO_Customers_Lighting!I293</f>
        <v>79264.165526370009</v>
      </c>
      <c r="J293" s="4">
        <f>StdO_Customers_Residential!J293+StdO_Customers_Small_Commercial!J293+StdO_Customers_Lighting!J293</f>
        <v>89300.223281939994</v>
      </c>
      <c r="K293" s="4">
        <f>StdO_Customers_Residential!K293+StdO_Customers_Small_Commercial!K293+StdO_Customers_Lighting!K293</f>
        <v>95872.203039240005</v>
      </c>
      <c r="L293" s="4">
        <f>StdO_Customers_Residential!L293+StdO_Customers_Small_Commercial!L293+StdO_Customers_Lighting!L293</f>
        <v>94722.008086400005</v>
      </c>
      <c r="M293" s="4">
        <f>StdO_Customers_Residential!M293+StdO_Customers_Small_Commercial!M293+StdO_Customers_Lighting!M293</f>
        <v>93053.188299850008</v>
      </c>
      <c r="N293" s="4">
        <f>StdO_Customers_Residential!N293+StdO_Customers_Small_Commercial!N293+StdO_Customers_Lighting!N293</f>
        <v>90874.938141870007</v>
      </c>
      <c r="O293" s="4">
        <f>StdO_Customers_Residential!O293+StdO_Customers_Small_Commercial!O293+StdO_Customers_Lighting!O293</f>
        <v>87494.365171569996</v>
      </c>
      <c r="P293" s="4">
        <f>StdO_Customers_Residential!P293+StdO_Customers_Small_Commercial!P293+StdO_Customers_Lighting!P293</f>
        <v>82901.810789630006</v>
      </c>
      <c r="Q293" s="4">
        <f>StdO_Customers_Residential!Q293+StdO_Customers_Small_Commercial!Q293+StdO_Customers_Lighting!Q293</f>
        <v>83946.156700570005</v>
      </c>
      <c r="R293" s="4">
        <f>StdO_Customers_Residential!R293+StdO_Customers_Small_Commercial!R293+StdO_Customers_Lighting!R293</f>
        <v>88508.03272694</v>
      </c>
      <c r="S293" s="4">
        <f>StdO_Customers_Residential!S293+StdO_Customers_Small_Commercial!S293+StdO_Customers_Lighting!S293</f>
        <v>97481.231182689997</v>
      </c>
      <c r="T293" s="4">
        <f>StdO_Customers_Residential!T293+StdO_Customers_Small_Commercial!T293+StdO_Customers_Lighting!T293</f>
        <v>104279.23861869</v>
      </c>
      <c r="U293" s="4">
        <f>StdO_Customers_Residential!U293+StdO_Customers_Small_Commercial!U293+StdO_Customers_Lighting!U293</f>
        <v>106133.94204776001</v>
      </c>
      <c r="V293" s="4">
        <f>StdO_Customers_Residential!V293+StdO_Customers_Small_Commercial!V293+StdO_Customers_Lighting!V293</f>
        <v>98671.162739060004</v>
      </c>
      <c r="W293" s="4">
        <f>StdO_Customers_Residential!W293+StdO_Customers_Small_Commercial!W293+StdO_Customers_Lighting!W293</f>
        <v>87084.064662069999</v>
      </c>
      <c r="X293" s="4">
        <f>StdO_Customers_Residential!X293+StdO_Customers_Small_Commercial!X293+StdO_Customers_Lighting!X293</f>
        <v>76131.867999499998</v>
      </c>
      <c r="Y293" s="4">
        <f>StdO_Customers_Residential!Y293+StdO_Customers_Small_Commercial!Y293+StdO_Customers_Lighting!Y293</f>
        <v>65042.031219469995</v>
      </c>
    </row>
    <row r="294" spans="1:25" x14ac:dyDescent="0.2">
      <c r="A294" s="3">
        <v>41924</v>
      </c>
      <c r="B294" s="4">
        <f>StdO_Customers_Residential!B294+StdO_Customers_Small_Commercial!B294+StdO_Customers_Lighting!B294</f>
        <v>58270.125086889995</v>
      </c>
      <c r="C294" s="4">
        <f>StdO_Customers_Residential!C294+StdO_Customers_Small_Commercial!C294+StdO_Customers_Lighting!C294</f>
        <v>53638.787393629995</v>
      </c>
      <c r="D294" s="4">
        <f>StdO_Customers_Residential!D294+StdO_Customers_Small_Commercial!D294+StdO_Customers_Lighting!D294</f>
        <v>52225.137597640001</v>
      </c>
      <c r="E294" s="4">
        <f>StdO_Customers_Residential!E294+StdO_Customers_Small_Commercial!E294+StdO_Customers_Lighting!E294</f>
        <v>52574.923081699999</v>
      </c>
      <c r="F294" s="4">
        <f>StdO_Customers_Residential!F294+StdO_Customers_Small_Commercial!F294+StdO_Customers_Lighting!F294</f>
        <v>54392.576828799989</v>
      </c>
      <c r="G294" s="4">
        <f>StdO_Customers_Residential!G294+StdO_Customers_Small_Commercial!G294+StdO_Customers_Lighting!G294</f>
        <v>56427.601405950001</v>
      </c>
      <c r="H294" s="4">
        <f>StdO_Customers_Residential!H294+StdO_Customers_Small_Commercial!H294+StdO_Customers_Lighting!H294</f>
        <v>65635.632427689998</v>
      </c>
      <c r="I294" s="4">
        <f>StdO_Customers_Residential!I294+StdO_Customers_Small_Commercial!I294+StdO_Customers_Lighting!I294</f>
        <v>76072.569663589995</v>
      </c>
      <c r="J294" s="4">
        <f>StdO_Customers_Residential!J294+StdO_Customers_Small_Commercial!J294+StdO_Customers_Lighting!J294</f>
        <v>85933.631411540002</v>
      </c>
      <c r="K294" s="4">
        <f>StdO_Customers_Residential!K294+StdO_Customers_Small_Commercial!K294+StdO_Customers_Lighting!K294</f>
        <v>90800.425259680007</v>
      </c>
      <c r="L294" s="4">
        <f>StdO_Customers_Residential!L294+StdO_Customers_Small_Commercial!L294+StdO_Customers_Lighting!L294</f>
        <v>88354.807407500004</v>
      </c>
      <c r="M294" s="4">
        <f>StdO_Customers_Residential!M294+StdO_Customers_Small_Commercial!M294+StdO_Customers_Lighting!M294</f>
        <v>85601.245703560009</v>
      </c>
      <c r="N294" s="4">
        <f>StdO_Customers_Residential!N294+StdO_Customers_Small_Commercial!N294+StdO_Customers_Lighting!N294</f>
        <v>83976.963360599999</v>
      </c>
      <c r="O294" s="4">
        <f>StdO_Customers_Residential!O294+StdO_Customers_Small_Commercial!O294+StdO_Customers_Lighting!O294</f>
        <v>80653.598911260007</v>
      </c>
      <c r="P294" s="4">
        <f>StdO_Customers_Residential!P294+StdO_Customers_Small_Commercial!P294+StdO_Customers_Lighting!P294</f>
        <v>78197.244235759994</v>
      </c>
      <c r="Q294" s="4">
        <f>StdO_Customers_Residential!Q294+StdO_Customers_Small_Commercial!Q294+StdO_Customers_Lighting!Q294</f>
        <v>78848.948804309999</v>
      </c>
      <c r="R294" s="4">
        <f>StdO_Customers_Residential!R294+StdO_Customers_Small_Commercial!R294+StdO_Customers_Lighting!R294</f>
        <v>84258.839869930001</v>
      </c>
      <c r="S294" s="4">
        <f>StdO_Customers_Residential!S294+StdO_Customers_Small_Commercial!S294+StdO_Customers_Lighting!S294</f>
        <v>95067.487084530003</v>
      </c>
      <c r="T294" s="4">
        <f>StdO_Customers_Residential!T294+StdO_Customers_Small_Commercial!T294+StdO_Customers_Lighting!T294</f>
        <v>103930.81529690001</v>
      </c>
      <c r="U294" s="4">
        <f>StdO_Customers_Residential!U294+StdO_Customers_Small_Commercial!U294+StdO_Customers_Lighting!U294</f>
        <v>104463.20469562001</v>
      </c>
      <c r="V294" s="4">
        <f>StdO_Customers_Residential!V294+StdO_Customers_Small_Commercial!V294+StdO_Customers_Lighting!V294</f>
        <v>95779.156340319998</v>
      </c>
      <c r="W294" s="4">
        <f>StdO_Customers_Residential!W294+StdO_Customers_Small_Commercial!W294+StdO_Customers_Lighting!W294</f>
        <v>84438.928729719992</v>
      </c>
      <c r="X294" s="4">
        <f>StdO_Customers_Residential!X294+StdO_Customers_Small_Commercial!X294+StdO_Customers_Lighting!X294</f>
        <v>72334.24109458999</v>
      </c>
      <c r="Y294" s="4">
        <f>StdO_Customers_Residential!Y294+StdO_Customers_Small_Commercial!Y294+StdO_Customers_Lighting!Y294</f>
        <v>61355.92925642</v>
      </c>
    </row>
    <row r="295" spans="1:25" x14ac:dyDescent="0.2">
      <c r="A295" s="3">
        <v>41925</v>
      </c>
      <c r="B295" s="4">
        <f>StdO_Customers_Residential!B295+StdO_Customers_Small_Commercial!B295+StdO_Customers_Lighting!B295</f>
        <v>54176.20032448</v>
      </c>
      <c r="C295" s="4">
        <f>StdO_Customers_Residential!C295+StdO_Customers_Small_Commercial!C295+StdO_Customers_Lighting!C295</f>
        <v>51208.14481202</v>
      </c>
      <c r="D295" s="4">
        <f>StdO_Customers_Residential!D295+StdO_Customers_Small_Commercial!D295+StdO_Customers_Lighting!D295</f>
        <v>50253.746877979996</v>
      </c>
      <c r="E295" s="4">
        <f>StdO_Customers_Residential!E295+StdO_Customers_Small_Commercial!E295+StdO_Customers_Lighting!E295</f>
        <v>50656.829446549993</v>
      </c>
      <c r="F295" s="4">
        <f>StdO_Customers_Residential!F295+StdO_Customers_Small_Commercial!F295+StdO_Customers_Lighting!F295</f>
        <v>54324.858610719995</v>
      </c>
      <c r="G295" s="4">
        <f>StdO_Customers_Residential!G295+StdO_Customers_Small_Commercial!G295+StdO_Customers_Lighting!G295</f>
        <v>63251.570137790004</v>
      </c>
      <c r="H295" s="4">
        <f>StdO_Customers_Residential!H295+StdO_Customers_Small_Commercial!H295+StdO_Customers_Lighting!H295</f>
        <v>75777.809524160009</v>
      </c>
      <c r="I295" s="4">
        <f>StdO_Customers_Residential!I295+StdO_Customers_Small_Commercial!I295+StdO_Customers_Lighting!I295</f>
        <v>83015.589640779988</v>
      </c>
      <c r="J295" s="4">
        <f>StdO_Customers_Residential!J295+StdO_Customers_Small_Commercial!J295+StdO_Customers_Lighting!J295</f>
        <v>84058.244108429994</v>
      </c>
      <c r="K295" s="4">
        <f>StdO_Customers_Residential!K295+StdO_Customers_Small_Commercial!K295+StdO_Customers_Lighting!K295</f>
        <v>84976.42124199</v>
      </c>
      <c r="L295" s="4">
        <f>StdO_Customers_Residential!L295+StdO_Customers_Small_Commercial!L295+StdO_Customers_Lighting!L295</f>
        <v>84441.777563890006</v>
      </c>
      <c r="M295" s="4">
        <f>StdO_Customers_Residential!M295+StdO_Customers_Small_Commercial!M295+StdO_Customers_Lighting!M295</f>
        <v>80365.805463260011</v>
      </c>
      <c r="N295" s="4">
        <f>StdO_Customers_Residential!N295+StdO_Customers_Small_Commercial!N295+StdO_Customers_Lighting!N295</f>
        <v>78456.986894589994</v>
      </c>
      <c r="O295" s="4">
        <f>StdO_Customers_Residential!O295+StdO_Customers_Small_Commercial!O295+StdO_Customers_Lighting!O295</f>
        <v>75692.379144580002</v>
      </c>
      <c r="P295" s="4">
        <f>StdO_Customers_Residential!P295+StdO_Customers_Small_Commercial!P295+StdO_Customers_Lighting!P295</f>
        <v>72036.527616859996</v>
      </c>
      <c r="Q295" s="4">
        <f>StdO_Customers_Residential!Q295+StdO_Customers_Small_Commercial!Q295+StdO_Customers_Lighting!Q295</f>
        <v>74296.880180010005</v>
      </c>
      <c r="R295" s="4">
        <f>StdO_Customers_Residential!R295+StdO_Customers_Small_Commercial!R295+StdO_Customers_Lighting!R295</f>
        <v>79429.739806240003</v>
      </c>
      <c r="S295" s="4">
        <f>StdO_Customers_Residential!S295+StdO_Customers_Small_Commercial!S295+StdO_Customers_Lighting!S295</f>
        <v>92449.620984959998</v>
      </c>
      <c r="T295" s="4">
        <f>StdO_Customers_Residential!T295+StdO_Customers_Small_Commercial!T295+StdO_Customers_Lighting!T295</f>
        <v>104295.6723909</v>
      </c>
      <c r="U295" s="4">
        <f>StdO_Customers_Residential!U295+StdO_Customers_Small_Commercial!U295+StdO_Customers_Lighting!U295</f>
        <v>102630.74398635</v>
      </c>
      <c r="V295" s="4">
        <f>StdO_Customers_Residential!V295+StdO_Customers_Small_Commercial!V295+StdO_Customers_Lighting!V295</f>
        <v>95119.928024110006</v>
      </c>
      <c r="W295" s="4">
        <f>StdO_Customers_Residential!W295+StdO_Customers_Small_Commercial!W295+StdO_Customers_Lighting!W295</f>
        <v>83671.653032310016</v>
      </c>
      <c r="X295" s="4">
        <f>StdO_Customers_Residential!X295+StdO_Customers_Small_Commercial!X295+StdO_Customers_Lighting!X295</f>
        <v>68528.397445360009</v>
      </c>
      <c r="Y295" s="4">
        <f>StdO_Customers_Residential!Y295+StdO_Customers_Small_Commercial!Y295+StdO_Customers_Lighting!Y295</f>
        <v>57978.390415869995</v>
      </c>
    </row>
    <row r="296" spans="1:25" x14ac:dyDescent="0.2">
      <c r="A296" s="3">
        <v>41926</v>
      </c>
      <c r="B296" s="4">
        <f>StdO_Customers_Residential!B296+StdO_Customers_Small_Commercial!B296+StdO_Customers_Lighting!B296</f>
        <v>52437.735515259992</v>
      </c>
      <c r="C296" s="4">
        <f>StdO_Customers_Residential!C296+StdO_Customers_Small_Commercial!C296+StdO_Customers_Lighting!C296</f>
        <v>49342.969548499997</v>
      </c>
      <c r="D296" s="4">
        <f>StdO_Customers_Residential!D296+StdO_Customers_Small_Commercial!D296+StdO_Customers_Lighting!D296</f>
        <v>48325.26295728</v>
      </c>
      <c r="E296" s="4">
        <f>StdO_Customers_Residential!E296+StdO_Customers_Small_Commercial!E296+StdO_Customers_Lighting!E296</f>
        <v>48674.975653059999</v>
      </c>
      <c r="F296" s="4">
        <f>StdO_Customers_Residential!F296+StdO_Customers_Small_Commercial!F296+StdO_Customers_Lighting!F296</f>
        <v>51797.455288009995</v>
      </c>
      <c r="G296" s="4">
        <f>StdO_Customers_Residential!G296+StdO_Customers_Small_Commercial!G296+StdO_Customers_Lighting!G296</f>
        <v>62366.000637919999</v>
      </c>
      <c r="H296" s="4">
        <f>StdO_Customers_Residential!H296+StdO_Customers_Small_Commercial!H296+StdO_Customers_Lighting!H296</f>
        <v>79875.149325090009</v>
      </c>
      <c r="I296" s="4">
        <f>StdO_Customers_Residential!I296+StdO_Customers_Small_Commercial!I296+StdO_Customers_Lighting!I296</f>
        <v>84358.179010239997</v>
      </c>
      <c r="J296" s="4">
        <f>StdO_Customers_Residential!J296+StdO_Customers_Small_Commercial!J296+StdO_Customers_Lighting!J296</f>
        <v>81507.848555110002</v>
      </c>
      <c r="K296" s="4">
        <f>StdO_Customers_Residential!K296+StdO_Customers_Small_Commercial!K296+StdO_Customers_Lighting!K296</f>
        <v>81892.838670590005</v>
      </c>
      <c r="L296" s="4">
        <f>StdO_Customers_Residential!L296+StdO_Customers_Small_Commercial!L296+StdO_Customers_Lighting!L296</f>
        <v>81821.264718179998</v>
      </c>
      <c r="M296" s="4">
        <f>StdO_Customers_Residential!M296+StdO_Customers_Small_Commercial!M296+StdO_Customers_Lighting!M296</f>
        <v>80104.033172280004</v>
      </c>
      <c r="N296" s="4">
        <f>StdO_Customers_Residential!N296+StdO_Customers_Small_Commercial!N296+StdO_Customers_Lighting!N296</f>
        <v>79145.101595860004</v>
      </c>
      <c r="O296" s="4">
        <f>StdO_Customers_Residential!O296+StdO_Customers_Small_Commercial!O296+StdO_Customers_Lighting!O296</f>
        <v>78276.408579030001</v>
      </c>
      <c r="P296" s="4">
        <f>StdO_Customers_Residential!P296+StdO_Customers_Small_Commercial!P296+StdO_Customers_Lighting!P296</f>
        <v>75556.598598020006</v>
      </c>
      <c r="Q296" s="4">
        <f>StdO_Customers_Residential!Q296+StdO_Customers_Small_Commercial!Q296+StdO_Customers_Lighting!Q296</f>
        <v>76971.414624440004</v>
      </c>
      <c r="R296" s="4">
        <f>StdO_Customers_Residential!R296+StdO_Customers_Small_Commercial!R296+StdO_Customers_Lighting!R296</f>
        <v>80929.697488229998</v>
      </c>
      <c r="S296" s="4">
        <f>StdO_Customers_Residential!S296+StdO_Customers_Small_Commercial!S296+StdO_Customers_Lighting!S296</f>
        <v>93488.989705889995</v>
      </c>
      <c r="T296" s="4">
        <f>StdO_Customers_Residential!T296+StdO_Customers_Small_Commercial!T296+StdO_Customers_Lighting!T296</f>
        <v>105279.36760745001</v>
      </c>
      <c r="U296" s="4">
        <f>StdO_Customers_Residential!U296+StdO_Customers_Small_Commercial!U296+StdO_Customers_Lighting!U296</f>
        <v>105276.71329611</v>
      </c>
      <c r="V296" s="4">
        <f>StdO_Customers_Residential!V296+StdO_Customers_Small_Commercial!V296+StdO_Customers_Lighting!V296</f>
        <v>96311.929568730004</v>
      </c>
      <c r="W296" s="4">
        <f>StdO_Customers_Residential!W296+StdO_Customers_Small_Commercial!W296+StdO_Customers_Lighting!W296</f>
        <v>83368.495544220001</v>
      </c>
      <c r="X296" s="4">
        <f>StdO_Customers_Residential!X296+StdO_Customers_Small_Commercial!X296+StdO_Customers_Lighting!X296</f>
        <v>68318.489729259993</v>
      </c>
      <c r="Y296" s="4">
        <f>StdO_Customers_Residential!Y296+StdO_Customers_Small_Commercial!Y296+StdO_Customers_Lighting!Y296</f>
        <v>57843.65556798</v>
      </c>
    </row>
    <row r="297" spans="1:25" x14ac:dyDescent="0.2">
      <c r="A297" s="3">
        <v>41927</v>
      </c>
      <c r="B297" s="4">
        <f>StdO_Customers_Residential!B297+StdO_Customers_Small_Commercial!B297+StdO_Customers_Lighting!B297</f>
        <v>51943.133413750002</v>
      </c>
      <c r="C297" s="4">
        <f>StdO_Customers_Residential!C297+StdO_Customers_Small_Commercial!C297+StdO_Customers_Lighting!C297</f>
        <v>49273.209586529993</v>
      </c>
      <c r="D297" s="4">
        <f>StdO_Customers_Residential!D297+StdO_Customers_Small_Commercial!D297+StdO_Customers_Lighting!D297</f>
        <v>48007.045062550002</v>
      </c>
      <c r="E297" s="4">
        <f>StdO_Customers_Residential!E297+StdO_Customers_Small_Commercial!E297+StdO_Customers_Lighting!E297</f>
        <v>47916.922701509997</v>
      </c>
      <c r="F297" s="4">
        <f>StdO_Customers_Residential!F297+StdO_Customers_Small_Commercial!F297+StdO_Customers_Lighting!F297</f>
        <v>51682.352150040002</v>
      </c>
      <c r="G297" s="4">
        <f>StdO_Customers_Residential!G297+StdO_Customers_Small_Commercial!G297+StdO_Customers_Lighting!G297</f>
        <v>62024.766482830004</v>
      </c>
      <c r="H297" s="4">
        <f>StdO_Customers_Residential!H297+StdO_Customers_Small_Commercial!H297+StdO_Customers_Lighting!H297</f>
        <v>80723.454780970002</v>
      </c>
      <c r="I297" s="4">
        <f>StdO_Customers_Residential!I297+StdO_Customers_Small_Commercial!I297+StdO_Customers_Lighting!I297</f>
        <v>84781.135117929996</v>
      </c>
      <c r="J297" s="4">
        <f>StdO_Customers_Residential!J297+StdO_Customers_Small_Commercial!J297+StdO_Customers_Lighting!J297</f>
        <v>81841.420269570008</v>
      </c>
      <c r="K297" s="4">
        <f>StdO_Customers_Residential!K297+StdO_Customers_Small_Commercial!K297+StdO_Customers_Lighting!K297</f>
        <v>83076.844580050005</v>
      </c>
      <c r="L297" s="4">
        <f>StdO_Customers_Residential!L297+StdO_Customers_Small_Commercial!L297+StdO_Customers_Lighting!L297</f>
        <v>83098.147015759998</v>
      </c>
      <c r="M297" s="4">
        <f>StdO_Customers_Residential!M297+StdO_Customers_Small_Commercial!M297+StdO_Customers_Lighting!M297</f>
        <v>81329.081264699998</v>
      </c>
      <c r="N297" s="4">
        <f>StdO_Customers_Residential!N297+StdO_Customers_Small_Commercial!N297+StdO_Customers_Lighting!N297</f>
        <v>79779.89004957999</v>
      </c>
      <c r="O297" s="4">
        <f>StdO_Customers_Residential!O297+StdO_Customers_Small_Commercial!O297+StdO_Customers_Lighting!O297</f>
        <v>78179.081001359998</v>
      </c>
      <c r="P297" s="4">
        <f>StdO_Customers_Residential!P297+StdO_Customers_Small_Commercial!P297+StdO_Customers_Lighting!P297</f>
        <v>75376.456114150002</v>
      </c>
      <c r="Q297" s="4">
        <f>StdO_Customers_Residential!Q297+StdO_Customers_Small_Commercial!Q297+StdO_Customers_Lighting!Q297</f>
        <v>77787.730143930006</v>
      </c>
      <c r="R297" s="4">
        <f>StdO_Customers_Residential!R297+StdO_Customers_Small_Commercial!R297+StdO_Customers_Lighting!R297</f>
        <v>81466.227069569999</v>
      </c>
      <c r="S297" s="4">
        <f>StdO_Customers_Residential!S297+StdO_Customers_Small_Commercial!S297+StdO_Customers_Lighting!S297</f>
        <v>94060.904230629996</v>
      </c>
      <c r="T297" s="4">
        <f>StdO_Customers_Residential!T297+StdO_Customers_Small_Commercial!T297+StdO_Customers_Lighting!T297</f>
        <v>106255.34547554</v>
      </c>
      <c r="U297" s="4">
        <f>StdO_Customers_Residential!U297+StdO_Customers_Small_Commercial!U297+StdO_Customers_Lighting!U297</f>
        <v>105658.13529395001</v>
      </c>
      <c r="V297" s="4">
        <f>StdO_Customers_Residential!V297+StdO_Customers_Small_Commercial!V297+StdO_Customers_Lighting!V297</f>
        <v>96446.810279050012</v>
      </c>
      <c r="W297" s="4">
        <f>StdO_Customers_Residential!W297+StdO_Customers_Small_Commercial!W297+StdO_Customers_Lighting!W297</f>
        <v>84012.637815149996</v>
      </c>
      <c r="X297" s="4">
        <f>StdO_Customers_Residential!X297+StdO_Customers_Small_Commercial!X297+StdO_Customers_Lighting!X297</f>
        <v>68356.162856060007</v>
      </c>
      <c r="Y297" s="4">
        <f>StdO_Customers_Residential!Y297+StdO_Customers_Small_Commercial!Y297+StdO_Customers_Lighting!Y297</f>
        <v>57425.090496899997</v>
      </c>
    </row>
    <row r="298" spans="1:25" x14ac:dyDescent="0.2">
      <c r="A298" s="3">
        <v>41928</v>
      </c>
      <c r="B298" s="4">
        <f>StdO_Customers_Residential!B298+StdO_Customers_Small_Commercial!B298+StdO_Customers_Lighting!B298</f>
        <v>52011.786257619999</v>
      </c>
      <c r="C298" s="4">
        <f>StdO_Customers_Residential!C298+StdO_Customers_Small_Commercial!C298+StdO_Customers_Lighting!C298</f>
        <v>49057.675192729992</v>
      </c>
      <c r="D298" s="4">
        <f>StdO_Customers_Residential!D298+StdO_Customers_Small_Commercial!D298+StdO_Customers_Lighting!D298</f>
        <v>47384.037597449998</v>
      </c>
      <c r="E298" s="4">
        <f>StdO_Customers_Residential!E298+StdO_Customers_Small_Commercial!E298+StdO_Customers_Lighting!E298</f>
        <v>47529.162846480001</v>
      </c>
      <c r="F298" s="4">
        <f>StdO_Customers_Residential!F298+StdO_Customers_Small_Commercial!F298+StdO_Customers_Lighting!F298</f>
        <v>51071.683287079999</v>
      </c>
      <c r="G298" s="4">
        <f>StdO_Customers_Residential!G298+StdO_Customers_Small_Commercial!G298+StdO_Customers_Lighting!G298</f>
        <v>61923.653487560005</v>
      </c>
      <c r="H298" s="4">
        <f>StdO_Customers_Residential!H298+StdO_Customers_Small_Commercial!H298+StdO_Customers_Lighting!H298</f>
        <v>80467.526604910003</v>
      </c>
      <c r="I298" s="4">
        <f>StdO_Customers_Residential!I298+StdO_Customers_Small_Commercial!I298+StdO_Customers_Lighting!I298</f>
        <v>85598.091333950011</v>
      </c>
      <c r="J298" s="4">
        <f>StdO_Customers_Residential!J298+StdO_Customers_Small_Commercial!J298+StdO_Customers_Lighting!J298</f>
        <v>82096.657636250005</v>
      </c>
      <c r="K298" s="4">
        <f>StdO_Customers_Residential!K298+StdO_Customers_Small_Commercial!K298+StdO_Customers_Lighting!K298</f>
        <v>83358.700330620006</v>
      </c>
      <c r="L298" s="4">
        <f>StdO_Customers_Residential!L298+StdO_Customers_Small_Commercial!L298+StdO_Customers_Lighting!L298</f>
        <v>84711.939869670008</v>
      </c>
      <c r="M298" s="4">
        <f>StdO_Customers_Residential!M298+StdO_Customers_Small_Commercial!M298+StdO_Customers_Lighting!M298</f>
        <v>82439.557339520004</v>
      </c>
      <c r="N298" s="4">
        <f>StdO_Customers_Residential!N298+StdO_Customers_Small_Commercial!N298+StdO_Customers_Lighting!N298</f>
        <v>82225.334697760001</v>
      </c>
      <c r="O298" s="4">
        <f>StdO_Customers_Residential!O298+StdO_Customers_Small_Commercial!O298+StdO_Customers_Lighting!O298</f>
        <v>80690.878760570005</v>
      </c>
      <c r="P298" s="4">
        <f>StdO_Customers_Residential!P298+StdO_Customers_Small_Commercial!P298+StdO_Customers_Lighting!P298</f>
        <v>77846.36824268999</v>
      </c>
      <c r="Q298" s="4">
        <f>StdO_Customers_Residential!Q298+StdO_Customers_Small_Commercial!Q298+StdO_Customers_Lighting!Q298</f>
        <v>80148.745699809995</v>
      </c>
      <c r="R298" s="4">
        <f>StdO_Customers_Residential!R298+StdO_Customers_Small_Commercial!R298+StdO_Customers_Lighting!R298</f>
        <v>84481.866632789999</v>
      </c>
      <c r="S298" s="4">
        <f>StdO_Customers_Residential!S298+StdO_Customers_Small_Commercial!S298+StdO_Customers_Lighting!S298</f>
        <v>98090.094051039996</v>
      </c>
      <c r="T298" s="4">
        <f>StdO_Customers_Residential!T298+StdO_Customers_Small_Commercial!T298+StdO_Customers_Lighting!T298</f>
        <v>106644.38574574</v>
      </c>
      <c r="U298" s="4">
        <f>StdO_Customers_Residential!U298+StdO_Customers_Small_Commercial!U298+StdO_Customers_Lighting!U298</f>
        <v>105727.54900033999</v>
      </c>
      <c r="V298" s="4">
        <f>StdO_Customers_Residential!V298+StdO_Customers_Small_Commercial!V298+StdO_Customers_Lighting!V298</f>
        <v>97575.854594959994</v>
      </c>
      <c r="W298" s="4">
        <f>StdO_Customers_Residential!W298+StdO_Customers_Small_Commercial!W298+StdO_Customers_Lighting!W298</f>
        <v>85989.507297139993</v>
      </c>
      <c r="X298" s="4">
        <f>StdO_Customers_Residential!X298+StdO_Customers_Small_Commercial!X298+StdO_Customers_Lighting!X298</f>
        <v>71006.315318379988</v>
      </c>
      <c r="Y298" s="4">
        <f>StdO_Customers_Residential!Y298+StdO_Customers_Small_Commercial!Y298+StdO_Customers_Lighting!Y298</f>
        <v>59968.62866989</v>
      </c>
    </row>
    <row r="299" spans="1:25" x14ac:dyDescent="0.2">
      <c r="A299" s="3">
        <v>41929</v>
      </c>
      <c r="B299" s="4">
        <f>StdO_Customers_Residential!B299+StdO_Customers_Small_Commercial!B299+StdO_Customers_Lighting!B299</f>
        <v>53791.315757889999</v>
      </c>
      <c r="C299" s="4">
        <f>StdO_Customers_Residential!C299+StdO_Customers_Small_Commercial!C299+StdO_Customers_Lighting!C299</f>
        <v>50756.828701899991</v>
      </c>
      <c r="D299" s="4">
        <f>StdO_Customers_Residential!D299+StdO_Customers_Small_Commercial!D299+StdO_Customers_Lighting!D299</f>
        <v>49265.534698259988</v>
      </c>
      <c r="E299" s="4">
        <f>StdO_Customers_Residential!E299+StdO_Customers_Small_Commercial!E299+StdO_Customers_Lighting!E299</f>
        <v>49130.418683210009</v>
      </c>
      <c r="F299" s="4">
        <f>StdO_Customers_Residential!F299+StdO_Customers_Small_Commercial!F299+StdO_Customers_Lighting!F299</f>
        <v>52670.379075669996</v>
      </c>
      <c r="G299" s="4">
        <f>StdO_Customers_Residential!G299+StdO_Customers_Small_Commercial!G299+StdO_Customers_Lighting!G299</f>
        <v>62585.822090770002</v>
      </c>
      <c r="H299" s="4">
        <f>StdO_Customers_Residential!H299+StdO_Customers_Small_Commercial!H299+StdO_Customers_Lighting!H299</f>
        <v>80228.130057400005</v>
      </c>
      <c r="I299" s="4">
        <f>StdO_Customers_Residential!I299+StdO_Customers_Small_Commercial!I299+StdO_Customers_Lighting!I299</f>
        <v>86469.38512603</v>
      </c>
      <c r="J299" s="4">
        <f>StdO_Customers_Residential!J299+StdO_Customers_Small_Commercial!J299+StdO_Customers_Lighting!J299</f>
        <v>84926.120885600001</v>
      </c>
      <c r="K299" s="4">
        <f>StdO_Customers_Residential!K299+StdO_Customers_Small_Commercial!K299+StdO_Customers_Lighting!K299</f>
        <v>86974.600179279994</v>
      </c>
      <c r="L299" s="4">
        <f>StdO_Customers_Residential!L299+StdO_Customers_Small_Commercial!L299+StdO_Customers_Lighting!L299</f>
        <v>86341.331423759999</v>
      </c>
      <c r="M299" s="4">
        <f>StdO_Customers_Residential!M299+StdO_Customers_Small_Commercial!M299+StdO_Customers_Lighting!M299</f>
        <v>83528.420485169991</v>
      </c>
      <c r="N299" s="4">
        <f>StdO_Customers_Residential!N299+StdO_Customers_Small_Commercial!N299+StdO_Customers_Lighting!N299</f>
        <v>81898.969429289995</v>
      </c>
      <c r="O299" s="4">
        <f>StdO_Customers_Residential!O299+StdO_Customers_Small_Commercial!O299+StdO_Customers_Lighting!O299</f>
        <v>79663.504187789993</v>
      </c>
      <c r="P299" s="4">
        <f>StdO_Customers_Residential!P299+StdO_Customers_Small_Commercial!P299+StdO_Customers_Lighting!P299</f>
        <v>75802.119981669995</v>
      </c>
      <c r="Q299" s="4">
        <f>StdO_Customers_Residential!Q299+StdO_Customers_Small_Commercial!Q299+StdO_Customers_Lighting!Q299</f>
        <v>76953.632456399995</v>
      </c>
      <c r="R299" s="4">
        <f>StdO_Customers_Residential!R299+StdO_Customers_Small_Commercial!R299+StdO_Customers_Lighting!R299</f>
        <v>79166.433731319994</v>
      </c>
      <c r="S299" s="4">
        <f>StdO_Customers_Residential!S299+StdO_Customers_Small_Commercial!S299+StdO_Customers_Lighting!S299</f>
        <v>88448.54778393</v>
      </c>
      <c r="T299" s="4">
        <f>StdO_Customers_Residential!T299+StdO_Customers_Small_Commercial!T299+StdO_Customers_Lighting!T299</f>
        <v>97692.68007884</v>
      </c>
      <c r="U299" s="4">
        <f>StdO_Customers_Residential!U299+StdO_Customers_Small_Commercial!U299+StdO_Customers_Lighting!U299</f>
        <v>96281.566983450015</v>
      </c>
      <c r="V299" s="4">
        <f>StdO_Customers_Residential!V299+StdO_Customers_Small_Commercial!V299+StdO_Customers_Lighting!V299</f>
        <v>90401.601030999998</v>
      </c>
      <c r="W299" s="4">
        <f>StdO_Customers_Residential!W299+StdO_Customers_Small_Commercial!W299+StdO_Customers_Lighting!W299</f>
        <v>80568.534367850007</v>
      </c>
      <c r="X299" s="4">
        <f>StdO_Customers_Residential!X299+StdO_Customers_Small_Commercial!X299+StdO_Customers_Lighting!X299</f>
        <v>67719.467329220002</v>
      </c>
      <c r="Y299" s="4">
        <f>StdO_Customers_Residential!Y299+StdO_Customers_Small_Commercial!Y299+StdO_Customers_Lighting!Y299</f>
        <v>57785.383355839993</v>
      </c>
    </row>
    <row r="300" spans="1:25" x14ac:dyDescent="0.2">
      <c r="A300" s="3">
        <v>41930</v>
      </c>
      <c r="B300" s="4">
        <f>StdO_Customers_Residential!B300+StdO_Customers_Small_Commercial!B300+StdO_Customers_Lighting!B300</f>
        <v>53241.625290489996</v>
      </c>
      <c r="C300" s="4">
        <f>StdO_Customers_Residential!C300+StdO_Customers_Small_Commercial!C300+StdO_Customers_Lighting!C300</f>
        <v>48890.963560739998</v>
      </c>
      <c r="D300" s="4">
        <f>StdO_Customers_Residential!D300+StdO_Customers_Small_Commercial!D300+StdO_Customers_Lighting!D300</f>
        <v>46579.846075609996</v>
      </c>
      <c r="E300" s="4">
        <f>StdO_Customers_Residential!E300+StdO_Customers_Small_Commercial!E300+StdO_Customers_Lighting!E300</f>
        <v>47222.594470410004</v>
      </c>
      <c r="F300" s="4">
        <f>StdO_Customers_Residential!F300+StdO_Customers_Small_Commercial!F300+StdO_Customers_Lighting!F300</f>
        <v>49207.370311730003</v>
      </c>
      <c r="G300" s="4">
        <f>StdO_Customers_Residential!G300+StdO_Customers_Small_Commercial!G300+StdO_Customers_Lighting!G300</f>
        <v>52138.817222879996</v>
      </c>
      <c r="H300" s="4">
        <f>StdO_Customers_Residential!H300+StdO_Customers_Small_Commercial!H300+StdO_Customers_Lighting!H300</f>
        <v>61532.952409660007</v>
      </c>
      <c r="I300" s="4">
        <f>StdO_Customers_Residential!I300+StdO_Customers_Small_Commercial!I300+StdO_Customers_Lighting!I300</f>
        <v>72071.83456453</v>
      </c>
      <c r="J300" s="4">
        <f>StdO_Customers_Residential!J300+StdO_Customers_Small_Commercial!J300+StdO_Customers_Lighting!J300</f>
        <v>83447.895034170011</v>
      </c>
      <c r="K300" s="4">
        <f>StdO_Customers_Residential!K300+StdO_Customers_Small_Commercial!K300+StdO_Customers_Lighting!K300</f>
        <v>89534.184952070005</v>
      </c>
      <c r="L300" s="4">
        <f>StdO_Customers_Residential!L300+StdO_Customers_Small_Commercial!L300+StdO_Customers_Lighting!L300</f>
        <v>89057.984397349996</v>
      </c>
      <c r="M300" s="4">
        <f>StdO_Customers_Residential!M300+StdO_Customers_Small_Commercial!M300+StdO_Customers_Lighting!M300</f>
        <v>87590.260208289998</v>
      </c>
      <c r="N300" s="4">
        <f>StdO_Customers_Residential!N300+StdO_Customers_Small_Commercial!N300+StdO_Customers_Lighting!N300</f>
        <v>85350.918796939994</v>
      </c>
      <c r="O300" s="4">
        <f>StdO_Customers_Residential!O300+StdO_Customers_Small_Commercial!O300+StdO_Customers_Lighting!O300</f>
        <v>82076.835272140001</v>
      </c>
      <c r="P300" s="4">
        <f>StdO_Customers_Residential!P300+StdO_Customers_Small_Commercial!P300+StdO_Customers_Lighting!P300</f>
        <v>79606.015094229995</v>
      </c>
      <c r="Q300" s="4">
        <f>StdO_Customers_Residential!Q300+StdO_Customers_Small_Commercial!Q300+StdO_Customers_Lighting!Q300</f>
        <v>81153.637816219998</v>
      </c>
      <c r="R300" s="4">
        <f>StdO_Customers_Residential!R300+StdO_Customers_Small_Commercial!R300+StdO_Customers_Lighting!R300</f>
        <v>85679.765447209997</v>
      </c>
      <c r="S300" s="4">
        <f>StdO_Customers_Residential!S300+StdO_Customers_Small_Commercial!S300+StdO_Customers_Lighting!S300</f>
        <v>96188.156315930013</v>
      </c>
      <c r="T300" s="4">
        <f>StdO_Customers_Residential!T300+StdO_Customers_Small_Commercial!T300+StdO_Customers_Lighting!T300</f>
        <v>100831.65139103</v>
      </c>
      <c r="U300" s="4">
        <f>StdO_Customers_Residential!U300+StdO_Customers_Small_Commercial!U300+StdO_Customers_Lighting!U300</f>
        <v>98874.485518220012</v>
      </c>
      <c r="V300" s="4">
        <f>StdO_Customers_Residential!V300+StdO_Customers_Small_Commercial!V300+StdO_Customers_Lighting!V300</f>
        <v>90839.551689180007</v>
      </c>
      <c r="W300" s="4">
        <f>StdO_Customers_Residential!W300+StdO_Customers_Small_Commercial!W300+StdO_Customers_Lighting!W300</f>
        <v>79538.189892260008</v>
      </c>
      <c r="X300" s="4">
        <f>StdO_Customers_Residential!X300+StdO_Customers_Small_Commercial!X300+StdO_Customers_Lighting!X300</f>
        <v>68741.514173639996</v>
      </c>
      <c r="Y300" s="4">
        <f>StdO_Customers_Residential!Y300+StdO_Customers_Small_Commercial!Y300+StdO_Customers_Lighting!Y300</f>
        <v>58895.736047489998</v>
      </c>
    </row>
    <row r="301" spans="1:25" x14ac:dyDescent="0.2">
      <c r="A301" s="3">
        <v>41931</v>
      </c>
      <c r="B301" s="4">
        <f>StdO_Customers_Residential!B301+StdO_Customers_Small_Commercial!B301+StdO_Customers_Lighting!B301</f>
        <v>53585.351137999998</v>
      </c>
      <c r="C301" s="4">
        <f>StdO_Customers_Residential!C301+StdO_Customers_Small_Commercial!C301+StdO_Customers_Lighting!C301</f>
        <v>49700.707640239998</v>
      </c>
      <c r="D301" s="4">
        <f>StdO_Customers_Residential!D301+StdO_Customers_Small_Commercial!D301+StdO_Customers_Lighting!D301</f>
        <v>48610.156810629996</v>
      </c>
      <c r="E301" s="4">
        <f>StdO_Customers_Residential!E301+StdO_Customers_Small_Commercial!E301+StdO_Customers_Lighting!E301</f>
        <v>49130.226299410002</v>
      </c>
      <c r="F301" s="4">
        <f>StdO_Customers_Residential!F301+StdO_Customers_Small_Commercial!F301+StdO_Customers_Lighting!F301</f>
        <v>49646.942128399998</v>
      </c>
      <c r="G301" s="4">
        <f>StdO_Customers_Residential!G301+StdO_Customers_Small_Commercial!G301+StdO_Customers_Lighting!G301</f>
        <v>51482.842493239994</v>
      </c>
      <c r="H301" s="4">
        <f>StdO_Customers_Residential!H301+StdO_Customers_Small_Commercial!H301+StdO_Customers_Lighting!H301</f>
        <v>58714.018222760002</v>
      </c>
      <c r="I301" s="4">
        <f>StdO_Customers_Residential!I301+StdO_Customers_Small_Commercial!I301+StdO_Customers_Lighting!I301</f>
        <v>68478.467203199994</v>
      </c>
      <c r="J301" s="4">
        <f>StdO_Customers_Residential!J301+StdO_Customers_Small_Commercial!J301+StdO_Customers_Lighting!J301</f>
        <v>80788.604951450005</v>
      </c>
      <c r="K301" s="4">
        <f>StdO_Customers_Residential!K301+StdO_Customers_Small_Commercial!K301+StdO_Customers_Lighting!K301</f>
        <v>89298.060793220007</v>
      </c>
      <c r="L301" s="4">
        <f>StdO_Customers_Residential!L301+StdO_Customers_Small_Commercial!L301+StdO_Customers_Lighting!L301</f>
        <v>89128.334858479997</v>
      </c>
      <c r="M301" s="4">
        <f>StdO_Customers_Residential!M301+StdO_Customers_Small_Commercial!M301+StdO_Customers_Lighting!M301</f>
        <v>88154.477455610002</v>
      </c>
      <c r="N301" s="4">
        <f>StdO_Customers_Residential!N301+StdO_Customers_Small_Commercial!N301+StdO_Customers_Lighting!N301</f>
        <v>87595.0877702</v>
      </c>
      <c r="O301" s="4">
        <f>StdO_Customers_Residential!O301+StdO_Customers_Small_Commercial!O301+StdO_Customers_Lighting!O301</f>
        <v>84935.440784439998</v>
      </c>
      <c r="P301" s="4">
        <f>StdO_Customers_Residential!P301+StdO_Customers_Small_Commercial!P301+StdO_Customers_Lighting!P301</f>
        <v>82666.30920494</v>
      </c>
      <c r="Q301" s="4">
        <f>StdO_Customers_Residential!Q301+StdO_Customers_Small_Commercial!Q301+StdO_Customers_Lighting!Q301</f>
        <v>85147.047150350001</v>
      </c>
      <c r="R301" s="4">
        <f>StdO_Customers_Residential!R301+StdO_Customers_Small_Commercial!R301+StdO_Customers_Lighting!R301</f>
        <v>93175.821676769992</v>
      </c>
      <c r="S301" s="4">
        <f>StdO_Customers_Residential!S301+StdO_Customers_Small_Commercial!S301+StdO_Customers_Lighting!S301</f>
        <v>104996.72862063001</v>
      </c>
      <c r="T301" s="4">
        <f>StdO_Customers_Residential!T301+StdO_Customers_Small_Commercial!T301+StdO_Customers_Lighting!T301</f>
        <v>110721.94944704001</v>
      </c>
      <c r="U301" s="4">
        <f>StdO_Customers_Residential!U301+StdO_Customers_Small_Commercial!U301+StdO_Customers_Lighting!U301</f>
        <v>109043.96322012</v>
      </c>
      <c r="V301" s="4">
        <f>StdO_Customers_Residential!V301+StdO_Customers_Small_Commercial!V301+StdO_Customers_Lighting!V301</f>
        <v>97986.412685160001</v>
      </c>
      <c r="W301" s="4">
        <f>StdO_Customers_Residential!W301+StdO_Customers_Small_Commercial!W301+StdO_Customers_Lighting!W301</f>
        <v>83300.526156039996</v>
      </c>
      <c r="X301" s="4">
        <f>StdO_Customers_Residential!X301+StdO_Customers_Small_Commercial!X301+StdO_Customers_Lighting!X301</f>
        <v>71099.142928770001</v>
      </c>
      <c r="Y301" s="4">
        <f>StdO_Customers_Residential!Y301+StdO_Customers_Small_Commercial!Y301+StdO_Customers_Lighting!Y301</f>
        <v>60651.854362209997</v>
      </c>
    </row>
    <row r="302" spans="1:25" x14ac:dyDescent="0.2">
      <c r="A302" s="3">
        <v>41932</v>
      </c>
      <c r="B302" s="4">
        <f>StdO_Customers_Residential!B302+StdO_Customers_Small_Commercial!B302+StdO_Customers_Lighting!B302</f>
        <v>52370.882994289997</v>
      </c>
      <c r="C302" s="4">
        <f>StdO_Customers_Residential!C302+StdO_Customers_Small_Commercial!C302+StdO_Customers_Lighting!C302</f>
        <v>48994.114035400002</v>
      </c>
      <c r="D302" s="4">
        <f>StdO_Customers_Residential!D302+StdO_Customers_Small_Commercial!D302+StdO_Customers_Lighting!D302</f>
        <v>48466.393691559999</v>
      </c>
      <c r="E302" s="4">
        <f>StdO_Customers_Residential!E302+StdO_Customers_Small_Commercial!E302+StdO_Customers_Lighting!E302</f>
        <v>48996.86291199</v>
      </c>
      <c r="F302" s="4">
        <f>StdO_Customers_Residential!F302+StdO_Customers_Small_Commercial!F302+StdO_Customers_Lighting!F302</f>
        <v>54303.439220580003</v>
      </c>
      <c r="G302" s="4">
        <f>StdO_Customers_Residential!G302+StdO_Customers_Small_Commercial!G302+StdO_Customers_Lighting!G302</f>
        <v>66854.883602129994</v>
      </c>
      <c r="H302" s="4">
        <f>StdO_Customers_Residential!H302+StdO_Customers_Small_Commercial!H302+StdO_Customers_Lighting!H302</f>
        <v>86570.316816179999</v>
      </c>
      <c r="I302" s="4">
        <f>StdO_Customers_Residential!I302+StdO_Customers_Small_Commercial!I302+StdO_Customers_Lighting!I302</f>
        <v>90264.692361289999</v>
      </c>
      <c r="J302" s="4">
        <f>StdO_Customers_Residential!J302+StdO_Customers_Small_Commercial!J302+StdO_Customers_Lighting!J302</f>
        <v>86750.552630390011</v>
      </c>
      <c r="K302" s="4">
        <f>StdO_Customers_Residential!K302+StdO_Customers_Small_Commercial!K302+StdO_Customers_Lighting!K302</f>
        <v>86187.377203200012</v>
      </c>
      <c r="L302" s="4">
        <f>StdO_Customers_Residential!L302+StdO_Customers_Small_Commercial!L302+StdO_Customers_Lighting!L302</f>
        <v>84930.365169590004</v>
      </c>
      <c r="M302" s="4">
        <f>StdO_Customers_Residential!M302+StdO_Customers_Small_Commercial!M302+StdO_Customers_Lighting!M302</f>
        <v>81480.343734370006</v>
      </c>
      <c r="N302" s="4">
        <f>StdO_Customers_Residential!N302+StdO_Customers_Small_Commercial!N302+StdO_Customers_Lighting!N302</f>
        <v>79906.887231479996</v>
      </c>
      <c r="O302" s="4">
        <f>StdO_Customers_Residential!O302+StdO_Customers_Small_Commercial!O302+StdO_Customers_Lighting!O302</f>
        <v>77978.131851650003</v>
      </c>
      <c r="P302" s="4">
        <f>StdO_Customers_Residential!P302+StdO_Customers_Small_Commercial!P302+StdO_Customers_Lighting!P302</f>
        <v>74066.346092339998</v>
      </c>
      <c r="Q302" s="4">
        <f>StdO_Customers_Residential!Q302+StdO_Customers_Small_Commercial!Q302+StdO_Customers_Lighting!Q302</f>
        <v>76370.511851260002</v>
      </c>
      <c r="R302" s="4">
        <f>StdO_Customers_Residential!R302+StdO_Customers_Small_Commercial!R302+StdO_Customers_Lighting!R302</f>
        <v>81306.504424450002</v>
      </c>
      <c r="S302" s="4">
        <f>StdO_Customers_Residential!S302+StdO_Customers_Small_Commercial!S302+StdO_Customers_Lighting!S302</f>
        <v>97093.675566490012</v>
      </c>
      <c r="T302" s="4">
        <f>StdO_Customers_Residential!T302+StdO_Customers_Small_Commercial!T302+StdO_Customers_Lighting!T302</f>
        <v>108974.19755200001</v>
      </c>
      <c r="U302" s="4">
        <f>StdO_Customers_Residential!U302+StdO_Customers_Small_Commercial!U302+StdO_Customers_Lighting!U302</f>
        <v>108617.85682380002</v>
      </c>
      <c r="V302" s="4">
        <f>StdO_Customers_Residential!V302+StdO_Customers_Small_Commercial!V302+StdO_Customers_Lighting!V302</f>
        <v>99712.113028720007</v>
      </c>
      <c r="W302" s="4">
        <f>StdO_Customers_Residential!W302+StdO_Customers_Small_Commercial!W302+StdO_Customers_Lighting!W302</f>
        <v>87318.189163810006</v>
      </c>
      <c r="X302" s="4">
        <f>StdO_Customers_Residential!X302+StdO_Customers_Small_Commercial!X302+StdO_Customers_Lighting!X302</f>
        <v>71361.347034620005</v>
      </c>
      <c r="Y302" s="4">
        <f>StdO_Customers_Residential!Y302+StdO_Customers_Small_Commercial!Y302+StdO_Customers_Lighting!Y302</f>
        <v>60976.886459330002</v>
      </c>
    </row>
    <row r="303" spans="1:25" x14ac:dyDescent="0.2">
      <c r="A303" s="3">
        <v>41933</v>
      </c>
      <c r="B303" s="4">
        <f>StdO_Customers_Residential!B303+StdO_Customers_Small_Commercial!B303+StdO_Customers_Lighting!B303</f>
        <v>54549.274298799995</v>
      </c>
      <c r="C303" s="4">
        <f>StdO_Customers_Residential!C303+StdO_Customers_Small_Commercial!C303+StdO_Customers_Lighting!C303</f>
        <v>51079.498851649994</v>
      </c>
      <c r="D303" s="4">
        <f>StdO_Customers_Residential!D303+StdO_Customers_Small_Commercial!D303+StdO_Customers_Lighting!D303</f>
        <v>49768.519292619996</v>
      </c>
      <c r="E303" s="4">
        <f>StdO_Customers_Residential!E303+StdO_Customers_Small_Commercial!E303+StdO_Customers_Lighting!E303</f>
        <v>49632.431146360002</v>
      </c>
      <c r="F303" s="4">
        <f>StdO_Customers_Residential!F303+StdO_Customers_Small_Commercial!F303+StdO_Customers_Lighting!F303</f>
        <v>54400.709544919999</v>
      </c>
      <c r="G303" s="4">
        <f>StdO_Customers_Residential!G303+StdO_Customers_Small_Commercial!G303+StdO_Customers_Lighting!G303</f>
        <v>65408.690057690008</v>
      </c>
      <c r="H303" s="4">
        <f>StdO_Customers_Residential!H303+StdO_Customers_Small_Commercial!H303+StdO_Customers_Lighting!H303</f>
        <v>84654.756852920007</v>
      </c>
      <c r="I303" s="4">
        <f>StdO_Customers_Residential!I303+StdO_Customers_Small_Commercial!I303+StdO_Customers_Lighting!I303</f>
        <v>88199.429955</v>
      </c>
      <c r="J303" s="4">
        <f>StdO_Customers_Residential!J303+StdO_Customers_Small_Commercial!J303+StdO_Customers_Lighting!J303</f>
        <v>84110.524498760002</v>
      </c>
      <c r="K303" s="4">
        <f>StdO_Customers_Residential!K303+StdO_Customers_Small_Commercial!K303+StdO_Customers_Lighting!K303</f>
        <v>82815.195063370003</v>
      </c>
      <c r="L303" s="4">
        <f>StdO_Customers_Residential!L303+StdO_Customers_Small_Commercial!L303+StdO_Customers_Lighting!L303</f>
        <v>82770.776271590003</v>
      </c>
      <c r="M303" s="4">
        <f>StdO_Customers_Residential!M303+StdO_Customers_Small_Commercial!M303+StdO_Customers_Lighting!M303</f>
        <v>80945.043762749992</v>
      </c>
      <c r="N303" s="4">
        <f>StdO_Customers_Residential!N303+StdO_Customers_Small_Commercial!N303+StdO_Customers_Lighting!N303</f>
        <v>79440.054995490005</v>
      </c>
      <c r="O303" s="4">
        <f>StdO_Customers_Residential!O303+StdO_Customers_Small_Commercial!O303+StdO_Customers_Lighting!O303</f>
        <v>78898.722948229988</v>
      </c>
      <c r="P303" s="4">
        <f>StdO_Customers_Residential!P303+StdO_Customers_Small_Commercial!P303+StdO_Customers_Lighting!P303</f>
        <v>74843.784096229996</v>
      </c>
      <c r="Q303" s="4">
        <f>StdO_Customers_Residential!Q303+StdO_Customers_Small_Commercial!Q303+StdO_Customers_Lighting!Q303</f>
        <v>78781.024664440003</v>
      </c>
      <c r="R303" s="4">
        <f>StdO_Customers_Residential!R303+StdO_Customers_Small_Commercial!R303+StdO_Customers_Lighting!R303</f>
        <v>85495.952362820011</v>
      </c>
      <c r="S303" s="4">
        <f>StdO_Customers_Residential!S303+StdO_Customers_Small_Commercial!S303+StdO_Customers_Lighting!S303</f>
        <v>100769.7783149</v>
      </c>
      <c r="T303" s="4">
        <f>StdO_Customers_Residential!T303+StdO_Customers_Small_Commercial!T303+StdO_Customers_Lighting!T303</f>
        <v>108425.47933419001</v>
      </c>
      <c r="U303" s="4">
        <f>StdO_Customers_Residential!U303+StdO_Customers_Small_Commercial!U303+StdO_Customers_Lighting!U303</f>
        <v>105992.94135201001</v>
      </c>
      <c r="V303" s="4">
        <f>StdO_Customers_Residential!V303+StdO_Customers_Small_Commercial!V303+StdO_Customers_Lighting!V303</f>
        <v>97508.884621800011</v>
      </c>
      <c r="W303" s="4">
        <f>StdO_Customers_Residential!W303+StdO_Customers_Small_Commercial!W303+StdO_Customers_Lighting!W303</f>
        <v>85949.929857640003</v>
      </c>
      <c r="X303" s="4">
        <f>StdO_Customers_Residential!X303+StdO_Customers_Small_Commercial!X303+StdO_Customers_Lighting!X303</f>
        <v>70328.578409769994</v>
      </c>
      <c r="Y303" s="4">
        <f>StdO_Customers_Residential!Y303+StdO_Customers_Small_Commercial!Y303+StdO_Customers_Lighting!Y303</f>
        <v>59406.633710229995</v>
      </c>
    </row>
    <row r="304" spans="1:25" x14ac:dyDescent="0.2">
      <c r="A304" s="3">
        <v>41934</v>
      </c>
      <c r="B304" s="4">
        <f>StdO_Customers_Residential!B304+StdO_Customers_Small_Commercial!B304+StdO_Customers_Lighting!B304</f>
        <v>53309.438479069999</v>
      </c>
      <c r="C304" s="4">
        <f>StdO_Customers_Residential!C304+StdO_Customers_Small_Commercial!C304+StdO_Customers_Lighting!C304</f>
        <v>50458.225015670003</v>
      </c>
      <c r="D304" s="4">
        <f>StdO_Customers_Residential!D304+StdO_Customers_Small_Commercial!D304+StdO_Customers_Lighting!D304</f>
        <v>49312.113721539994</v>
      </c>
      <c r="E304" s="4">
        <f>StdO_Customers_Residential!E304+StdO_Customers_Small_Commercial!E304+StdO_Customers_Lighting!E304</f>
        <v>49187.139313899999</v>
      </c>
      <c r="F304" s="4">
        <f>StdO_Customers_Residential!F304+StdO_Customers_Small_Commercial!F304+StdO_Customers_Lighting!F304</f>
        <v>52727.214763390009</v>
      </c>
      <c r="G304" s="4">
        <f>StdO_Customers_Residential!G304+StdO_Customers_Small_Commercial!G304+StdO_Customers_Lighting!G304</f>
        <v>63504.724514829992</v>
      </c>
      <c r="H304" s="4">
        <f>StdO_Customers_Residential!H304+StdO_Customers_Small_Commercial!H304+StdO_Customers_Lighting!H304</f>
        <v>82302.46229606001</v>
      </c>
      <c r="I304" s="4">
        <f>StdO_Customers_Residential!I304+StdO_Customers_Small_Commercial!I304+StdO_Customers_Lighting!I304</f>
        <v>87293.976766770007</v>
      </c>
      <c r="J304" s="4">
        <f>StdO_Customers_Residential!J304+StdO_Customers_Small_Commercial!J304+StdO_Customers_Lighting!J304</f>
        <v>84467.183639210009</v>
      </c>
      <c r="K304" s="4">
        <f>StdO_Customers_Residential!K304+StdO_Customers_Small_Commercial!K304+StdO_Customers_Lighting!K304</f>
        <v>85210.66519371001</v>
      </c>
      <c r="L304" s="4">
        <f>StdO_Customers_Residential!L304+StdO_Customers_Small_Commercial!L304+StdO_Customers_Lighting!L304</f>
        <v>85467.642098230004</v>
      </c>
      <c r="M304" s="4">
        <f>StdO_Customers_Residential!M304+StdO_Customers_Small_Commercial!M304+StdO_Customers_Lighting!M304</f>
        <v>82732.275945100002</v>
      </c>
      <c r="N304" s="4">
        <f>StdO_Customers_Residential!N304+StdO_Customers_Small_Commercial!N304+StdO_Customers_Lighting!N304</f>
        <v>82383.459590929997</v>
      </c>
      <c r="O304" s="4">
        <f>StdO_Customers_Residential!O304+StdO_Customers_Small_Commercial!O304+StdO_Customers_Lighting!O304</f>
        <v>81611.019004019996</v>
      </c>
      <c r="P304" s="4">
        <f>StdO_Customers_Residential!P304+StdO_Customers_Small_Commercial!P304+StdO_Customers_Lighting!P304</f>
        <v>79254.349836000009</v>
      </c>
      <c r="Q304" s="4">
        <f>StdO_Customers_Residential!Q304+StdO_Customers_Small_Commercial!Q304+StdO_Customers_Lighting!Q304</f>
        <v>82760.055828330005</v>
      </c>
      <c r="R304" s="4">
        <f>StdO_Customers_Residential!R304+StdO_Customers_Small_Commercial!R304+StdO_Customers_Lighting!R304</f>
        <v>88861.957600610011</v>
      </c>
      <c r="S304" s="4">
        <f>StdO_Customers_Residential!S304+StdO_Customers_Small_Commercial!S304+StdO_Customers_Lighting!S304</f>
        <v>103383.21514296001</v>
      </c>
      <c r="T304" s="4">
        <f>StdO_Customers_Residential!T304+StdO_Customers_Small_Commercial!T304+StdO_Customers_Lighting!T304</f>
        <v>108947.75888884001</v>
      </c>
      <c r="U304" s="4">
        <f>StdO_Customers_Residential!U304+StdO_Customers_Small_Commercial!U304+StdO_Customers_Lighting!U304</f>
        <v>106790.81882034001</v>
      </c>
      <c r="V304" s="4">
        <f>StdO_Customers_Residential!V304+StdO_Customers_Small_Commercial!V304+StdO_Customers_Lighting!V304</f>
        <v>98509.658493580006</v>
      </c>
      <c r="W304" s="4">
        <f>StdO_Customers_Residential!W304+StdO_Customers_Small_Commercial!W304+StdO_Customers_Lighting!W304</f>
        <v>86035.19245753999</v>
      </c>
      <c r="X304" s="4">
        <f>StdO_Customers_Residential!X304+StdO_Customers_Small_Commercial!X304+StdO_Customers_Lighting!X304</f>
        <v>70735.802855770002</v>
      </c>
      <c r="Y304" s="4">
        <f>StdO_Customers_Residential!Y304+StdO_Customers_Small_Commercial!Y304+StdO_Customers_Lighting!Y304</f>
        <v>60407.967988659999</v>
      </c>
    </row>
    <row r="305" spans="1:25" x14ac:dyDescent="0.2">
      <c r="A305" s="3">
        <v>41935</v>
      </c>
      <c r="B305" s="4">
        <f>StdO_Customers_Residential!B305+StdO_Customers_Small_Commercial!B305+StdO_Customers_Lighting!B305</f>
        <v>54364.073370059996</v>
      </c>
      <c r="C305" s="4">
        <f>StdO_Customers_Residential!C305+StdO_Customers_Small_Commercial!C305+StdO_Customers_Lighting!C305</f>
        <v>51702.450226699992</v>
      </c>
      <c r="D305" s="4">
        <f>StdO_Customers_Residential!D305+StdO_Customers_Small_Commercial!D305+StdO_Customers_Lighting!D305</f>
        <v>49390.45837411</v>
      </c>
      <c r="E305" s="4">
        <f>StdO_Customers_Residential!E305+StdO_Customers_Small_Commercial!E305+StdO_Customers_Lighting!E305</f>
        <v>49731.21510827</v>
      </c>
      <c r="F305" s="4">
        <f>StdO_Customers_Residential!F305+StdO_Customers_Small_Commercial!F305+StdO_Customers_Lighting!F305</f>
        <v>53479.172515509999</v>
      </c>
      <c r="G305" s="4">
        <f>StdO_Customers_Residential!G305+StdO_Customers_Small_Commercial!G305+StdO_Customers_Lighting!G305</f>
        <v>64386.028753960003</v>
      </c>
      <c r="H305" s="4">
        <f>StdO_Customers_Residential!H305+StdO_Customers_Small_Commercial!H305+StdO_Customers_Lighting!H305</f>
        <v>83202.994162379997</v>
      </c>
      <c r="I305" s="4">
        <f>StdO_Customers_Residential!I305+StdO_Customers_Small_Commercial!I305+StdO_Customers_Lighting!I305</f>
        <v>89065.192792660004</v>
      </c>
      <c r="J305" s="4">
        <f>StdO_Customers_Residential!J305+StdO_Customers_Small_Commercial!J305+StdO_Customers_Lighting!J305</f>
        <v>86841.90541136</v>
      </c>
      <c r="K305" s="4">
        <f>StdO_Customers_Residential!K305+StdO_Customers_Small_Commercial!K305+StdO_Customers_Lighting!K305</f>
        <v>88091.30412185</v>
      </c>
      <c r="L305" s="4">
        <f>StdO_Customers_Residential!L305+StdO_Customers_Small_Commercial!L305+StdO_Customers_Lighting!L305</f>
        <v>88637.630468089992</v>
      </c>
      <c r="M305" s="4">
        <f>StdO_Customers_Residential!M305+StdO_Customers_Small_Commercial!M305+StdO_Customers_Lighting!M305</f>
        <v>86187.612384149994</v>
      </c>
      <c r="N305" s="4">
        <f>StdO_Customers_Residential!N305+StdO_Customers_Small_Commercial!N305+StdO_Customers_Lighting!N305</f>
        <v>85118.344440700006</v>
      </c>
      <c r="O305" s="4">
        <f>StdO_Customers_Residential!O305+StdO_Customers_Small_Commercial!O305+StdO_Customers_Lighting!O305</f>
        <v>83402.859148329997</v>
      </c>
      <c r="P305" s="4">
        <f>StdO_Customers_Residential!P305+StdO_Customers_Small_Commercial!P305+StdO_Customers_Lighting!P305</f>
        <v>80385.331034670002</v>
      </c>
      <c r="Q305" s="4">
        <f>StdO_Customers_Residential!Q305+StdO_Customers_Small_Commercial!Q305+StdO_Customers_Lighting!Q305</f>
        <v>82849.372392079997</v>
      </c>
      <c r="R305" s="4">
        <f>StdO_Customers_Residential!R305+StdO_Customers_Small_Commercial!R305+StdO_Customers_Lighting!R305</f>
        <v>89340.442988480005</v>
      </c>
      <c r="S305" s="4">
        <f>StdO_Customers_Residential!S305+StdO_Customers_Small_Commercial!S305+StdO_Customers_Lighting!S305</f>
        <v>103139.00943995001</v>
      </c>
      <c r="T305" s="4">
        <f>StdO_Customers_Residential!T305+StdO_Customers_Small_Commercial!T305+StdO_Customers_Lighting!T305</f>
        <v>107268.47705807</v>
      </c>
      <c r="U305" s="4">
        <f>StdO_Customers_Residential!U305+StdO_Customers_Small_Commercial!U305+StdO_Customers_Lighting!U305</f>
        <v>105515.89577567</v>
      </c>
      <c r="V305" s="4">
        <f>StdO_Customers_Residential!V305+StdO_Customers_Small_Commercial!V305+StdO_Customers_Lighting!V305</f>
        <v>98310.912502630003</v>
      </c>
      <c r="W305" s="4">
        <f>StdO_Customers_Residential!W305+StdO_Customers_Small_Commercial!W305+StdO_Customers_Lighting!W305</f>
        <v>86589.982807819993</v>
      </c>
      <c r="X305" s="4">
        <f>StdO_Customers_Residential!X305+StdO_Customers_Small_Commercial!X305+StdO_Customers_Lighting!X305</f>
        <v>70759.219131260004</v>
      </c>
      <c r="Y305" s="4">
        <f>StdO_Customers_Residential!Y305+StdO_Customers_Small_Commercial!Y305+StdO_Customers_Lighting!Y305</f>
        <v>60079.43732854</v>
      </c>
    </row>
    <row r="306" spans="1:25" x14ac:dyDescent="0.2">
      <c r="A306" s="3">
        <v>41936</v>
      </c>
      <c r="B306" s="4">
        <f>StdO_Customers_Residential!B306+StdO_Customers_Small_Commercial!B306+StdO_Customers_Lighting!B306</f>
        <v>54772.928102140002</v>
      </c>
      <c r="C306" s="4">
        <f>StdO_Customers_Residential!C306+StdO_Customers_Small_Commercial!C306+StdO_Customers_Lighting!C306</f>
        <v>51758.434046830007</v>
      </c>
      <c r="D306" s="4">
        <f>StdO_Customers_Residential!D306+StdO_Customers_Small_Commercial!D306+StdO_Customers_Lighting!D306</f>
        <v>49956.178830019999</v>
      </c>
      <c r="E306" s="4">
        <f>StdO_Customers_Residential!E306+StdO_Customers_Small_Commercial!E306+StdO_Customers_Lighting!E306</f>
        <v>49898.739576980006</v>
      </c>
      <c r="F306" s="4">
        <f>StdO_Customers_Residential!F306+StdO_Customers_Small_Commercial!F306+StdO_Customers_Lighting!F306</f>
        <v>52985.04837692</v>
      </c>
      <c r="G306" s="4">
        <f>StdO_Customers_Residential!G306+StdO_Customers_Small_Commercial!G306+StdO_Customers_Lighting!G306</f>
        <v>63836.106603250002</v>
      </c>
      <c r="H306" s="4">
        <f>StdO_Customers_Residential!H306+StdO_Customers_Small_Commercial!H306+StdO_Customers_Lighting!H306</f>
        <v>81827.357104800001</v>
      </c>
      <c r="I306" s="4">
        <f>StdO_Customers_Residential!I306+StdO_Customers_Small_Commercial!I306+StdO_Customers_Lighting!I306</f>
        <v>87315.006566269993</v>
      </c>
      <c r="J306" s="4">
        <f>StdO_Customers_Residential!J306+StdO_Customers_Small_Commercial!J306+StdO_Customers_Lighting!J306</f>
        <v>84280.069821280005</v>
      </c>
      <c r="K306" s="4">
        <f>StdO_Customers_Residential!K306+StdO_Customers_Small_Commercial!K306+StdO_Customers_Lighting!K306</f>
        <v>85590.106062179999</v>
      </c>
      <c r="L306" s="4">
        <f>StdO_Customers_Residential!L306+StdO_Customers_Small_Commercial!L306+StdO_Customers_Lighting!L306</f>
        <v>85682.501799980004</v>
      </c>
      <c r="M306" s="4">
        <f>StdO_Customers_Residential!M306+StdO_Customers_Small_Commercial!M306+StdO_Customers_Lighting!M306</f>
        <v>83091.246871750001</v>
      </c>
      <c r="N306" s="4">
        <f>StdO_Customers_Residential!N306+StdO_Customers_Small_Commercial!N306+StdO_Customers_Lighting!N306</f>
        <v>81512.514168480004</v>
      </c>
      <c r="O306" s="4">
        <f>StdO_Customers_Residential!O306+StdO_Customers_Small_Commercial!O306+StdO_Customers_Lighting!O306</f>
        <v>79444.266310580002</v>
      </c>
      <c r="P306" s="4">
        <f>StdO_Customers_Residential!P306+StdO_Customers_Small_Commercial!P306+StdO_Customers_Lighting!P306</f>
        <v>76432.804565019993</v>
      </c>
      <c r="Q306" s="4">
        <f>StdO_Customers_Residential!Q306+StdO_Customers_Small_Commercial!Q306+StdO_Customers_Lighting!Q306</f>
        <v>78531.415281399997</v>
      </c>
      <c r="R306" s="4">
        <f>StdO_Customers_Residential!R306+StdO_Customers_Small_Commercial!R306+StdO_Customers_Lighting!R306</f>
        <v>85124.839395820003</v>
      </c>
      <c r="S306" s="4">
        <f>StdO_Customers_Residential!S306+StdO_Customers_Small_Commercial!S306+StdO_Customers_Lighting!S306</f>
        <v>97661.958687639999</v>
      </c>
      <c r="T306" s="4">
        <f>StdO_Customers_Residential!T306+StdO_Customers_Small_Commercial!T306+StdO_Customers_Lighting!T306</f>
        <v>102579.8624121</v>
      </c>
      <c r="U306" s="4">
        <f>StdO_Customers_Residential!U306+StdO_Customers_Small_Commercial!U306+StdO_Customers_Lighting!U306</f>
        <v>101122.47477412</v>
      </c>
      <c r="V306" s="4">
        <f>StdO_Customers_Residential!V306+StdO_Customers_Small_Commercial!V306+StdO_Customers_Lighting!V306</f>
        <v>95391.144107679997</v>
      </c>
      <c r="W306" s="4">
        <f>StdO_Customers_Residential!W306+StdO_Customers_Small_Commercial!W306+StdO_Customers_Lighting!W306</f>
        <v>85695.06233346001</v>
      </c>
      <c r="X306" s="4">
        <f>StdO_Customers_Residential!X306+StdO_Customers_Small_Commercial!X306+StdO_Customers_Lighting!X306</f>
        <v>72389.943998769988</v>
      </c>
      <c r="Y306" s="4">
        <f>StdO_Customers_Residential!Y306+StdO_Customers_Small_Commercial!Y306+StdO_Customers_Lighting!Y306</f>
        <v>61570.470987169996</v>
      </c>
    </row>
    <row r="307" spans="1:25" x14ac:dyDescent="0.2">
      <c r="A307" s="3">
        <v>41937</v>
      </c>
      <c r="B307" s="4">
        <f>StdO_Customers_Residential!B307+StdO_Customers_Small_Commercial!B307+StdO_Customers_Lighting!B307</f>
        <v>58483.492237099999</v>
      </c>
      <c r="C307" s="4">
        <f>StdO_Customers_Residential!C307+StdO_Customers_Small_Commercial!C307+StdO_Customers_Lighting!C307</f>
        <v>52908.078493130008</v>
      </c>
      <c r="D307" s="4">
        <f>StdO_Customers_Residential!D307+StdO_Customers_Small_Commercial!D307+StdO_Customers_Lighting!D307</f>
        <v>50876.715330189996</v>
      </c>
      <c r="E307" s="4">
        <f>StdO_Customers_Residential!E307+StdO_Customers_Small_Commercial!E307+StdO_Customers_Lighting!E307</f>
        <v>50955.698905249999</v>
      </c>
      <c r="F307" s="4">
        <f>StdO_Customers_Residential!F307+StdO_Customers_Small_Commercial!F307+StdO_Customers_Lighting!F307</f>
        <v>53117.62443838</v>
      </c>
      <c r="G307" s="4">
        <f>StdO_Customers_Residential!G307+StdO_Customers_Small_Commercial!G307+StdO_Customers_Lighting!G307</f>
        <v>56470.979114590002</v>
      </c>
      <c r="H307" s="4">
        <f>StdO_Customers_Residential!H307+StdO_Customers_Small_Commercial!H307+StdO_Customers_Lighting!H307</f>
        <v>66010.693805440009</v>
      </c>
      <c r="I307" s="4">
        <f>StdO_Customers_Residential!I307+StdO_Customers_Small_Commercial!I307+StdO_Customers_Lighting!I307</f>
        <v>76610.594905780003</v>
      </c>
      <c r="J307" s="4">
        <f>StdO_Customers_Residential!J307+StdO_Customers_Small_Commercial!J307+StdO_Customers_Lighting!J307</f>
        <v>85412.81750255001</v>
      </c>
      <c r="K307" s="4">
        <f>StdO_Customers_Residential!K307+StdO_Customers_Small_Commercial!K307+StdO_Customers_Lighting!K307</f>
        <v>91503.963634920001</v>
      </c>
      <c r="L307" s="4">
        <f>StdO_Customers_Residential!L307+StdO_Customers_Small_Commercial!L307+StdO_Customers_Lighting!L307</f>
        <v>89451.70288261</v>
      </c>
      <c r="M307" s="4">
        <f>StdO_Customers_Residential!M307+StdO_Customers_Small_Commercial!M307+StdO_Customers_Lighting!M307</f>
        <v>87185.133260939998</v>
      </c>
      <c r="N307" s="4">
        <f>StdO_Customers_Residential!N307+StdO_Customers_Small_Commercial!N307+StdO_Customers_Lighting!N307</f>
        <v>85591.313180829995</v>
      </c>
      <c r="O307" s="4">
        <f>StdO_Customers_Residential!O307+StdO_Customers_Small_Commercial!O307+StdO_Customers_Lighting!O307</f>
        <v>81473.917903630005</v>
      </c>
      <c r="P307" s="4">
        <f>StdO_Customers_Residential!P307+StdO_Customers_Small_Commercial!P307+StdO_Customers_Lighting!P307</f>
        <v>78497.215698560001</v>
      </c>
      <c r="Q307" s="4">
        <f>StdO_Customers_Residential!Q307+StdO_Customers_Small_Commercial!Q307+StdO_Customers_Lighting!Q307</f>
        <v>79892.670869620008</v>
      </c>
      <c r="R307" s="4">
        <f>StdO_Customers_Residential!R307+StdO_Customers_Small_Commercial!R307+StdO_Customers_Lighting!R307</f>
        <v>84926.935735039995</v>
      </c>
      <c r="S307" s="4">
        <f>StdO_Customers_Residential!S307+StdO_Customers_Small_Commercial!S307+StdO_Customers_Lighting!S307</f>
        <v>96827.072058490012</v>
      </c>
      <c r="T307" s="4">
        <f>StdO_Customers_Residential!T307+StdO_Customers_Small_Commercial!T307+StdO_Customers_Lighting!T307</f>
        <v>101554.25094365</v>
      </c>
      <c r="U307" s="4">
        <f>StdO_Customers_Residential!U307+StdO_Customers_Small_Commercial!U307+StdO_Customers_Lighting!U307</f>
        <v>100582.90968205</v>
      </c>
      <c r="V307" s="4">
        <f>StdO_Customers_Residential!V307+StdO_Customers_Small_Commercial!V307+StdO_Customers_Lighting!V307</f>
        <v>93646.643700339991</v>
      </c>
      <c r="W307" s="4">
        <f>StdO_Customers_Residential!W307+StdO_Customers_Small_Commercial!W307+StdO_Customers_Lighting!W307</f>
        <v>82405.451917620012</v>
      </c>
      <c r="X307" s="4">
        <f>StdO_Customers_Residential!X307+StdO_Customers_Small_Commercial!X307+StdO_Customers_Lighting!X307</f>
        <v>72019.066078119999</v>
      </c>
      <c r="Y307" s="4">
        <f>StdO_Customers_Residential!Y307+StdO_Customers_Small_Commercial!Y307+StdO_Customers_Lighting!Y307</f>
        <v>61431.578550050006</v>
      </c>
    </row>
    <row r="308" spans="1:25" x14ac:dyDescent="0.2">
      <c r="A308" s="3">
        <v>41938</v>
      </c>
      <c r="B308" s="4">
        <f>StdO_Customers_Residential!B308+StdO_Customers_Small_Commercial!B308+StdO_Customers_Lighting!B308</f>
        <v>55975.584917599997</v>
      </c>
      <c r="C308" s="4">
        <f>StdO_Customers_Residential!C308+StdO_Customers_Small_Commercial!C308+StdO_Customers_Lighting!C308</f>
        <v>102664.01146047001</v>
      </c>
      <c r="D308" s="4">
        <f>StdO_Customers_Residential!D308+StdO_Customers_Small_Commercial!D308+StdO_Customers_Lighting!D308</f>
        <v>49823.895589760003</v>
      </c>
      <c r="E308" s="4">
        <f>StdO_Customers_Residential!E308+StdO_Customers_Small_Commercial!E308+StdO_Customers_Lighting!E308</f>
        <v>50178.925054149993</v>
      </c>
      <c r="F308" s="4">
        <f>StdO_Customers_Residential!F308+StdO_Customers_Small_Commercial!F308+StdO_Customers_Lighting!F308</f>
        <v>51428.343338239996</v>
      </c>
      <c r="G308" s="4">
        <f>StdO_Customers_Residential!G308+StdO_Customers_Small_Commercial!G308+StdO_Customers_Lighting!G308</f>
        <v>53542.204941439995</v>
      </c>
      <c r="H308" s="4">
        <f>StdO_Customers_Residential!H308+StdO_Customers_Small_Commercial!H308+StdO_Customers_Lighting!H308</f>
        <v>61625.921071270001</v>
      </c>
      <c r="I308" s="4">
        <f>StdO_Customers_Residential!I308+StdO_Customers_Small_Commercial!I308+StdO_Customers_Lighting!I308</f>
        <v>71735.981559489999</v>
      </c>
      <c r="J308" s="4">
        <f>StdO_Customers_Residential!J308+StdO_Customers_Small_Commercial!J308+StdO_Customers_Lighting!J308</f>
        <v>81962.519899589999</v>
      </c>
      <c r="K308" s="4">
        <f>StdO_Customers_Residential!K308+StdO_Customers_Small_Commercial!K308+StdO_Customers_Lighting!K308</f>
        <v>88761.016213369992</v>
      </c>
      <c r="L308" s="4">
        <f>StdO_Customers_Residential!L308+StdO_Customers_Small_Commercial!L308+StdO_Customers_Lighting!L308</f>
        <v>89216.18444776001</v>
      </c>
      <c r="M308" s="4">
        <f>StdO_Customers_Residential!M308+StdO_Customers_Small_Commercial!M308+StdO_Customers_Lighting!M308</f>
        <v>89376.557219819995</v>
      </c>
      <c r="N308" s="4">
        <f>StdO_Customers_Residential!N308+StdO_Customers_Small_Commercial!N308+StdO_Customers_Lighting!N308</f>
        <v>88107.387353690006</v>
      </c>
      <c r="O308" s="4">
        <f>StdO_Customers_Residential!O308+StdO_Customers_Small_Commercial!O308+StdO_Customers_Lighting!O308</f>
        <v>84591.778526440001</v>
      </c>
      <c r="P308" s="4">
        <f>StdO_Customers_Residential!P308+StdO_Customers_Small_Commercial!P308+StdO_Customers_Lighting!P308</f>
        <v>82626.001318470007</v>
      </c>
      <c r="Q308" s="4">
        <f>StdO_Customers_Residential!Q308+StdO_Customers_Small_Commercial!Q308+StdO_Customers_Lighting!Q308</f>
        <v>85978.262933919992</v>
      </c>
      <c r="R308" s="4">
        <f>StdO_Customers_Residential!R308+StdO_Customers_Small_Commercial!R308+StdO_Customers_Lighting!R308</f>
        <v>94309.623634320014</v>
      </c>
      <c r="S308" s="4">
        <f>StdO_Customers_Residential!S308+StdO_Customers_Small_Commercial!S308+StdO_Customers_Lighting!S308</f>
        <v>107257.70564211</v>
      </c>
      <c r="T308" s="4">
        <f>StdO_Customers_Residential!T308+StdO_Customers_Small_Commercial!T308+StdO_Customers_Lighting!T308</f>
        <v>111341.53828051001</v>
      </c>
      <c r="U308" s="4">
        <f>StdO_Customers_Residential!U308+StdO_Customers_Small_Commercial!U308+StdO_Customers_Lighting!U308</f>
        <v>108930.18316635001</v>
      </c>
      <c r="V308" s="4">
        <f>StdO_Customers_Residential!V308+StdO_Customers_Small_Commercial!V308+StdO_Customers_Lighting!V308</f>
        <v>99122.258696410005</v>
      </c>
      <c r="W308" s="4">
        <f>StdO_Customers_Residential!W308+StdO_Customers_Small_Commercial!W308+StdO_Customers_Lighting!W308</f>
        <v>85415.935424170006</v>
      </c>
      <c r="X308" s="4">
        <f>StdO_Customers_Residential!X308+StdO_Customers_Small_Commercial!X308+StdO_Customers_Lighting!X308</f>
        <v>71931.05603533001</v>
      </c>
      <c r="Y308" s="4">
        <f>StdO_Customers_Residential!Y308+StdO_Customers_Small_Commercial!Y308+StdO_Customers_Lighting!Y308</f>
        <v>61132.981634079995</v>
      </c>
    </row>
    <row r="309" spans="1:25" x14ac:dyDescent="0.2">
      <c r="A309" s="3">
        <v>41939</v>
      </c>
      <c r="B309" s="4">
        <f>StdO_Customers_Residential!B309+StdO_Customers_Small_Commercial!B309+StdO_Customers_Lighting!B309</f>
        <v>52151.665444219994</v>
      </c>
      <c r="C309" s="4">
        <f>StdO_Customers_Residential!C309+StdO_Customers_Small_Commercial!C309+StdO_Customers_Lighting!C309</f>
        <v>49895.988391109997</v>
      </c>
      <c r="D309" s="4">
        <f>StdO_Customers_Residential!D309+StdO_Customers_Small_Commercial!D309+StdO_Customers_Lighting!D309</f>
        <v>48510.194717459999</v>
      </c>
      <c r="E309" s="4">
        <f>StdO_Customers_Residential!E309+StdO_Customers_Small_Commercial!E309+StdO_Customers_Lighting!E309</f>
        <v>48741.131079089995</v>
      </c>
      <c r="F309" s="4">
        <f>StdO_Customers_Residential!F309+StdO_Customers_Small_Commercial!F309+StdO_Customers_Lighting!F309</f>
        <v>52801.163842870003</v>
      </c>
      <c r="G309" s="4">
        <f>StdO_Customers_Residential!G309+StdO_Customers_Small_Commercial!G309+StdO_Customers_Lighting!G309</f>
        <v>64169.064891729999</v>
      </c>
      <c r="H309" s="4">
        <f>StdO_Customers_Residential!H309+StdO_Customers_Small_Commercial!H309+StdO_Customers_Lighting!H309</f>
        <v>83507.216208230006</v>
      </c>
      <c r="I309" s="4">
        <f>StdO_Customers_Residential!I309+StdO_Customers_Small_Commercial!I309+StdO_Customers_Lighting!I309</f>
        <v>86876.916995869993</v>
      </c>
      <c r="J309" s="4">
        <f>StdO_Customers_Residential!J309+StdO_Customers_Small_Commercial!J309+StdO_Customers_Lighting!J309</f>
        <v>82633.304348730002</v>
      </c>
      <c r="K309" s="4">
        <f>StdO_Customers_Residential!K309+StdO_Customers_Small_Commercial!K309+StdO_Customers_Lighting!K309</f>
        <v>83025.908936790001</v>
      </c>
      <c r="L309" s="4">
        <f>StdO_Customers_Residential!L309+StdO_Customers_Small_Commercial!L309+StdO_Customers_Lighting!L309</f>
        <v>83496.221210100004</v>
      </c>
      <c r="M309" s="4">
        <f>StdO_Customers_Residential!M309+StdO_Customers_Small_Commercial!M309+StdO_Customers_Lighting!M309</f>
        <v>81174.400328629999</v>
      </c>
      <c r="N309" s="4">
        <f>StdO_Customers_Residential!N309+StdO_Customers_Small_Commercial!N309+StdO_Customers_Lighting!N309</f>
        <v>80105.734769050003</v>
      </c>
      <c r="O309" s="4">
        <f>StdO_Customers_Residential!O309+StdO_Customers_Small_Commercial!O309+StdO_Customers_Lighting!O309</f>
        <v>78146.165615730002</v>
      </c>
      <c r="P309" s="4">
        <f>StdO_Customers_Residential!P309+StdO_Customers_Small_Commercial!P309+StdO_Customers_Lighting!P309</f>
        <v>74598.31739163</v>
      </c>
      <c r="Q309" s="4">
        <f>StdO_Customers_Residential!Q309+StdO_Customers_Small_Commercial!Q309+StdO_Customers_Lighting!Q309</f>
        <v>76923.123067670007</v>
      </c>
      <c r="R309" s="4">
        <f>StdO_Customers_Residential!R309+StdO_Customers_Small_Commercial!R309+StdO_Customers_Lighting!R309</f>
        <v>82053.088018170005</v>
      </c>
      <c r="S309" s="4">
        <f>StdO_Customers_Residential!S309+StdO_Customers_Small_Commercial!S309+StdO_Customers_Lighting!S309</f>
        <v>98900.355242790014</v>
      </c>
      <c r="T309" s="4">
        <f>StdO_Customers_Residential!T309+StdO_Customers_Small_Commercial!T309+StdO_Customers_Lighting!T309</f>
        <v>107811.49973363001</v>
      </c>
      <c r="U309" s="4">
        <f>StdO_Customers_Residential!U309+StdO_Customers_Small_Commercial!U309+StdO_Customers_Lighting!U309</f>
        <v>105780.50735642</v>
      </c>
      <c r="V309" s="4">
        <f>StdO_Customers_Residential!V309+StdO_Customers_Small_Commercial!V309+StdO_Customers_Lighting!V309</f>
        <v>96610.169276810004</v>
      </c>
      <c r="W309" s="4">
        <f>StdO_Customers_Residential!W309+StdO_Customers_Small_Commercial!W309+StdO_Customers_Lighting!W309</f>
        <v>84366.185328420004</v>
      </c>
      <c r="X309" s="4">
        <f>StdO_Customers_Residential!X309+StdO_Customers_Small_Commercial!X309+StdO_Customers_Lighting!X309</f>
        <v>68960.744582069994</v>
      </c>
      <c r="Y309" s="4">
        <f>StdO_Customers_Residential!Y309+StdO_Customers_Small_Commercial!Y309+StdO_Customers_Lighting!Y309</f>
        <v>58694.671415189994</v>
      </c>
    </row>
    <row r="310" spans="1:25" x14ac:dyDescent="0.2">
      <c r="A310" s="3">
        <v>41940</v>
      </c>
      <c r="B310" s="4">
        <f>StdO_Customers_Residential!B310+StdO_Customers_Small_Commercial!B310+StdO_Customers_Lighting!B310</f>
        <v>53491.522745349997</v>
      </c>
      <c r="C310" s="4">
        <f>StdO_Customers_Residential!C310+StdO_Customers_Small_Commercial!C310+StdO_Customers_Lighting!C310</f>
        <v>50790.178061810002</v>
      </c>
      <c r="D310" s="4">
        <f>StdO_Customers_Residential!D310+StdO_Customers_Small_Commercial!D310+StdO_Customers_Lighting!D310</f>
        <v>49318.612577810003</v>
      </c>
      <c r="E310" s="4">
        <f>StdO_Customers_Residential!E310+StdO_Customers_Small_Commercial!E310+StdO_Customers_Lighting!E310</f>
        <v>49832.326472889996</v>
      </c>
      <c r="F310" s="4">
        <f>StdO_Customers_Residential!F310+StdO_Customers_Small_Commercial!F310+StdO_Customers_Lighting!F310</f>
        <v>53639.222896919993</v>
      </c>
      <c r="G310" s="4">
        <f>StdO_Customers_Residential!G310+StdO_Customers_Small_Commercial!G310+StdO_Customers_Lighting!G310</f>
        <v>64912.40775197</v>
      </c>
      <c r="H310" s="4">
        <f>StdO_Customers_Residential!H310+StdO_Customers_Small_Commercial!H310+StdO_Customers_Lighting!H310</f>
        <v>83466.597449649998</v>
      </c>
      <c r="I310" s="4">
        <f>StdO_Customers_Residential!I310+StdO_Customers_Small_Commercial!I310+StdO_Customers_Lighting!I310</f>
        <v>87707.645533720002</v>
      </c>
      <c r="J310" s="4">
        <f>StdO_Customers_Residential!J310+StdO_Customers_Small_Commercial!J310+StdO_Customers_Lighting!J310</f>
        <v>83659.568206700002</v>
      </c>
      <c r="K310" s="4">
        <f>StdO_Customers_Residential!K310+StdO_Customers_Small_Commercial!K310+StdO_Customers_Lighting!K310</f>
        <v>83656.923771069996</v>
      </c>
      <c r="L310" s="4">
        <f>StdO_Customers_Residential!L310+StdO_Customers_Small_Commercial!L310+StdO_Customers_Lighting!L310</f>
        <v>82919.964292949997</v>
      </c>
      <c r="M310" s="4">
        <f>StdO_Customers_Residential!M310+StdO_Customers_Small_Commercial!M310+StdO_Customers_Lighting!M310</f>
        <v>80964.76870891999</v>
      </c>
      <c r="N310" s="4">
        <f>StdO_Customers_Residential!N310+StdO_Customers_Small_Commercial!N310+StdO_Customers_Lighting!N310</f>
        <v>79913.693033529999</v>
      </c>
      <c r="O310" s="4">
        <f>StdO_Customers_Residential!O310+StdO_Customers_Small_Commercial!O310+StdO_Customers_Lighting!O310</f>
        <v>77890.909095349998</v>
      </c>
      <c r="P310" s="4">
        <f>StdO_Customers_Residential!P310+StdO_Customers_Small_Commercial!P310+StdO_Customers_Lighting!P310</f>
        <v>75224.101161710001</v>
      </c>
      <c r="Q310" s="4">
        <f>StdO_Customers_Residential!Q310+StdO_Customers_Small_Commercial!Q310+StdO_Customers_Lighting!Q310</f>
        <v>78925.055632239993</v>
      </c>
      <c r="R310" s="4">
        <f>StdO_Customers_Residential!R310+StdO_Customers_Small_Commercial!R310+StdO_Customers_Lighting!R310</f>
        <v>85899.252822299997</v>
      </c>
      <c r="S310" s="4">
        <f>StdO_Customers_Residential!S310+StdO_Customers_Small_Commercial!S310+StdO_Customers_Lighting!S310</f>
        <v>102609.24819900999</v>
      </c>
      <c r="T310" s="4">
        <f>StdO_Customers_Residential!T310+StdO_Customers_Small_Commercial!T310+StdO_Customers_Lighting!T310</f>
        <v>107498.55645361</v>
      </c>
      <c r="U310" s="4">
        <f>StdO_Customers_Residential!U310+StdO_Customers_Small_Commercial!U310+StdO_Customers_Lighting!U310</f>
        <v>105628.28533997</v>
      </c>
      <c r="V310" s="4">
        <f>StdO_Customers_Residential!V310+StdO_Customers_Small_Commercial!V310+StdO_Customers_Lighting!V310</f>
        <v>97275.406159099992</v>
      </c>
      <c r="W310" s="4">
        <f>StdO_Customers_Residential!W310+StdO_Customers_Small_Commercial!W310+StdO_Customers_Lighting!W310</f>
        <v>85427.722488839994</v>
      </c>
      <c r="X310" s="4">
        <f>StdO_Customers_Residential!X310+StdO_Customers_Small_Commercial!X310+StdO_Customers_Lighting!X310</f>
        <v>70093.646813679996</v>
      </c>
      <c r="Y310" s="4">
        <f>StdO_Customers_Residential!Y310+StdO_Customers_Small_Commercial!Y310+StdO_Customers_Lighting!Y310</f>
        <v>59010.582722169995</v>
      </c>
    </row>
    <row r="311" spans="1:25" x14ac:dyDescent="0.2">
      <c r="A311" s="3">
        <v>41941</v>
      </c>
      <c r="B311" s="4">
        <f>StdO_Customers_Residential!B311+StdO_Customers_Small_Commercial!B311+StdO_Customers_Lighting!B311</f>
        <v>53424.968896160004</v>
      </c>
      <c r="C311" s="4">
        <f>StdO_Customers_Residential!C311+StdO_Customers_Small_Commercial!C311+StdO_Customers_Lighting!C311</f>
        <v>49988.960339309997</v>
      </c>
      <c r="D311" s="4">
        <f>StdO_Customers_Residential!D311+StdO_Customers_Small_Commercial!D311+StdO_Customers_Lighting!D311</f>
        <v>48624.655396359994</v>
      </c>
      <c r="E311" s="4">
        <f>StdO_Customers_Residential!E311+StdO_Customers_Small_Commercial!E311+StdO_Customers_Lighting!E311</f>
        <v>48141.734721730005</v>
      </c>
      <c r="F311" s="4">
        <f>StdO_Customers_Residential!F311+StdO_Customers_Small_Commercial!F311+StdO_Customers_Lighting!F311</f>
        <v>51633.429412550002</v>
      </c>
      <c r="G311" s="4">
        <f>StdO_Customers_Residential!G311+StdO_Customers_Small_Commercial!G311+StdO_Customers_Lighting!G311</f>
        <v>62819.313162769999</v>
      </c>
      <c r="H311" s="4">
        <f>StdO_Customers_Residential!H311+StdO_Customers_Small_Commercial!H311+StdO_Customers_Lighting!H311</f>
        <v>81492.635753930008</v>
      </c>
      <c r="I311" s="4">
        <f>StdO_Customers_Residential!I311+StdO_Customers_Small_Commercial!I311+StdO_Customers_Lighting!I311</f>
        <v>86857.957162210005</v>
      </c>
      <c r="J311" s="4">
        <f>StdO_Customers_Residential!J311+StdO_Customers_Small_Commercial!J311+StdO_Customers_Lighting!J311</f>
        <v>82931.897765340007</v>
      </c>
      <c r="K311" s="4">
        <f>StdO_Customers_Residential!K311+StdO_Customers_Small_Commercial!K311+StdO_Customers_Lighting!K311</f>
        <v>83400.948399050001</v>
      </c>
      <c r="L311" s="4">
        <f>StdO_Customers_Residential!L311+StdO_Customers_Small_Commercial!L311+StdO_Customers_Lighting!L311</f>
        <v>82910.893258669996</v>
      </c>
      <c r="M311" s="4">
        <f>StdO_Customers_Residential!M311+StdO_Customers_Small_Commercial!M311+StdO_Customers_Lighting!M311</f>
        <v>81145.26867777</v>
      </c>
      <c r="N311" s="4">
        <f>StdO_Customers_Residential!N311+StdO_Customers_Small_Commercial!N311+StdO_Customers_Lighting!N311</f>
        <v>79848.12221596</v>
      </c>
      <c r="O311" s="4">
        <f>StdO_Customers_Residential!O311+StdO_Customers_Small_Commercial!O311+StdO_Customers_Lighting!O311</f>
        <v>78223.27098478</v>
      </c>
      <c r="P311" s="4">
        <f>StdO_Customers_Residential!P311+StdO_Customers_Small_Commercial!P311+StdO_Customers_Lighting!P311</f>
        <v>75167.274344919992</v>
      </c>
      <c r="Q311" s="4">
        <f>StdO_Customers_Residential!Q311+StdO_Customers_Small_Commercial!Q311+StdO_Customers_Lighting!Q311</f>
        <v>77787.787945340009</v>
      </c>
      <c r="R311" s="4">
        <f>StdO_Customers_Residential!R311+StdO_Customers_Small_Commercial!R311+StdO_Customers_Lighting!R311</f>
        <v>83338.285581079996</v>
      </c>
      <c r="S311" s="4">
        <f>StdO_Customers_Residential!S311+StdO_Customers_Small_Commercial!S311+StdO_Customers_Lighting!S311</f>
        <v>98805.856219239999</v>
      </c>
      <c r="T311" s="4">
        <f>StdO_Customers_Residential!T311+StdO_Customers_Small_Commercial!T311+StdO_Customers_Lighting!T311</f>
        <v>104354.14420619</v>
      </c>
      <c r="U311" s="4">
        <f>StdO_Customers_Residential!U311+StdO_Customers_Small_Commercial!U311+StdO_Customers_Lighting!U311</f>
        <v>103321.87033556</v>
      </c>
      <c r="V311" s="4">
        <f>StdO_Customers_Residential!V311+StdO_Customers_Small_Commercial!V311+StdO_Customers_Lighting!V311</f>
        <v>95334.925108669995</v>
      </c>
      <c r="W311" s="4">
        <f>StdO_Customers_Residential!W311+StdO_Customers_Small_Commercial!W311+StdO_Customers_Lighting!W311</f>
        <v>83793.557676440003</v>
      </c>
      <c r="X311" s="4">
        <f>StdO_Customers_Residential!X311+StdO_Customers_Small_Commercial!X311+StdO_Customers_Lighting!X311</f>
        <v>68291.910647379991</v>
      </c>
      <c r="Y311" s="4">
        <f>StdO_Customers_Residential!Y311+StdO_Customers_Small_Commercial!Y311+StdO_Customers_Lighting!Y311</f>
        <v>57661.066724359996</v>
      </c>
    </row>
    <row r="312" spans="1:25" x14ac:dyDescent="0.2">
      <c r="A312" s="3">
        <v>41942</v>
      </c>
      <c r="B312" s="4">
        <f>StdO_Customers_Residential!B312+StdO_Customers_Small_Commercial!B312+StdO_Customers_Lighting!B312</f>
        <v>51694.52134816</v>
      </c>
      <c r="C312" s="4">
        <f>StdO_Customers_Residential!C312+StdO_Customers_Small_Commercial!C312+StdO_Customers_Lighting!C312</f>
        <v>48974.706937609997</v>
      </c>
      <c r="D312" s="4">
        <f>StdO_Customers_Residential!D312+StdO_Customers_Small_Commercial!D312+StdO_Customers_Lighting!D312</f>
        <v>47725.426784080009</v>
      </c>
      <c r="E312" s="4">
        <f>StdO_Customers_Residential!E312+StdO_Customers_Small_Commercial!E312+StdO_Customers_Lighting!E312</f>
        <v>48181.030283569999</v>
      </c>
      <c r="F312" s="4">
        <f>StdO_Customers_Residential!F312+StdO_Customers_Small_Commercial!F312+StdO_Customers_Lighting!F312</f>
        <v>51572.286435340007</v>
      </c>
      <c r="G312" s="4">
        <f>StdO_Customers_Residential!G312+StdO_Customers_Small_Commercial!G312+StdO_Customers_Lighting!G312</f>
        <v>63541.713813989998</v>
      </c>
      <c r="H312" s="4">
        <f>StdO_Customers_Residential!H312+StdO_Customers_Small_Commercial!H312+StdO_Customers_Lighting!H312</f>
        <v>82990.056394829997</v>
      </c>
      <c r="I312" s="4">
        <f>StdO_Customers_Residential!I312+StdO_Customers_Small_Commercial!I312+StdO_Customers_Lighting!I312</f>
        <v>87301.193336320008</v>
      </c>
      <c r="J312" s="4">
        <f>StdO_Customers_Residential!J312+StdO_Customers_Small_Commercial!J312+StdO_Customers_Lighting!J312</f>
        <v>82488.575025840008</v>
      </c>
      <c r="K312" s="4">
        <f>StdO_Customers_Residential!K312+StdO_Customers_Small_Commercial!K312+StdO_Customers_Lighting!K312</f>
        <v>81610.952213699988</v>
      </c>
      <c r="L312" s="4">
        <f>StdO_Customers_Residential!L312+StdO_Customers_Small_Commercial!L312+StdO_Customers_Lighting!L312</f>
        <v>80566.172855919998</v>
      </c>
      <c r="M312" s="4">
        <f>StdO_Customers_Residential!M312+StdO_Customers_Small_Commercial!M312+StdO_Customers_Lighting!M312</f>
        <v>78011.067405940004</v>
      </c>
      <c r="N312" s="4">
        <f>StdO_Customers_Residential!N312+StdO_Customers_Small_Commercial!N312+StdO_Customers_Lighting!N312</f>
        <v>76735.67307225999</v>
      </c>
      <c r="O312" s="4">
        <f>StdO_Customers_Residential!O312+StdO_Customers_Small_Commercial!O312+StdO_Customers_Lighting!O312</f>
        <v>75331.063323790004</v>
      </c>
      <c r="P312" s="4">
        <f>StdO_Customers_Residential!P312+StdO_Customers_Small_Commercial!P312+StdO_Customers_Lighting!P312</f>
        <v>72371.176045379994</v>
      </c>
      <c r="Q312" s="4">
        <f>StdO_Customers_Residential!Q312+StdO_Customers_Small_Commercial!Q312+StdO_Customers_Lighting!Q312</f>
        <v>74655.86080681</v>
      </c>
      <c r="R312" s="4">
        <f>StdO_Customers_Residential!R312+StdO_Customers_Small_Commercial!R312+StdO_Customers_Lighting!R312</f>
        <v>79054.145414080005</v>
      </c>
      <c r="S312" s="4">
        <f>StdO_Customers_Residential!S312+StdO_Customers_Small_Commercial!S312+StdO_Customers_Lighting!S312</f>
        <v>94451.438667640003</v>
      </c>
      <c r="T312" s="4">
        <f>StdO_Customers_Residential!T312+StdO_Customers_Small_Commercial!T312+StdO_Customers_Lighting!T312</f>
        <v>103619.35725356</v>
      </c>
      <c r="U312" s="4">
        <f>StdO_Customers_Residential!U312+StdO_Customers_Small_Commercial!U312+StdO_Customers_Lighting!U312</f>
        <v>103028.83367468001</v>
      </c>
      <c r="V312" s="4">
        <f>StdO_Customers_Residential!V312+StdO_Customers_Small_Commercial!V312+StdO_Customers_Lighting!V312</f>
        <v>97080.773019290005</v>
      </c>
      <c r="W312" s="4">
        <f>StdO_Customers_Residential!W312+StdO_Customers_Small_Commercial!W312+StdO_Customers_Lighting!W312</f>
        <v>85431.298806960011</v>
      </c>
      <c r="X312" s="4">
        <f>StdO_Customers_Residential!X312+StdO_Customers_Small_Commercial!X312+StdO_Customers_Lighting!X312</f>
        <v>70107.315431840005</v>
      </c>
      <c r="Y312" s="4">
        <f>StdO_Customers_Residential!Y312+StdO_Customers_Small_Commercial!Y312+StdO_Customers_Lighting!Y312</f>
        <v>59938.519364309992</v>
      </c>
    </row>
    <row r="313" spans="1:25" x14ac:dyDescent="0.2">
      <c r="A313" s="3">
        <v>41943</v>
      </c>
      <c r="B313" s="4">
        <f>StdO_Customers_Residential!B313+StdO_Customers_Small_Commercial!B313+StdO_Customers_Lighting!B313</f>
        <v>54019.070253219994</v>
      </c>
      <c r="C313" s="4">
        <f>StdO_Customers_Residential!C313+StdO_Customers_Small_Commercial!C313+StdO_Customers_Lighting!C313</f>
        <v>51000.470625560003</v>
      </c>
      <c r="D313" s="4">
        <f>StdO_Customers_Residential!D313+StdO_Customers_Small_Commercial!D313+StdO_Customers_Lighting!D313</f>
        <v>49661.964422060002</v>
      </c>
      <c r="E313" s="4">
        <f>StdO_Customers_Residential!E313+StdO_Customers_Small_Commercial!E313+StdO_Customers_Lighting!E313</f>
        <v>50314.500531629994</v>
      </c>
      <c r="F313" s="4">
        <f>StdO_Customers_Residential!F313+StdO_Customers_Small_Commercial!F313+StdO_Customers_Lighting!F313</f>
        <v>53710.693850600001</v>
      </c>
      <c r="G313" s="4">
        <f>StdO_Customers_Residential!G313+StdO_Customers_Small_Commercial!G313+StdO_Customers_Lighting!G313</f>
        <v>65514.273004149996</v>
      </c>
      <c r="H313" s="4">
        <f>StdO_Customers_Residential!H313+StdO_Customers_Small_Commercial!H313+StdO_Customers_Lighting!H313</f>
        <v>84150.43354641</v>
      </c>
      <c r="I313" s="4">
        <f>StdO_Customers_Residential!I313+StdO_Customers_Small_Commercial!I313+StdO_Customers_Lighting!I313</f>
        <v>88012.516862799996</v>
      </c>
      <c r="J313" s="4">
        <f>StdO_Customers_Residential!J313+StdO_Customers_Small_Commercial!J313+StdO_Customers_Lighting!J313</f>
        <v>83387.741800190008</v>
      </c>
      <c r="K313" s="4">
        <f>StdO_Customers_Residential!K313+StdO_Customers_Small_Commercial!K313+StdO_Customers_Lighting!K313</f>
        <v>82527.906676019993</v>
      </c>
      <c r="L313" s="4">
        <f>StdO_Customers_Residential!L313+StdO_Customers_Small_Commercial!L313+StdO_Customers_Lighting!L313</f>
        <v>81589.537337410002</v>
      </c>
      <c r="M313" s="4">
        <f>StdO_Customers_Residential!M313+StdO_Customers_Small_Commercial!M313+StdO_Customers_Lighting!M313</f>
        <v>77308.12418821</v>
      </c>
      <c r="N313" s="4">
        <f>StdO_Customers_Residential!N313+StdO_Customers_Small_Commercial!N313+StdO_Customers_Lighting!N313</f>
        <v>75235.151057039999</v>
      </c>
      <c r="O313" s="4">
        <f>StdO_Customers_Residential!O313+StdO_Customers_Small_Commercial!O313+StdO_Customers_Lighting!O313</f>
        <v>73677.592461349996</v>
      </c>
      <c r="P313" s="4">
        <f>StdO_Customers_Residential!P313+StdO_Customers_Small_Commercial!P313+StdO_Customers_Lighting!P313</f>
        <v>70559.456025199994</v>
      </c>
      <c r="Q313" s="4">
        <f>StdO_Customers_Residential!Q313+StdO_Customers_Small_Commercial!Q313+StdO_Customers_Lighting!Q313</f>
        <v>73089.019528389996</v>
      </c>
      <c r="R313" s="4">
        <f>StdO_Customers_Residential!R313+StdO_Customers_Small_Commercial!R313+StdO_Customers_Lighting!R313</f>
        <v>77943.760308869998</v>
      </c>
      <c r="S313" s="4">
        <f>StdO_Customers_Residential!S313+StdO_Customers_Small_Commercial!S313+StdO_Customers_Lighting!S313</f>
        <v>89591.461111790006</v>
      </c>
      <c r="T313" s="4">
        <f>StdO_Customers_Residential!T313+StdO_Customers_Small_Commercial!T313+StdO_Customers_Lighting!T313</f>
        <v>93630.112371330004</v>
      </c>
      <c r="U313" s="4">
        <f>StdO_Customers_Residential!U313+StdO_Customers_Small_Commercial!U313+StdO_Customers_Lighting!U313</f>
        <v>92884.646663259991</v>
      </c>
      <c r="V313" s="4">
        <f>StdO_Customers_Residential!V313+StdO_Customers_Small_Commercial!V313+StdO_Customers_Lighting!V313</f>
        <v>89201.490435790009</v>
      </c>
      <c r="W313" s="4">
        <f>StdO_Customers_Residential!W313+StdO_Customers_Small_Commercial!W313+StdO_Customers_Lighting!W313</f>
        <v>81566.506876359999</v>
      </c>
      <c r="X313" s="4">
        <f>StdO_Customers_Residential!X313+StdO_Customers_Small_Commercial!X313+StdO_Customers_Lighting!X313</f>
        <v>69363.349565550001</v>
      </c>
      <c r="Y313" s="4">
        <f>StdO_Customers_Residential!Y313+StdO_Customers_Small_Commercial!Y313+StdO_Customers_Lighting!Y313</f>
        <v>59192.291022909994</v>
      </c>
    </row>
    <row r="314" spans="1:25" x14ac:dyDescent="0.2">
      <c r="A314" s="3">
        <v>41944</v>
      </c>
      <c r="B314" s="4">
        <f>StdO_Customers_Residential!B314+StdO_Customers_Small_Commercial!B314+StdO_Customers_Lighting!B314</f>
        <v>55459.480382440001</v>
      </c>
      <c r="C314" s="4">
        <f>StdO_Customers_Residential!C314+StdO_Customers_Small_Commercial!C314+StdO_Customers_Lighting!C314</f>
        <v>51251.433126969998</v>
      </c>
      <c r="D314" s="4">
        <f>StdO_Customers_Residential!D314+StdO_Customers_Small_Commercial!D314+StdO_Customers_Lighting!D314</f>
        <v>49738.200530529997</v>
      </c>
      <c r="E314" s="4">
        <f>StdO_Customers_Residential!E314+StdO_Customers_Small_Commercial!E314+StdO_Customers_Lighting!E314</f>
        <v>49754.366915450002</v>
      </c>
      <c r="F314" s="4">
        <f>StdO_Customers_Residential!F314+StdO_Customers_Small_Commercial!F314+StdO_Customers_Lighting!F314</f>
        <v>52397.316763750001</v>
      </c>
      <c r="G314" s="4">
        <f>StdO_Customers_Residential!G314+StdO_Customers_Small_Commercial!G314+StdO_Customers_Lighting!G314</f>
        <v>56299.339891520001</v>
      </c>
      <c r="H314" s="4">
        <f>StdO_Customers_Residential!H314+StdO_Customers_Small_Commercial!H314+StdO_Customers_Lighting!H314</f>
        <v>64900.963719179999</v>
      </c>
      <c r="I314" s="4">
        <f>StdO_Customers_Residential!I314+StdO_Customers_Small_Commercial!I314+StdO_Customers_Lighting!I314</f>
        <v>74863.457714279997</v>
      </c>
      <c r="J314" s="4">
        <f>StdO_Customers_Residential!J314+StdO_Customers_Small_Commercial!J314+StdO_Customers_Lighting!J314</f>
        <v>85757.67703091001</v>
      </c>
      <c r="K314" s="4">
        <f>StdO_Customers_Residential!K314+StdO_Customers_Small_Commercial!K314+StdO_Customers_Lighting!K314</f>
        <v>92378.650567599994</v>
      </c>
      <c r="L314" s="4">
        <f>StdO_Customers_Residential!L314+StdO_Customers_Small_Commercial!L314+StdO_Customers_Lighting!L314</f>
        <v>94769.35688774001</v>
      </c>
      <c r="M314" s="4">
        <f>StdO_Customers_Residential!M314+StdO_Customers_Small_Commercial!M314+StdO_Customers_Lighting!M314</f>
        <v>92720.721846800006</v>
      </c>
      <c r="N314" s="4">
        <f>StdO_Customers_Residential!N314+StdO_Customers_Small_Commercial!N314+StdO_Customers_Lighting!N314</f>
        <v>91097.64088697001</v>
      </c>
      <c r="O314" s="4">
        <f>StdO_Customers_Residential!O314+StdO_Customers_Small_Commercial!O314+StdO_Customers_Lighting!O314</f>
        <v>89736.472294179999</v>
      </c>
      <c r="P314" s="4">
        <f>StdO_Customers_Residential!P314+StdO_Customers_Small_Commercial!P314+StdO_Customers_Lighting!P314</f>
        <v>90653.660727440001</v>
      </c>
      <c r="Q314" s="4">
        <f>StdO_Customers_Residential!Q314+StdO_Customers_Small_Commercial!Q314+StdO_Customers_Lighting!Q314</f>
        <v>93197.165115850003</v>
      </c>
      <c r="R314" s="4">
        <f>StdO_Customers_Residential!R314+StdO_Customers_Small_Commercial!R314+StdO_Customers_Lighting!R314</f>
        <v>99877.316145240009</v>
      </c>
      <c r="S314" s="4">
        <f>StdO_Customers_Residential!S314+StdO_Customers_Small_Commercial!S314+StdO_Customers_Lighting!S314</f>
        <v>109960.32810706001</v>
      </c>
      <c r="T314" s="4">
        <f>StdO_Customers_Residential!T314+StdO_Customers_Small_Commercial!T314+StdO_Customers_Lighting!T314</f>
        <v>109266.57991772</v>
      </c>
      <c r="U314" s="4">
        <f>StdO_Customers_Residential!U314+StdO_Customers_Small_Commercial!U314+StdO_Customers_Lighting!U314</f>
        <v>105039.56097204001</v>
      </c>
      <c r="V314" s="4">
        <f>StdO_Customers_Residential!V314+StdO_Customers_Small_Commercial!V314+StdO_Customers_Lighting!V314</f>
        <v>96672.193590470008</v>
      </c>
      <c r="W314" s="4">
        <f>StdO_Customers_Residential!W314+StdO_Customers_Small_Commercial!W314+StdO_Customers_Lighting!W314</f>
        <v>84105.372006510006</v>
      </c>
      <c r="X314" s="4">
        <f>StdO_Customers_Residential!X314+StdO_Customers_Small_Commercial!X314+StdO_Customers_Lighting!X314</f>
        <v>74946.904864830009</v>
      </c>
      <c r="Y314" s="4">
        <f>StdO_Customers_Residential!Y314+StdO_Customers_Small_Commercial!Y314+StdO_Customers_Lighting!Y314</f>
        <v>65007.272002999998</v>
      </c>
    </row>
    <row r="315" spans="1:25" x14ac:dyDescent="0.2">
      <c r="A315" s="3">
        <v>41945</v>
      </c>
      <c r="B315" s="4">
        <f>StdO_Customers_Residential!B315+StdO_Customers_Small_Commercial!B315+StdO_Customers_Lighting!B315</f>
        <v>59400.433091289997</v>
      </c>
      <c r="C315" s="4">
        <f>StdO_Customers_Residential!C315+StdO_Customers_Small_Commercial!C315+StdO_Customers_Lighting!C315</f>
        <v>53710.695010629999</v>
      </c>
      <c r="D315" s="4">
        <f>StdO_Customers_Residential!D315+StdO_Customers_Small_Commercial!D315+StdO_Customers_Lighting!D315</f>
        <v>52536.283241639998</v>
      </c>
      <c r="E315" s="4">
        <f>StdO_Customers_Residential!E315+StdO_Customers_Small_Commercial!E315+StdO_Customers_Lighting!E315</f>
        <v>52580.351458649995</v>
      </c>
      <c r="F315" s="4">
        <f>StdO_Customers_Residential!F315+StdO_Customers_Small_Commercial!F315+StdO_Customers_Lighting!F315</f>
        <v>54519.685245970002</v>
      </c>
      <c r="G315" s="4">
        <f>StdO_Customers_Residential!G315+StdO_Customers_Small_Commercial!G315+StdO_Customers_Lighting!G315</f>
        <v>57693.226868270001</v>
      </c>
      <c r="H315" s="4">
        <f>StdO_Customers_Residential!H315+StdO_Customers_Small_Commercial!H315+StdO_Customers_Lighting!H315</f>
        <v>68942.11685577</v>
      </c>
      <c r="I315" s="4">
        <f>StdO_Customers_Residential!I315+StdO_Customers_Small_Commercial!I315+StdO_Customers_Lighting!I315</f>
        <v>80574.798282339994</v>
      </c>
      <c r="J315" s="4">
        <f>StdO_Customers_Residential!J315+StdO_Customers_Small_Commercial!J315+StdO_Customers_Lighting!J315</f>
        <v>94965.180376019998</v>
      </c>
      <c r="K315" s="4">
        <f>StdO_Customers_Residential!K315+StdO_Customers_Small_Commercial!K315+StdO_Customers_Lighting!K315</f>
        <v>99849.985918170001</v>
      </c>
      <c r="L315" s="4">
        <f>StdO_Customers_Residential!L315+StdO_Customers_Small_Commercial!L315+StdO_Customers_Lighting!L315</f>
        <v>101463.73537760001</v>
      </c>
      <c r="M315" s="4">
        <f>StdO_Customers_Residential!M315+StdO_Customers_Small_Commercial!M315+StdO_Customers_Lighting!M315</f>
        <v>101479.19169612</v>
      </c>
      <c r="N315" s="4">
        <f>StdO_Customers_Residential!N315+StdO_Customers_Small_Commercial!N315+StdO_Customers_Lighting!N315</f>
        <v>96214.338606110003</v>
      </c>
      <c r="O315" s="4">
        <f>StdO_Customers_Residential!O315+StdO_Customers_Small_Commercial!O315+StdO_Customers_Lighting!O315</f>
        <v>89464.01008701</v>
      </c>
      <c r="P315" s="4">
        <f>StdO_Customers_Residential!P315+StdO_Customers_Small_Commercial!P315+StdO_Customers_Lighting!P315</f>
        <v>81203.36322775</v>
      </c>
      <c r="Q315" s="4">
        <f>StdO_Customers_Residential!Q315+StdO_Customers_Small_Commercial!Q315+StdO_Customers_Lighting!Q315</f>
        <v>69330.700196000005</v>
      </c>
      <c r="R315" s="4">
        <f>StdO_Customers_Residential!R315+StdO_Customers_Small_Commercial!R315+StdO_Customers_Lighting!R315</f>
        <v>64945.303833000005</v>
      </c>
      <c r="S315" s="4">
        <f>StdO_Customers_Residential!S315+StdO_Customers_Small_Commercial!S315+StdO_Customers_Lighting!S315</f>
        <v>72520.401978000009</v>
      </c>
      <c r="T315" s="4">
        <f>StdO_Customers_Residential!T315+StdO_Customers_Small_Commercial!T315+StdO_Customers_Lighting!T315</f>
        <v>67675.432067999995</v>
      </c>
      <c r="U315" s="4">
        <f>StdO_Customers_Residential!U315+StdO_Customers_Small_Commercial!U315+StdO_Customers_Lighting!U315</f>
        <v>65217.030884</v>
      </c>
      <c r="V315" s="4">
        <f>StdO_Customers_Residential!V315+StdO_Customers_Small_Commercial!V315+StdO_Customers_Lighting!V315</f>
        <v>51534.584900000002</v>
      </c>
      <c r="W315" s="4">
        <f>StdO_Customers_Residential!W315+StdO_Customers_Small_Commercial!W315+StdO_Customers_Lighting!W315</f>
        <v>54349.34491</v>
      </c>
      <c r="X315" s="4">
        <f>StdO_Customers_Residential!X315+StdO_Customers_Small_Commercial!X315+StdO_Customers_Lighting!X315</f>
        <v>46569.951354999997</v>
      </c>
      <c r="Y315" s="4">
        <f>StdO_Customers_Residential!Y315+StdO_Customers_Small_Commercial!Y315+StdO_Customers_Lighting!Y315</f>
        <v>20981.037199999999</v>
      </c>
    </row>
    <row r="316" spans="1:25" x14ac:dyDescent="0.2">
      <c r="A316" s="3">
        <v>41946</v>
      </c>
      <c r="B316" s="4">
        <f>StdO_Customers_Residential!B316+StdO_Customers_Small_Commercial!B316+StdO_Customers_Lighting!B316</f>
        <v>38594.636048</v>
      </c>
      <c r="C316" s="4">
        <f>StdO_Customers_Residential!C316+StdO_Customers_Small_Commercial!C316+StdO_Customers_Lighting!C316</f>
        <v>37505.092530000002</v>
      </c>
      <c r="D316" s="4">
        <f>StdO_Customers_Residential!D316+StdO_Customers_Small_Commercial!D316+StdO_Customers_Lighting!D316</f>
        <v>35489.024535000004</v>
      </c>
      <c r="E316" s="4">
        <f>StdO_Customers_Residential!E316+StdO_Customers_Small_Commercial!E316+StdO_Customers_Lighting!E316</f>
        <v>35573.053527999997</v>
      </c>
      <c r="F316" s="4">
        <f>StdO_Customers_Residential!F316+StdO_Customers_Small_Commercial!F316+StdO_Customers_Lighting!F316</f>
        <v>39903.171691999996</v>
      </c>
      <c r="G316" s="4">
        <f>StdO_Customers_Residential!G316+StdO_Customers_Small_Commercial!G316+StdO_Customers_Lighting!G316</f>
        <v>45808.738648000006</v>
      </c>
      <c r="H316" s="4">
        <f>StdO_Customers_Residential!H316+StdO_Customers_Small_Commercial!H316+StdO_Customers_Lighting!H316</f>
        <v>55722.692992999997</v>
      </c>
      <c r="I316" s="4">
        <f>StdO_Customers_Residential!I316+StdO_Customers_Small_Commercial!I316+StdO_Customers_Lighting!I316</f>
        <v>59910.902344000002</v>
      </c>
      <c r="J316" s="4">
        <f>StdO_Customers_Residential!J316+StdO_Customers_Small_Commercial!J316+StdO_Customers_Lighting!J316</f>
        <v>61290.366211</v>
      </c>
      <c r="K316" s="4">
        <f>StdO_Customers_Residential!K316+StdO_Customers_Small_Commercial!K316+StdO_Customers_Lighting!K316</f>
        <v>60336.840819999998</v>
      </c>
      <c r="L316" s="4">
        <f>StdO_Customers_Residential!L316+StdO_Customers_Small_Commercial!L316+StdO_Customers_Lighting!L316</f>
        <v>61050.453125</v>
      </c>
      <c r="M316" s="4">
        <f>StdO_Customers_Residential!M316+StdO_Customers_Small_Commercial!M316+StdO_Customers_Lighting!M316</f>
        <v>63916.544922000001</v>
      </c>
      <c r="N316" s="4">
        <f>StdO_Customers_Residential!N316+StdO_Customers_Small_Commercial!N316+StdO_Customers_Lighting!N316</f>
        <v>62300.715821000005</v>
      </c>
      <c r="O316" s="4">
        <f>StdO_Customers_Residential!O316+StdO_Customers_Small_Commercial!O316+StdO_Customers_Lighting!O316</f>
        <v>58855.318359999997</v>
      </c>
      <c r="P316" s="4">
        <f>StdO_Customers_Residential!P316+StdO_Customers_Small_Commercial!P316+StdO_Customers_Lighting!P316</f>
        <v>59852.021296700004</v>
      </c>
      <c r="Q316" s="4">
        <f>StdO_Customers_Residential!Q316+StdO_Customers_Small_Commercial!Q316+StdO_Customers_Lighting!Q316</f>
        <v>66434.943838549996</v>
      </c>
      <c r="R316" s="4">
        <f>StdO_Customers_Residential!R316+StdO_Customers_Small_Commercial!R316+StdO_Customers_Lighting!R316</f>
        <v>77448.541104150005</v>
      </c>
      <c r="S316" s="4">
        <f>StdO_Customers_Residential!S316+StdO_Customers_Small_Commercial!S316+StdO_Customers_Lighting!S316</f>
        <v>90037.630300849996</v>
      </c>
      <c r="T316" s="4">
        <f>StdO_Customers_Residential!T316+StdO_Customers_Small_Commercial!T316+StdO_Customers_Lighting!T316</f>
        <v>91685.480337600005</v>
      </c>
      <c r="U316" s="4">
        <f>StdO_Customers_Residential!U316+StdO_Customers_Small_Commercial!U316+StdO_Customers_Lighting!U316</f>
        <v>87786.401758349995</v>
      </c>
      <c r="V316" s="4">
        <f>StdO_Customers_Residential!V316+StdO_Customers_Small_Commercial!V316+StdO_Customers_Lighting!V316</f>
        <v>83089.095792709995</v>
      </c>
      <c r="W316" s="4">
        <f>StdO_Customers_Residential!W316+StdO_Customers_Small_Commercial!W316+StdO_Customers_Lighting!W316</f>
        <v>73624.663587929987</v>
      </c>
      <c r="X316" s="4">
        <f>StdO_Customers_Residential!X316+StdO_Customers_Small_Commercial!X316+StdO_Customers_Lighting!X316</f>
        <v>60112.148256170003</v>
      </c>
      <c r="Y316" s="4">
        <f>StdO_Customers_Residential!Y316+StdO_Customers_Small_Commercial!Y316+StdO_Customers_Lighting!Y316</f>
        <v>53303.173435730008</v>
      </c>
    </row>
    <row r="317" spans="1:25" x14ac:dyDescent="0.2">
      <c r="A317" s="3">
        <v>41947</v>
      </c>
      <c r="B317" s="4">
        <f>StdO_Customers_Residential!B317+StdO_Customers_Small_Commercial!B317+StdO_Customers_Lighting!B317</f>
        <v>27661.878772280004</v>
      </c>
      <c r="C317" s="4">
        <f>StdO_Customers_Residential!C317+StdO_Customers_Small_Commercial!C317+StdO_Customers_Lighting!C317</f>
        <v>27068.347230039999</v>
      </c>
      <c r="D317" s="4">
        <f>StdO_Customers_Residential!D317+StdO_Customers_Small_Commercial!D317+StdO_Customers_Lighting!D317</f>
        <v>26701.866280020004</v>
      </c>
      <c r="E317" s="4">
        <f>StdO_Customers_Residential!E317+StdO_Customers_Small_Commercial!E317+StdO_Customers_Lighting!E317</f>
        <v>27207.720484319998</v>
      </c>
      <c r="F317" s="4">
        <f>StdO_Customers_Residential!F317+StdO_Customers_Small_Commercial!F317+StdO_Customers_Lighting!F317</f>
        <v>40829.663200000003</v>
      </c>
      <c r="G317" s="4">
        <f>StdO_Customers_Residential!G317+StdO_Customers_Small_Commercial!G317+StdO_Customers_Lighting!G317</f>
        <v>63129.702118810004</v>
      </c>
      <c r="H317" s="4">
        <f>StdO_Customers_Residential!H317+StdO_Customers_Small_Commercial!H317+StdO_Customers_Lighting!H317</f>
        <v>84594.10636368001</v>
      </c>
      <c r="I317" s="4">
        <f>StdO_Customers_Residential!I317+StdO_Customers_Small_Commercial!I317+StdO_Customers_Lighting!I317</f>
        <v>76647.421373730002</v>
      </c>
      <c r="J317" s="4">
        <f>StdO_Customers_Residential!J317+StdO_Customers_Small_Commercial!J317+StdO_Customers_Lighting!J317</f>
        <v>74973.337311220006</v>
      </c>
      <c r="K317" s="4">
        <f>StdO_Customers_Residential!K317+StdO_Customers_Small_Commercial!K317+StdO_Customers_Lighting!K317</f>
        <v>75398.634786020004</v>
      </c>
      <c r="L317" s="4">
        <f>StdO_Customers_Residential!L317+StdO_Customers_Small_Commercial!L317+StdO_Customers_Lighting!L317</f>
        <v>74793.099278349997</v>
      </c>
      <c r="M317" s="4">
        <f>StdO_Customers_Residential!M317+StdO_Customers_Small_Commercial!M317+StdO_Customers_Lighting!M317</f>
        <v>73399.64606662</v>
      </c>
      <c r="N317" s="4">
        <f>StdO_Customers_Residential!N317+StdO_Customers_Small_Commercial!N317+StdO_Customers_Lighting!N317</f>
        <v>73226.702714729996</v>
      </c>
      <c r="O317" s="4">
        <f>StdO_Customers_Residential!O317+StdO_Customers_Small_Commercial!O317+StdO_Customers_Lighting!O317</f>
        <v>71191.939019359997</v>
      </c>
      <c r="P317" s="4">
        <f>StdO_Customers_Residential!P317+StdO_Customers_Small_Commercial!P317+StdO_Customers_Lighting!P317</f>
        <v>72501.966254500003</v>
      </c>
      <c r="Q317" s="4">
        <f>StdO_Customers_Residential!Q317+StdO_Customers_Small_Commercial!Q317+StdO_Customers_Lighting!Q317</f>
        <v>76323.506405810011</v>
      </c>
      <c r="R317" s="4">
        <f>StdO_Customers_Residential!R317+StdO_Customers_Small_Commercial!R317+StdO_Customers_Lighting!R317</f>
        <v>89430.506914540005</v>
      </c>
      <c r="S317" s="4">
        <f>StdO_Customers_Residential!S317+StdO_Customers_Small_Commercial!S317+StdO_Customers_Lighting!S317</f>
        <v>101356.25064386</v>
      </c>
      <c r="T317" s="4">
        <f>StdO_Customers_Residential!T317+StdO_Customers_Small_Commercial!T317+StdO_Customers_Lighting!T317</f>
        <v>102503.42277452</v>
      </c>
      <c r="U317" s="4">
        <f>StdO_Customers_Residential!U317+StdO_Customers_Small_Commercial!U317+StdO_Customers_Lighting!U317</f>
        <v>97373.585874199998</v>
      </c>
      <c r="V317" s="4">
        <f>StdO_Customers_Residential!V317+StdO_Customers_Small_Commercial!V317+StdO_Customers_Lighting!V317</f>
        <v>92258.860663059997</v>
      </c>
      <c r="W317" s="4">
        <f>StdO_Customers_Residential!W317+StdO_Customers_Small_Commercial!W317+StdO_Customers_Lighting!W317</f>
        <v>80969.029581930008</v>
      </c>
      <c r="X317" s="4">
        <f>StdO_Customers_Residential!X317+StdO_Customers_Small_Commercial!X317+StdO_Customers_Lighting!X317</f>
        <v>65628.766439179992</v>
      </c>
      <c r="Y317" s="4">
        <f>StdO_Customers_Residential!Y317+StdO_Customers_Small_Commercial!Y317+StdO_Customers_Lighting!Y317</f>
        <v>57845.021232380001</v>
      </c>
    </row>
    <row r="318" spans="1:25" x14ac:dyDescent="0.2">
      <c r="A318" s="3">
        <v>41948</v>
      </c>
      <c r="B318" s="4">
        <f>StdO_Customers_Residential!B318+StdO_Customers_Small_Commercial!B318+StdO_Customers_Lighting!B318</f>
        <v>52083.294924099988</v>
      </c>
      <c r="C318" s="4">
        <f>StdO_Customers_Residential!C318+StdO_Customers_Small_Commercial!C318+StdO_Customers_Lighting!C318</f>
        <v>49730.852551739998</v>
      </c>
      <c r="D318" s="4">
        <f>StdO_Customers_Residential!D318+StdO_Customers_Small_Commercial!D318+StdO_Customers_Lighting!D318</f>
        <v>47847.248442750002</v>
      </c>
      <c r="E318" s="4">
        <f>StdO_Customers_Residential!E318+StdO_Customers_Small_Commercial!E318+StdO_Customers_Lighting!E318</f>
        <v>47985.635132629992</v>
      </c>
      <c r="F318" s="4">
        <f>StdO_Customers_Residential!F318+StdO_Customers_Small_Commercial!F318+StdO_Customers_Lighting!F318</f>
        <v>52183.929436839993</v>
      </c>
      <c r="G318" s="4">
        <f>StdO_Customers_Residential!G318+StdO_Customers_Small_Commercial!G318+StdO_Customers_Lighting!G318</f>
        <v>61497.859655409993</v>
      </c>
      <c r="H318" s="4">
        <f>StdO_Customers_Residential!H318+StdO_Customers_Small_Commercial!H318+StdO_Customers_Lighting!H318</f>
        <v>80783.029456659991</v>
      </c>
      <c r="I318" s="4">
        <f>StdO_Customers_Residential!I318+StdO_Customers_Small_Commercial!I318+StdO_Customers_Lighting!I318</f>
        <v>84236.340882789998</v>
      </c>
      <c r="J318" s="4">
        <f>StdO_Customers_Residential!J318+StdO_Customers_Small_Commercial!J318+StdO_Customers_Lighting!J318</f>
        <v>80865.960270340001</v>
      </c>
      <c r="K318" s="4">
        <f>StdO_Customers_Residential!K318+StdO_Customers_Small_Commercial!K318+StdO_Customers_Lighting!K318</f>
        <v>79286.722447470005</v>
      </c>
      <c r="L318" s="4">
        <f>StdO_Customers_Residential!L318+StdO_Customers_Small_Commercial!L318+StdO_Customers_Lighting!L318</f>
        <v>78141.761591400005</v>
      </c>
      <c r="M318" s="4">
        <f>StdO_Customers_Residential!M318+StdO_Customers_Small_Commercial!M318+StdO_Customers_Lighting!M318</f>
        <v>76636.522118309993</v>
      </c>
      <c r="N318" s="4">
        <f>StdO_Customers_Residential!N318+StdO_Customers_Small_Commercial!N318+StdO_Customers_Lighting!N318</f>
        <v>75326.31007937</v>
      </c>
      <c r="O318" s="4">
        <f>StdO_Customers_Residential!O318+StdO_Customers_Small_Commercial!O318+StdO_Customers_Lighting!O318</f>
        <v>72201.400126509994</v>
      </c>
      <c r="P318" s="4">
        <f>StdO_Customers_Residential!P318+StdO_Customers_Small_Commercial!P318+StdO_Customers_Lighting!P318</f>
        <v>73930.842324719997</v>
      </c>
      <c r="Q318" s="4">
        <f>StdO_Customers_Residential!Q318+StdO_Customers_Small_Commercial!Q318+StdO_Customers_Lighting!Q318</f>
        <v>75701.105389560005</v>
      </c>
      <c r="R318" s="4">
        <f>StdO_Customers_Residential!R318+StdO_Customers_Small_Commercial!R318+StdO_Customers_Lighting!R318</f>
        <v>88633.617847699992</v>
      </c>
      <c r="S318" s="4">
        <f>StdO_Customers_Residential!S318+StdO_Customers_Small_Commercial!S318+StdO_Customers_Lighting!S318</f>
        <v>102611.15000507</v>
      </c>
      <c r="T318" s="4">
        <f>StdO_Customers_Residential!T318+StdO_Customers_Small_Commercial!T318+StdO_Customers_Lighting!T318</f>
        <v>105065.86049601999</v>
      </c>
      <c r="U318" s="4">
        <f>StdO_Customers_Residential!U318+StdO_Customers_Small_Commercial!U318+StdO_Customers_Lighting!U318</f>
        <v>99325.302915439999</v>
      </c>
      <c r="V318" s="4">
        <f>StdO_Customers_Residential!V318+StdO_Customers_Small_Commercial!V318+StdO_Customers_Lighting!V318</f>
        <v>92754.786161290001</v>
      </c>
      <c r="W318" s="4">
        <f>StdO_Customers_Residential!W318+StdO_Customers_Small_Commercial!W318+StdO_Customers_Lighting!W318</f>
        <v>81980.201127280001</v>
      </c>
      <c r="X318" s="4">
        <f>StdO_Customers_Residential!X318+StdO_Customers_Small_Commercial!X318+StdO_Customers_Lighting!X318</f>
        <v>66836.397149670011</v>
      </c>
      <c r="Y318" s="4">
        <f>StdO_Customers_Residential!Y318+StdO_Customers_Small_Commercial!Y318+StdO_Customers_Lighting!Y318</f>
        <v>58961.845969960006</v>
      </c>
    </row>
    <row r="319" spans="1:25" x14ac:dyDescent="0.2">
      <c r="A319" s="3">
        <v>41949</v>
      </c>
      <c r="B319" s="4">
        <f>StdO_Customers_Residential!B319+StdO_Customers_Small_Commercial!B319+StdO_Customers_Lighting!B319</f>
        <v>53506.835969889995</v>
      </c>
      <c r="C319" s="4">
        <f>StdO_Customers_Residential!C319+StdO_Customers_Small_Commercial!C319+StdO_Customers_Lighting!C319</f>
        <v>51944.896746319995</v>
      </c>
      <c r="D319" s="4">
        <f>StdO_Customers_Residential!D319+StdO_Customers_Small_Commercial!D319+StdO_Customers_Lighting!D319</f>
        <v>49786.844365589997</v>
      </c>
      <c r="E319" s="4">
        <f>StdO_Customers_Residential!E319+StdO_Customers_Small_Commercial!E319+StdO_Customers_Lighting!E319</f>
        <v>50843.636516639999</v>
      </c>
      <c r="F319" s="4">
        <f>StdO_Customers_Residential!F319+StdO_Customers_Small_Commercial!F319+StdO_Customers_Lighting!F319</f>
        <v>55019.325603369987</v>
      </c>
      <c r="G319" s="4">
        <f>StdO_Customers_Residential!G319+StdO_Customers_Small_Commercial!G319+StdO_Customers_Lighting!G319</f>
        <v>64559.259520670006</v>
      </c>
      <c r="H319" s="4">
        <f>StdO_Customers_Residential!H319+StdO_Customers_Small_Commercial!H319+StdO_Customers_Lighting!H319</f>
        <v>84276.798007680016</v>
      </c>
      <c r="I319" s="4">
        <f>StdO_Customers_Residential!I319+StdO_Customers_Small_Commercial!I319+StdO_Customers_Lighting!I319</f>
        <v>88246.233071969997</v>
      </c>
      <c r="J319" s="4">
        <f>StdO_Customers_Residential!J319+StdO_Customers_Small_Commercial!J319+StdO_Customers_Lighting!J319</f>
        <v>83999.611319920004</v>
      </c>
      <c r="K319" s="4">
        <f>StdO_Customers_Residential!K319+StdO_Customers_Small_Commercial!K319+StdO_Customers_Lighting!K319</f>
        <v>82917.325307970008</v>
      </c>
      <c r="L319" s="4">
        <f>StdO_Customers_Residential!L319+StdO_Customers_Small_Commercial!L319+StdO_Customers_Lighting!L319</f>
        <v>81784.651501229993</v>
      </c>
      <c r="M319" s="4">
        <f>StdO_Customers_Residential!M319+StdO_Customers_Small_Commercial!M319+StdO_Customers_Lighting!M319</f>
        <v>79737.951338979998</v>
      </c>
      <c r="N319" s="4">
        <f>StdO_Customers_Residential!N319+StdO_Customers_Small_Commercial!N319+StdO_Customers_Lighting!N319</f>
        <v>79338.265469029997</v>
      </c>
      <c r="O319" s="4">
        <f>StdO_Customers_Residential!O319+StdO_Customers_Small_Commercial!O319+StdO_Customers_Lighting!O319</f>
        <v>77498.535621619987</v>
      </c>
      <c r="P319" s="4">
        <f>StdO_Customers_Residential!P319+StdO_Customers_Small_Commercial!P319+StdO_Customers_Lighting!P319</f>
        <v>78408.138981690005</v>
      </c>
      <c r="Q319" s="4">
        <f>StdO_Customers_Residential!Q319+StdO_Customers_Small_Commercial!Q319+StdO_Customers_Lighting!Q319</f>
        <v>82544.056220159997</v>
      </c>
      <c r="R319" s="4">
        <f>StdO_Customers_Residential!R319+StdO_Customers_Small_Commercial!R319+StdO_Customers_Lighting!R319</f>
        <v>94463.014212230002</v>
      </c>
      <c r="S319" s="4">
        <f>StdO_Customers_Residential!S319+StdO_Customers_Small_Commercial!S319+StdO_Customers_Lighting!S319</f>
        <v>106550.73414767999</v>
      </c>
      <c r="T319" s="4">
        <f>StdO_Customers_Residential!T319+StdO_Customers_Small_Commercial!T319+StdO_Customers_Lighting!T319</f>
        <v>107311.57009393</v>
      </c>
      <c r="U319" s="4">
        <f>StdO_Customers_Residential!U319+StdO_Customers_Small_Commercial!U319+StdO_Customers_Lighting!U319</f>
        <v>100868.44569612</v>
      </c>
      <c r="V319" s="4">
        <f>StdO_Customers_Residential!V319+StdO_Customers_Small_Commercial!V319+StdO_Customers_Lighting!V319</f>
        <v>95189.747932769998</v>
      </c>
      <c r="W319" s="4">
        <f>StdO_Customers_Residential!W319+StdO_Customers_Small_Commercial!W319+StdO_Customers_Lighting!W319</f>
        <v>83918.375958689998</v>
      </c>
      <c r="X319" s="4">
        <f>StdO_Customers_Residential!X319+StdO_Customers_Small_Commercial!X319+StdO_Customers_Lighting!X319</f>
        <v>67082.856815930005</v>
      </c>
      <c r="Y319" s="4">
        <f>StdO_Customers_Residential!Y319+StdO_Customers_Small_Commercial!Y319+StdO_Customers_Lighting!Y319</f>
        <v>59171.062646719998</v>
      </c>
    </row>
    <row r="320" spans="1:25" x14ac:dyDescent="0.2">
      <c r="A320" s="3">
        <v>41950</v>
      </c>
      <c r="B320" s="4">
        <f>StdO_Customers_Residential!B320+StdO_Customers_Small_Commercial!B320+StdO_Customers_Lighting!B320</f>
        <v>54363.863466080002</v>
      </c>
      <c r="C320" s="4">
        <f>StdO_Customers_Residential!C320+StdO_Customers_Small_Commercial!C320+StdO_Customers_Lighting!C320</f>
        <v>51783.407274519996</v>
      </c>
      <c r="D320" s="4">
        <f>StdO_Customers_Residential!D320+StdO_Customers_Small_Commercial!D320+StdO_Customers_Lighting!D320</f>
        <v>49380.557274589999</v>
      </c>
      <c r="E320" s="4">
        <f>StdO_Customers_Residential!E320+StdO_Customers_Small_Commercial!E320+StdO_Customers_Lighting!E320</f>
        <v>50019.557945550005</v>
      </c>
      <c r="F320" s="4">
        <f>StdO_Customers_Residential!F320+StdO_Customers_Small_Commercial!F320+StdO_Customers_Lighting!F320</f>
        <v>54407.646002409994</v>
      </c>
      <c r="G320" s="4">
        <f>StdO_Customers_Residential!G320+StdO_Customers_Small_Commercial!G320+StdO_Customers_Lighting!G320</f>
        <v>62782.146371260002</v>
      </c>
      <c r="H320" s="4">
        <f>StdO_Customers_Residential!H320+StdO_Customers_Small_Commercial!H320+StdO_Customers_Lighting!H320</f>
        <v>83060.654776719995</v>
      </c>
      <c r="I320" s="4">
        <f>StdO_Customers_Residential!I320+StdO_Customers_Small_Commercial!I320+StdO_Customers_Lighting!I320</f>
        <v>88108.637793070011</v>
      </c>
      <c r="J320" s="4">
        <f>StdO_Customers_Residential!J320+StdO_Customers_Small_Commercial!J320+StdO_Customers_Lighting!J320</f>
        <v>84607.367604419996</v>
      </c>
      <c r="K320" s="4">
        <f>StdO_Customers_Residential!K320+StdO_Customers_Small_Commercial!K320+StdO_Customers_Lighting!K320</f>
        <v>83564.247163870008</v>
      </c>
      <c r="L320" s="4">
        <f>StdO_Customers_Residential!L320+StdO_Customers_Small_Commercial!L320+StdO_Customers_Lighting!L320</f>
        <v>83354.764430850002</v>
      </c>
      <c r="M320" s="4">
        <f>StdO_Customers_Residential!M320+StdO_Customers_Small_Commercial!M320+StdO_Customers_Lighting!M320</f>
        <v>82726.288741879995</v>
      </c>
      <c r="N320" s="4">
        <f>StdO_Customers_Residential!N320+StdO_Customers_Small_Commercial!N320+StdO_Customers_Lighting!N320</f>
        <v>81726.579428199999</v>
      </c>
      <c r="O320" s="4">
        <f>StdO_Customers_Residential!O320+StdO_Customers_Small_Commercial!O320+StdO_Customers_Lighting!O320</f>
        <v>79960.183618470008</v>
      </c>
      <c r="P320" s="4">
        <f>StdO_Customers_Residential!P320+StdO_Customers_Small_Commercial!P320+StdO_Customers_Lighting!P320</f>
        <v>80742.383407319998</v>
      </c>
      <c r="Q320" s="4">
        <f>StdO_Customers_Residential!Q320+StdO_Customers_Small_Commercial!Q320+StdO_Customers_Lighting!Q320</f>
        <v>83475.69277781999</v>
      </c>
      <c r="R320" s="4">
        <f>StdO_Customers_Residential!R320+StdO_Customers_Small_Commercial!R320+StdO_Customers_Lighting!R320</f>
        <v>95884.325907999999</v>
      </c>
      <c r="S320" s="4">
        <f>StdO_Customers_Residential!S320+StdO_Customers_Small_Commercial!S320+StdO_Customers_Lighting!S320</f>
        <v>106568.36619897</v>
      </c>
      <c r="T320" s="4">
        <f>StdO_Customers_Residential!T320+StdO_Customers_Small_Commercial!T320+StdO_Customers_Lighting!T320</f>
        <v>106929.96120449</v>
      </c>
      <c r="U320" s="4">
        <f>StdO_Customers_Residential!U320+StdO_Customers_Small_Commercial!U320+StdO_Customers_Lighting!U320</f>
        <v>100147.39145146</v>
      </c>
      <c r="V320" s="4">
        <f>StdO_Customers_Residential!V320+StdO_Customers_Small_Commercial!V320+StdO_Customers_Lighting!V320</f>
        <v>95324.516515039999</v>
      </c>
      <c r="W320" s="4">
        <f>StdO_Customers_Residential!W320+StdO_Customers_Small_Commercial!W320+StdO_Customers_Lighting!W320</f>
        <v>86466.695588860006</v>
      </c>
      <c r="X320" s="4">
        <f>StdO_Customers_Residential!X320+StdO_Customers_Small_Commercial!X320+StdO_Customers_Lighting!X320</f>
        <v>72180.094502220003</v>
      </c>
      <c r="Y320" s="4">
        <f>StdO_Customers_Residential!Y320+StdO_Customers_Small_Commercial!Y320+StdO_Customers_Lighting!Y320</f>
        <v>63555.294588109995</v>
      </c>
    </row>
    <row r="321" spans="1:25" x14ac:dyDescent="0.2">
      <c r="A321" s="3">
        <v>41951</v>
      </c>
      <c r="B321" s="4">
        <f>StdO_Customers_Residential!B321+StdO_Customers_Small_Commercial!B321+StdO_Customers_Lighting!B321</f>
        <v>59298.999431869997</v>
      </c>
      <c r="C321" s="4">
        <f>StdO_Customers_Residential!C321+StdO_Customers_Small_Commercial!C321+StdO_Customers_Lighting!C321</f>
        <v>54982.095655869998</v>
      </c>
      <c r="D321" s="4">
        <f>StdO_Customers_Residential!D321+StdO_Customers_Small_Commercial!D321+StdO_Customers_Lighting!D321</f>
        <v>53266.296875420005</v>
      </c>
      <c r="E321" s="4">
        <f>StdO_Customers_Residential!E321+StdO_Customers_Small_Commercial!E321+StdO_Customers_Lighting!E321</f>
        <v>53055.571330600003</v>
      </c>
      <c r="F321" s="4">
        <f>StdO_Customers_Residential!F321+StdO_Customers_Small_Commercial!F321+StdO_Customers_Lighting!F321</f>
        <v>55785.8845784</v>
      </c>
      <c r="G321" s="4">
        <f>StdO_Customers_Residential!G321+StdO_Customers_Small_Commercial!G321+StdO_Customers_Lighting!G321</f>
        <v>60015.10196095</v>
      </c>
      <c r="H321" s="4">
        <f>StdO_Customers_Residential!H321+StdO_Customers_Small_Commercial!H321+StdO_Customers_Lighting!H321</f>
        <v>69498.632860649988</v>
      </c>
      <c r="I321" s="4">
        <f>StdO_Customers_Residential!I321+StdO_Customers_Small_Commercial!I321+StdO_Customers_Lighting!I321</f>
        <v>80111.03527867001</v>
      </c>
      <c r="J321" s="4">
        <f>StdO_Customers_Residential!J321+StdO_Customers_Small_Commercial!J321+StdO_Customers_Lighting!J321</f>
        <v>91590.369667610008</v>
      </c>
      <c r="K321" s="4">
        <f>StdO_Customers_Residential!K321+StdO_Customers_Small_Commercial!K321+StdO_Customers_Lighting!K321</f>
        <v>95302.955001300012</v>
      </c>
      <c r="L321" s="4">
        <f>StdO_Customers_Residential!L321+StdO_Customers_Small_Commercial!L321+StdO_Customers_Lighting!L321</f>
        <v>94472.995314240005</v>
      </c>
      <c r="M321" s="4">
        <f>StdO_Customers_Residential!M321+StdO_Customers_Small_Commercial!M321+StdO_Customers_Lighting!M321</f>
        <v>90362.063857939997</v>
      </c>
      <c r="N321" s="4">
        <f>StdO_Customers_Residential!N321+StdO_Customers_Small_Commercial!N321+StdO_Customers_Lighting!N321</f>
        <v>86928.394781670009</v>
      </c>
      <c r="O321" s="4">
        <f>StdO_Customers_Residential!O321+StdO_Customers_Small_Commercial!O321+StdO_Customers_Lighting!O321</f>
        <v>84013.309559730013</v>
      </c>
      <c r="P321" s="4">
        <f>StdO_Customers_Residential!P321+StdO_Customers_Small_Commercial!P321+StdO_Customers_Lighting!P321</f>
        <v>83971.278225110014</v>
      </c>
      <c r="Q321" s="4">
        <f>StdO_Customers_Residential!Q321+StdO_Customers_Small_Commercial!Q321+StdO_Customers_Lighting!Q321</f>
        <v>86522.643657560009</v>
      </c>
      <c r="R321" s="4">
        <f>StdO_Customers_Residential!R321+StdO_Customers_Small_Commercial!R321+StdO_Customers_Lighting!R321</f>
        <v>100602.45343127</v>
      </c>
      <c r="S321" s="4">
        <f>StdO_Customers_Residential!S321+StdO_Customers_Small_Commercial!S321+StdO_Customers_Lighting!S321</f>
        <v>111758.13293024999</v>
      </c>
      <c r="T321" s="4">
        <f>StdO_Customers_Residential!T321+StdO_Customers_Small_Commercial!T321+StdO_Customers_Lighting!T321</f>
        <v>107027.491475</v>
      </c>
      <c r="U321" s="4">
        <f>StdO_Customers_Residential!U321+StdO_Customers_Small_Commercial!U321+StdO_Customers_Lighting!U321</f>
        <v>102604.80830875001</v>
      </c>
      <c r="V321" s="4">
        <f>StdO_Customers_Residential!V321+StdO_Customers_Small_Commercial!V321+StdO_Customers_Lighting!V321</f>
        <v>95520.47677513001</v>
      </c>
      <c r="W321" s="4">
        <f>StdO_Customers_Residential!W321+StdO_Customers_Small_Commercial!W321+StdO_Customers_Lighting!W321</f>
        <v>83844.989985210006</v>
      </c>
      <c r="X321" s="4">
        <f>StdO_Customers_Residential!X321+StdO_Customers_Small_Commercial!X321+StdO_Customers_Lighting!X321</f>
        <v>73932.70892633</v>
      </c>
      <c r="Y321" s="4">
        <f>StdO_Customers_Residential!Y321+StdO_Customers_Small_Commercial!Y321+StdO_Customers_Lighting!Y321</f>
        <v>64484.731236799991</v>
      </c>
    </row>
    <row r="322" spans="1:25" x14ac:dyDescent="0.2">
      <c r="A322" s="3">
        <v>41952</v>
      </c>
      <c r="B322" s="4">
        <f>StdO_Customers_Residential!B322+StdO_Customers_Small_Commercial!B322+StdO_Customers_Lighting!B322</f>
        <v>58764.446241690006</v>
      </c>
      <c r="C322" s="4">
        <f>StdO_Customers_Residential!C322+StdO_Customers_Small_Commercial!C322+StdO_Customers_Lighting!C322</f>
        <v>54603.334408130002</v>
      </c>
      <c r="D322" s="4">
        <f>StdO_Customers_Residential!D322+StdO_Customers_Small_Commercial!D322+StdO_Customers_Lighting!D322</f>
        <v>53272.272919439994</v>
      </c>
      <c r="E322" s="4">
        <f>StdO_Customers_Residential!E322+StdO_Customers_Small_Commercial!E322+StdO_Customers_Lighting!E322</f>
        <v>52441.769828410004</v>
      </c>
      <c r="F322" s="4">
        <f>StdO_Customers_Residential!F322+StdO_Customers_Small_Commercial!F322+StdO_Customers_Lighting!F322</f>
        <v>54543.021910529998</v>
      </c>
      <c r="G322" s="4">
        <f>StdO_Customers_Residential!G322+StdO_Customers_Small_Commercial!G322+StdO_Customers_Lighting!G322</f>
        <v>56859.589511279992</v>
      </c>
      <c r="H322" s="4">
        <f>StdO_Customers_Residential!H322+StdO_Customers_Small_Commercial!H322+StdO_Customers_Lighting!H322</f>
        <v>65569.701472219997</v>
      </c>
      <c r="I322" s="4">
        <f>StdO_Customers_Residential!I322+StdO_Customers_Small_Commercial!I322+StdO_Customers_Lighting!I322</f>
        <v>75895.871019810002</v>
      </c>
      <c r="J322" s="4">
        <f>StdO_Customers_Residential!J322+StdO_Customers_Small_Commercial!J322+StdO_Customers_Lighting!J322</f>
        <v>88267.726126230002</v>
      </c>
      <c r="K322" s="4">
        <f>StdO_Customers_Residential!K322+StdO_Customers_Small_Commercial!K322+StdO_Customers_Lighting!K322</f>
        <v>93255.409101700003</v>
      </c>
      <c r="L322" s="4">
        <f>StdO_Customers_Residential!L322+StdO_Customers_Small_Commercial!L322+StdO_Customers_Lighting!L322</f>
        <v>92213.703086180001</v>
      </c>
      <c r="M322" s="4">
        <f>StdO_Customers_Residential!M322+StdO_Customers_Small_Commercial!M322+StdO_Customers_Lighting!M322</f>
        <v>89658.232425409995</v>
      </c>
      <c r="N322" s="4">
        <f>StdO_Customers_Residential!N322+StdO_Customers_Small_Commercial!N322+StdO_Customers_Lighting!N322</f>
        <v>88047.146129629997</v>
      </c>
      <c r="O322" s="4">
        <f>StdO_Customers_Residential!O322+StdO_Customers_Small_Commercial!O322+StdO_Customers_Lighting!O322</f>
        <v>84424.811380879997</v>
      </c>
      <c r="P322" s="4">
        <f>StdO_Customers_Residential!P322+StdO_Customers_Small_Commercial!P322+StdO_Customers_Lighting!P322</f>
        <v>83192.753395809996</v>
      </c>
      <c r="Q322" s="4">
        <f>StdO_Customers_Residential!Q322+StdO_Customers_Small_Commercial!Q322+StdO_Customers_Lighting!Q322</f>
        <v>87087.25160992</v>
      </c>
      <c r="R322" s="4">
        <f>StdO_Customers_Residential!R322+StdO_Customers_Small_Commercial!R322+StdO_Customers_Lighting!R322</f>
        <v>102790.74305270001</v>
      </c>
      <c r="S322" s="4">
        <f>StdO_Customers_Residential!S322+StdO_Customers_Small_Commercial!S322+StdO_Customers_Lighting!S322</f>
        <v>113372.96885112001</v>
      </c>
      <c r="T322" s="4">
        <f>StdO_Customers_Residential!T322+StdO_Customers_Small_Commercial!T322+StdO_Customers_Lighting!T322</f>
        <v>109292.72102826</v>
      </c>
      <c r="U322" s="4">
        <f>StdO_Customers_Residential!U322+StdO_Customers_Small_Commercial!U322+StdO_Customers_Lighting!U322</f>
        <v>104475.72432503999</v>
      </c>
      <c r="V322" s="4">
        <f>StdO_Customers_Residential!V322+StdO_Customers_Small_Commercial!V322+StdO_Customers_Lighting!V322</f>
        <v>93822.398101640007</v>
      </c>
      <c r="W322" s="4">
        <f>StdO_Customers_Residential!W322+StdO_Customers_Small_Commercial!W322+StdO_Customers_Lighting!W322</f>
        <v>80431.042390019997</v>
      </c>
      <c r="X322" s="4">
        <f>StdO_Customers_Residential!X322+StdO_Customers_Small_Commercial!X322+StdO_Customers_Lighting!X322</f>
        <v>69974.277231429995</v>
      </c>
      <c r="Y322" s="4">
        <f>StdO_Customers_Residential!Y322+StdO_Customers_Small_Commercial!Y322+StdO_Customers_Lighting!Y322</f>
        <v>60720.020867400002</v>
      </c>
    </row>
    <row r="323" spans="1:25" x14ac:dyDescent="0.2">
      <c r="A323" s="3">
        <v>41953</v>
      </c>
      <c r="B323" s="4">
        <f>StdO_Customers_Residential!B323+StdO_Customers_Small_Commercial!B323+StdO_Customers_Lighting!B323</f>
        <v>54568.793000979997</v>
      </c>
      <c r="C323" s="4">
        <f>StdO_Customers_Residential!C323+StdO_Customers_Small_Commercial!C323+StdO_Customers_Lighting!C323</f>
        <v>52968.75653744</v>
      </c>
      <c r="D323" s="4">
        <f>StdO_Customers_Residential!D323+StdO_Customers_Small_Commercial!D323+StdO_Customers_Lighting!D323</f>
        <v>51285.709487679997</v>
      </c>
      <c r="E323" s="4">
        <f>StdO_Customers_Residential!E323+StdO_Customers_Small_Commercial!E323+StdO_Customers_Lighting!E323</f>
        <v>52766.593484869998</v>
      </c>
      <c r="F323" s="4">
        <f>StdO_Customers_Residential!F323+StdO_Customers_Small_Commercial!F323+StdO_Customers_Lighting!F323</f>
        <v>57390.813877339999</v>
      </c>
      <c r="G323" s="4">
        <f>StdO_Customers_Residential!G323+StdO_Customers_Small_Commercial!G323+StdO_Customers_Lighting!G323</f>
        <v>67038.144000900007</v>
      </c>
      <c r="H323" s="4">
        <f>StdO_Customers_Residential!H323+StdO_Customers_Small_Commercial!H323+StdO_Customers_Lighting!H323</f>
        <v>87670.294976379999</v>
      </c>
      <c r="I323" s="4">
        <f>StdO_Customers_Residential!I323+StdO_Customers_Small_Commercial!I323+StdO_Customers_Lighting!I323</f>
        <v>90905.357267010011</v>
      </c>
      <c r="J323" s="4">
        <f>StdO_Customers_Residential!J323+StdO_Customers_Small_Commercial!J323+StdO_Customers_Lighting!J323</f>
        <v>85308.389231780006</v>
      </c>
      <c r="K323" s="4">
        <f>StdO_Customers_Residential!K323+StdO_Customers_Small_Commercial!K323+StdO_Customers_Lighting!K323</f>
        <v>82490.236056959999</v>
      </c>
      <c r="L323" s="4">
        <f>StdO_Customers_Residential!L323+StdO_Customers_Small_Commercial!L323+StdO_Customers_Lighting!L323</f>
        <v>81455.982508250003</v>
      </c>
      <c r="M323" s="4">
        <f>StdO_Customers_Residential!M323+StdO_Customers_Small_Commercial!M323+StdO_Customers_Lighting!M323</f>
        <v>79404.586940359994</v>
      </c>
      <c r="N323" s="4">
        <f>StdO_Customers_Residential!N323+StdO_Customers_Small_Commercial!N323+StdO_Customers_Lighting!N323</f>
        <v>77321.35776757999</v>
      </c>
      <c r="O323" s="4">
        <f>StdO_Customers_Residential!O323+StdO_Customers_Small_Commercial!O323+StdO_Customers_Lighting!O323</f>
        <v>75106.934806520003</v>
      </c>
      <c r="P323" s="4">
        <f>StdO_Customers_Residential!P323+StdO_Customers_Small_Commercial!P323+StdO_Customers_Lighting!P323</f>
        <v>75454.572319109997</v>
      </c>
      <c r="Q323" s="4">
        <f>StdO_Customers_Residential!Q323+StdO_Customers_Small_Commercial!Q323+StdO_Customers_Lighting!Q323</f>
        <v>78377.921332940008</v>
      </c>
      <c r="R323" s="4">
        <f>StdO_Customers_Residential!R323+StdO_Customers_Small_Commercial!R323+StdO_Customers_Lighting!R323</f>
        <v>93107.853297540016</v>
      </c>
      <c r="S323" s="4">
        <f>StdO_Customers_Residential!S323+StdO_Customers_Small_Commercial!S323+StdO_Customers_Lighting!S323</f>
        <v>107314.2327578</v>
      </c>
      <c r="T323" s="4">
        <f>StdO_Customers_Residential!T323+StdO_Customers_Small_Commercial!T323+StdO_Customers_Lighting!T323</f>
        <v>107280.32442823001</v>
      </c>
      <c r="U323" s="4">
        <f>StdO_Customers_Residential!U323+StdO_Customers_Small_Commercial!U323+StdO_Customers_Lighting!U323</f>
        <v>100475.2826032</v>
      </c>
      <c r="V323" s="4">
        <f>StdO_Customers_Residential!V323+StdO_Customers_Small_Commercial!V323+StdO_Customers_Lighting!V323</f>
        <v>94985.295885059997</v>
      </c>
      <c r="W323" s="4">
        <f>StdO_Customers_Residential!W323+StdO_Customers_Small_Commercial!W323+StdO_Customers_Lighting!W323</f>
        <v>84141.359726390001</v>
      </c>
      <c r="X323" s="4">
        <f>StdO_Customers_Residential!X323+StdO_Customers_Small_Commercial!X323+StdO_Customers_Lighting!X323</f>
        <v>68614.537663020004</v>
      </c>
      <c r="Y323" s="4">
        <f>StdO_Customers_Residential!Y323+StdO_Customers_Small_Commercial!Y323+StdO_Customers_Lighting!Y323</f>
        <v>60924.035009910003</v>
      </c>
    </row>
    <row r="324" spans="1:25" x14ac:dyDescent="0.2">
      <c r="A324" s="3">
        <v>41954</v>
      </c>
      <c r="B324" s="4">
        <f>StdO_Customers_Residential!B324+StdO_Customers_Small_Commercial!B324+StdO_Customers_Lighting!B324</f>
        <v>55761.47726308</v>
      </c>
      <c r="C324" s="4">
        <f>StdO_Customers_Residential!C324+StdO_Customers_Small_Commercial!C324+StdO_Customers_Lighting!C324</f>
        <v>53831.572815660009</v>
      </c>
      <c r="D324" s="4">
        <f>StdO_Customers_Residential!D324+StdO_Customers_Small_Commercial!D324+StdO_Customers_Lighting!D324</f>
        <v>51699.46041308</v>
      </c>
      <c r="E324" s="4">
        <f>StdO_Customers_Residential!E324+StdO_Customers_Small_Commercial!E324+StdO_Customers_Lighting!E324</f>
        <v>53279.707905069998</v>
      </c>
      <c r="F324" s="4">
        <f>StdO_Customers_Residential!F324+StdO_Customers_Small_Commercial!F324+StdO_Customers_Lighting!F324</f>
        <v>57010.329883180006</v>
      </c>
      <c r="G324" s="4">
        <f>StdO_Customers_Residential!G324+StdO_Customers_Small_Commercial!G324+StdO_Customers_Lighting!G324</f>
        <v>63798.040761869997</v>
      </c>
      <c r="H324" s="4">
        <f>StdO_Customers_Residential!H324+StdO_Customers_Small_Commercial!H324+StdO_Customers_Lighting!H324</f>
        <v>78855.429072530009</v>
      </c>
      <c r="I324" s="4">
        <f>StdO_Customers_Residential!I324+StdO_Customers_Small_Commercial!I324+StdO_Customers_Lighting!I324</f>
        <v>84505.044005910007</v>
      </c>
      <c r="J324" s="4">
        <f>StdO_Customers_Residential!J324+StdO_Customers_Small_Commercial!J324+StdO_Customers_Lighting!J324</f>
        <v>83001.963770379996</v>
      </c>
      <c r="K324" s="4">
        <f>StdO_Customers_Residential!K324+StdO_Customers_Small_Commercial!K324+StdO_Customers_Lighting!K324</f>
        <v>80394.925097419997</v>
      </c>
      <c r="L324" s="4">
        <f>StdO_Customers_Residential!L324+StdO_Customers_Small_Commercial!L324+StdO_Customers_Lighting!L324</f>
        <v>78880.460219140004</v>
      </c>
      <c r="M324" s="4">
        <f>StdO_Customers_Residential!M324+StdO_Customers_Small_Commercial!M324+StdO_Customers_Lighting!M324</f>
        <v>76686.353864999997</v>
      </c>
      <c r="N324" s="4">
        <f>StdO_Customers_Residential!N324+StdO_Customers_Small_Commercial!N324+StdO_Customers_Lighting!N324</f>
        <v>75065.845743270009</v>
      </c>
      <c r="O324" s="4">
        <f>StdO_Customers_Residential!O324+StdO_Customers_Small_Commercial!O324+StdO_Customers_Lighting!O324</f>
        <v>71674.395585930004</v>
      </c>
      <c r="P324" s="4">
        <f>StdO_Customers_Residential!P324+StdO_Customers_Small_Commercial!P324+StdO_Customers_Lighting!P324</f>
        <v>72334.197312980003</v>
      </c>
      <c r="Q324" s="4">
        <f>StdO_Customers_Residential!Q324+StdO_Customers_Small_Commercial!Q324+StdO_Customers_Lighting!Q324</f>
        <v>75616.957744060011</v>
      </c>
      <c r="R324" s="4">
        <f>StdO_Customers_Residential!R324+StdO_Customers_Small_Commercial!R324+StdO_Customers_Lighting!R324</f>
        <v>90171.287962229995</v>
      </c>
      <c r="S324" s="4">
        <f>StdO_Customers_Residential!S324+StdO_Customers_Small_Commercial!S324+StdO_Customers_Lighting!S324</f>
        <v>104467.80450637999</v>
      </c>
      <c r="T324" s="4">
        <f>StdO_Customers_Residential!T324+StdO_Customers_Small_Commercial!T324+StdO_Customers_Lighting!T324</f>
        <v>104540.75445817001</v>
      </c>
      <c r="U324" s="4">
        <f>StdO_Customers_Residential!U324+StdO_Customers_Small_Commercial!U324+StdO_Customers_Lighting!U324</f>
        <v>97184.201804619996</v>
      </c>
      <c r="V324" s="4">
        <f>StdO_Customers_Residential!V324+StdO_Customers_Small_Commercial!V324+StdO_Customers_Lighting!V324</f>
        <v>91074.776495770013</v>
      </c>
      <c r="W324" s="4">
        <f>StdO_Customers_Residential!W324+StdO_Customers_Small_Commercial!W324+StdO_Customers_Lighting!W324</f>
        <v>80290.375516450003</v>
      </c>
      <c r="X324" s="4">
        <f>StdO_Customers_Residential!X324+StdO_Customers_Small_Commercial!X324+StdO_Customers_Lighting!X324</f>
        <v>64866.74757413999</v>
      </c>
      <c r="Y324" s="4">
        <f>StdO_Customers_Residential!Y324+StdO_Customers_Small_Commercial!Y324+StdO_Customers_Lighting!Y324</f>
        <v>56376.974332369995</v>
      </c>
    </row>
    <row r="325" spans="1:25" x14ac:dyDescent="0.2">
      <c r="A325" s="3">
        <v>41955</v>
      </c>
      <c r="B325" s="4">
        <f>StdO_Customers_Residential!B325+StdO_Customers_Small_Commercial!B325+StdO_Customers_Lighting!B325</f>
        <v>51162.69100477</v>
      </c>
      <c r="C325" s="4">
        <f>StdO_Customers_Residential!C325+StdO_Customers_Small_Commercial!C325+StdO_Customers_Lighting!C325</f>
        <v>48868.530578409998</v>
      </c>
      <c r="D325" s="4">
        <f>StdO_Customers_Residential!D325+StdO_Customers_Small_Commercial!D325+StdO_Customers_Lighting!D325</f>
        <v>46968.485275290004</v>
      </c>
      <c r="E325" s="4">
        <f>StdO_Customers_Residential!E325+StdO_Customers_Small_Commercial!E325+StdO_Customers_Lighting!E325</f>
        <v>47856.329488110001</v>
      </c>
      <c r="F325" s="4">
        <f>StdO_Customers_Residential!F325+StdO_Customers_Small_Commercial!F325+StdO_Customers_Lighting!F325</f>
        <v>51860.3460758</v>
      </c>
      <c r="G325" s="4">
        <f>StdO_Customers_Residential!G325+StdO_Customers_Small_Commercial!G325+StdO_Customers_Lighting!G325</f>
        <v>61387.615282909996</v>
      </c>
      <c r="H325" s="4">
        <f>StdO_Customers_Residential!H325+StdO_Customers_Small_Commercial!H325+StdO_Customers_Lighting!H325</f>
        <v>81202.785007269995</v>
      </c>
      <c r="I325" s="4">
        <f>StdO_Customers_Residential!I325+StdO_Customers_Small_Commercial!I325+StdO_Customers_Lighting!I325</f>
        <v>86300.174430430008</v>
      </c>
      <c r="J325" s="4">
        <f>StdO_Customers_Residential!J325+StdO_Customers_Small_Commercial!J325+StdO_Customers_Lighting!J325</f>
        <v>81489.521110120011</v>
      </c>
      <c r="K325" s="4">
        <f>StdO_Customers_Residential!K325+StdO_Customers_Small_Commercial!K325+StdO_Customers_Lighting!K325</f>
        <v>80001.26100952999</v>
      </c>
      <c r="L325" s="4">
        <f>StdO_Customers_Residential!L325+StdO_Customers_Small_Commercial!L325+StdO_Customers_Lighting!L325</f>
        <v>79641.221319959994</v>
      </c>
      <c r="M325" s="4">
        <f>StdO_Customers_Residential!M325+StdO_Customers_Small_Commercial!M325+StdO_Customers_Lighting!M325</f>
        <v>78709.232811249996</v>
      </c>
      <c r="N325" s="4">
        <f>StdO_Customers_Residential!N325+StdO_Customers_Small_Commercial!N325+StdO_Customers_Lighting!N325</f>
        <v>77734.388021759994</v>
      </c>
      <c r="O325" s="4">
        <f>StdO_Customers_Residential!O325+StdO_Customers_Small_Commercial!O325+StdO_Customers_Lighting!O325</f>
        <v>75305.658363809998</v>
      </c>
      <c r="P325" s="4">
        <f>StdO_Customers_Residential!P325+StdO_Customers_Small_Commercial!P325+StdO_Customers_Lighting!P325</f>
        <v>76203.248907090005</v>
      </c>
      <c r="Q325" s="4">
        <f>StdO_Customers_Residential!Q325+StdO_Customers_Small_Commercial!Q325+StdO_Customers_Lighting!Q325</f>
        <v>80451.43732663001</v>
      </c>
      <c r="R325" s="4">
        <f>StdO_Customers_Residential!R325+StdO_Customers_Small_Commercial!R325+StdO_Customers_Lighting!R325</f>
        <v>92897.9025693</v>
      </c>
      <c r="S325" s="4">
        <f>StdO_Customers_Residential!S325+StdO_Customers_Small_Commercial!S325+StdO_Customers_Lighting!S325</f>
        <v>104521.13560728001</v>
      </c>
      <c r="T325" s="4">
        <f>StdO_Customers_Residential!T325+StdO_Customers_Small_Commercial!T325+StdO_Customers_Lighting!T325</f>
        <v>103474.16792339001</v>
      </c>
      <c r="U325" s="4">
        <f>StdO_Customers_Residential!U325+StdO_Customers_Small_Commercial!U325+StdO_Customers_Lighting!U325</f>
        <v>97051.351071530007</v>
      </c>
      <c r="V325" s="4">
        <f>StdO_Customers_Residential!V325+StdO_Customers_Small_Commercial!V325+StdO_Customers_Lighting!V325</f>
        <v>91936.634998720008</v>
      </c>
      <c r="W325" s="4">
        <f>StdO_Customers_Residential!W325+StdO_Customers_Small_Commercial!W325+StdO_Customers_Lighting!W325</f>
        <v>81049.439506200011</v>
      </c>
      <c r="X325" s="4">
        <f>StdO_Customers_Residential!X325+StdO_Customers_Small_Commercial!X325+StdO_Customers_Lighting!X325</f>
        <v>65698.080804390003</v>
      </c>
      <c r="Y325" s="4">
        <f>StdO_Customers_Residential!Y325+StdO_Customers_Small_Commercial!Y325+StdO_Customers_Lighting!Y325</f>
        <v>57385.123455399997</v>
      </c>
    </row>
    <row r="326" spans="1:25" x14ac:dyDescent="0.2">
      <c r="A326" s="3">
        <v>41956</v>
      </c>
      <c r="B326" s="4">
        <f>StdO_Customers_Residential!B326+StdO_Customers_Small_Commercial!B326+StdO_Customers_Lighting!B326</f>
        <v>52274.459531869994</v>
      </c>
      <c r="C326" s="4">
        <f>StdO_Customers_Residential!C326+StdO_Customers_Small_Commercial!C326+StdO_Customers_Lighting!C326</f>
        <v>50895.872789199995</v>
      </c>
      <c r="D326" s="4">
        <f>StdO_Customers_Residential!D326+StdO_Customers_Small_Commercial!D326+StdO_Customers_Lighting!D326</f>
        <v>48800.506576900007</v>
      </c>
      <c r="E326" s="4">
        <f>StdO_Customers_Residential!E326+StdO_Customers_Small_Commercial!E326+StdO_Customers_Lighting!E326</f>
        <v>50433.389629420009</v>
      </c>
      <c r="F326" s="4">
        <f>StdO_Customers_Residential!F326+StdO_Customers_Small_Commercial!F326+StdO_Customers_Lighting!F326</f>
        <v>54752.713517550001</v>
      </c>
      <c r="G326" s="4">
        <f>StdO_Customers_Residential!G326+StdO_Customers_Small_Commercial!G326+StdO_Customers_Lighting!G326</f>
        <v>64934.465241430007</v>
      </c>
      <c r="H326" s="4">
        <f>StdO_Customers_Residential!H326+StdO_Customers_Small_Commercial!H326+StdO_Customers_Lighting!H326</f>
        <v>84478.157601040002</v>
      </c>
      <c r="I326" s="4">
        <f>StdO_Customers_Residential!I326+StdO_Customers_Small_Commercial!I326+StdO_Customers_Lighting!I326</f>
        <v>88474.73438621001</v>
      </c>
      <c r="J326" s="4">
        <f>StdO_Customers_Residential!J326+StdO_Customers_Small_Commercial!J326+StdO_Customers_Lighting!J326</f>
        <v>83260.099910079996</v>
      </c>
      <c r="K326" s="4">
        <f>StdO_Customers_Residential!K326+StdO_Customers_Small_Commercial!K326+StdO_Customers_Lighting!K326</f>
        <v>81108.779676389997</v>
      </c>
      <c r="L326" s="4">
        <f>StdO_Customers_Residential!L326+StdO_Customers_Small_Commercial!L326+StdO_Customers_Lighting!L326</f>
        <v>79495.697578409992</v>
      </c>
      <c r="M326" s="4">
        <f>StdO_Customers_Residential!M326+StdO_Customers_Small_Commercial!M326+StdO_Customers_Lighting!M326</f>
        <v>77293.27176602</v>
      </c>
      <c r="N326" s="4">
        <f>StdO_Customers_Residential!N326+StdO_Customers_Small_Commercial!N326+StdO_Customers_Lighting!N326</f>
        <v>76531.274466129995</v>
      </c>
      <c r="O326" s="4">
        <f>StdO_Customers_Residential!O326+StdO_Customers_Small_Commercial!O326+StdO_Customers_Lighting!O326</f>
        <v>73406.496597910009</v>
      </c>
      <c r="P326" s="4">
        <f>StdO_Customers_Residential!P326+StdO_Customers_Small_Commercial!P326+StdO_Customers_Lighting!P326</f>
        <v>73741.845436139993</v>
      </c>
      <c r="Q326" s="4">
        <f>StdO_Customers_Residential!Q326+StdO_Customers_Small_Commercial!Q326+StdO_Customers_Lighting!Q326</f>
        <v>77663.568226620002</v>
      </c>
      <c r="R326" s="4">
        <f>StdO_Customers_Residential!R326+StdO_Customers_Small_Commercial!R326+StdO_Customers_Lighting!R326</f>
        <v>92209.518971779995</v>
      </c>
      <c r="S326" s="4">
        <f>StdO_Customers_Residential!S326+StdO_Customers_Small_Commercial!S326+StdO_Customers_Lighting!S326</f>
        <v>106456.95506772</v>
      </c>
      <c r="T326" s="4">
        <f>StdO_Customers_Residential!T326+StdO_Customers_Small_Commercial!T326+StdO_Customers_Lighting!T326</f>
        <v>107644.56195593</v>
      </c>
      <c r="U326" s="4">
        <f>StdO_Customers_Residential!U326+StdO_Customers_Small_Commercial!U326+StdO_Customers_Lighting!U326</f>
        <v>101776.86157408</v>
      </c>
      <c r="V326" s="4">
        <f>StdO_Customers_Residential!V326+StdO_Customers_Small_Commercial!V326+StdO_Customers_Lighting!V326</f>
        <v>96539.577598560005</v>
      </c>
      <c r="W326" s="4">
        <f>StdO_Customers_Residential!W326+StdO_Customers_Small_Commercial!W326+StdO_Customers_Lighting!W326</f>
        <v>85410.34240205001</v>
      </c>
      <c r="X326" s="4">
        <f>StdO_Customers_Residential!X326+StdO_Customers_Small_Commercial!X326+StdO_Customers_Lighting!X326</f>
        <v>69217.17677179999</v>
      </c>
      <c r="Y326" s="4">
        <f>StdO_Customers_Residential!Y326+StdO_Customers_Small_Commercial!Y326+StdO_Customers_Lighting!Y326</f>
        <v>60412.947181219999</v>
      </c>
    </row>
    <row r="327" spans="1:25" x14ac:dyDescent="0.2">
      <c r="A327" s="3">
        <v>41957</v>
      </c>
      <c r="B327" s="4">
        <f>StdO_Customers_Residential!B327+StdO_Customers_Small_Commercial!B327+StdO_Customers_Lighting!B327</f>
        <v>54725.68174693</v>
      </c>
      <c r="C327" s="4">
        <f>StdO_Customers_Residential!C327+StdO_Customers_Small_Commercial!C327+StdO_Customers_Lighting!C327</f>
        <v>52991.945372979993</v>
      </c>
      <c r="D327" s="4">
        <f>StdO_Customers_Residential!D327+StdO_Customers_Small_Commercial!D327+StdO_Customers_Lighting!D327</f>
        <v>51240.27537671</v>
      </c>
      <c r="E327" s="4">
        <f>StdO_Customers_Residential!E327+StdO_Customers_Small_Commercial!E327+StdO_Customers_Lighting!E327</f>
        <v>52047.420095019996</v>
      </c>
      <c r="F327" s="4">
        <f>StdO_Customers_Residential!F327+StdO_Customers_Small_Commercial!F327+StdO_Customers_Lighting!F327</f>
        <v>56339.244106610007</v>
      </c>
      <c r="G327" s="4">
        <f>StdO_Customers_Residential!G327+StdO_Customers_Small_Commercial!G327+StdO_Customers_Lighting!G327</f>
        <v>65472.50400126</v>
      </c>
      <c r="H327" s="4">
        <f>StdO_Customers_Residential!H327+StdO_Customers_Small_Commercial!H327+StdO_Customers_Lighting!H327</f>
        <v>85766.974839160001</v>
      </c>
      <c r="I327" s="4">
        <f>StdO_Customers_Residential!I327+StdO_Customers_Small_Commercial!I327+StdO_Customers_Lighting!I327</f>
        <v>90667.705819320006</v>
      </c>
      <c r="J327" s="4">
        <f>StdO_Customers_Residential!J327+StdO_Customers_Small_Commercial!J327+StdO_Customers_Lighting!J327</f>
        <v>87265.349413310003</v>
      </c>
      <c r="K327" s="4">
        <f>StdO_Customers_Residential!K327+StdO_Customers_Small_Commercial!K327+StdO_Customers_Lighting!K327</f>
        <v>86023.984983360002</v>
      </c>
      <c r="L327" s="4">
        <f>StdO_Customers_Residential!L327+StdO_Customers_Small_Commercial!L327+StdO_Customers_Lighting!L327</f>
        <v>85846.113020640012</v>
      </c>
      <c r="M327" s="4">
        <f>StdO_Customers_Residential!M327+StdO_Customers_Small_Commercial!M327+StdO_Customers_Lighting!M327</f>
        <v>83606.798615489999</v>
      </c>
      <c r="N327" s="4">
        <f>StdO_Customers_Residential!N327+StdO_Customers_Small_Commercial!N327+StdO_Customers_Lighting!N327</f>
        <v>81779.675836299997</v>
      </c>
      <c r="O327" s="4">
        <f>StdO_Customers_Residential!O327+StdO_Customers_Small_Commercial!O327+StdO_Customers_Lighting!O327</f>
        <v>78312.203526070007</v>
      </c>
      <c r="P327" s="4">
        <f>StdO_Customers_Residential!P327+StdO_Customers_Small_Commercial!P327+StdO_Customers_Lighting!P327</f>
        <v>78334.41476385</v>
      </c>
      <c r="Q327" s="4">
        <f>StdO_Customers_Residential!Q327+StdO_Customers_Small_Commercial!Q327+StdO_Customers_Lighting!Q327</f>
        <v>81041.563096630009</v>
      </c>
      <c r="R327" s="4">
        <f>StdO_Customers_Residential!R327+StdO_Customers_Small_Commercial!R327+StdO_Customers_Lighting!R327</f>
        <v>95174.349657949992</v>
      </c>
      <c r="S327" s="4">
        <f>StdO_Customers_Residential!S327+StdO_Customers_Small_Commercial!S327+StdO_Customers_Lighting!S327</f>
        <v>106704.94250753</v>
      </c>
      <c r="T327" s="4">
        <f>StdO_Customers_Residential!T327+StdO_Customers_Small_Commercial!T327+StdO_Customers_Lighting!T327</f>
        <v>107261.54041946</v>
      </c>
      <c r="U327" s="4">
        <f>StdO_Customers_Residential!U327+StdO_Customers_Small_Commercial!U327+StdO_Customers_Lighting!U327</f>
        <v>100146.54016107001</v>
      </c>
      <c r="V327" s="4">
        <f>StdO_Customers_Residential!V327+StdO_Customers_Small_Commercial!V327+StdO_Customers_Lighting!V327</f>
        <v>96244.440283000004</v>
      </c>
      <c r="W327" s="4">
        <f>StdO_Customers_Residential!W327+StdO_Customers_Small_Commercial!W327+StdO_Customers_Lighting!W327</f>
        <v>87206.358383020008</v>
      </c>
      <c r="X327" s="4">
        <f>StdO_Customers_Residential!X327+StdO_Customers_Small_Commercial!X327+StdO_Customers_Lighting!X327</f>
        <v>72939.383932340003</v>
      </c>
      <c r="Y327" s="4">
        <f>StdO_Customers_Residential!Y327+StdO_Customers_Small_Commercial!Y327+StdO_Customers_Lighting!Y327</f>
        <v>64748.003485049994</v>
      </c>
    </row>
    <row r="328" spans="1:25" x14ac:dyDescent="0.2">
      <c r="A328" s="3">
        <v>41958</v>
      </c>
      <c r="B328" s="4">
        <f>StdO_Customers_Residential!B328+StdO_Customers_Small_Commercial!B328+StdO_Customers_Lighting!B328</f>
        <v>61258.797253640005</v>
      </c>
      <c r="C328" s="4">
        <f>StdO_Customers_Residential!C328+StdO_Customers_Small_Commercial!C328+StdO_Customers_Lighting!C328</f>
        <v>56323.413725899998</v>
      </c>
      <c r="D328" s="4">
        <f>StdO_Customers_Residential!D328+StdO_Customers_Small_Commercial!D328+StdO_Customers_Lighting!D328</f>
        <v>55486.325499079998</v>
      </c>
      <c r="E328" s="4">
        <f>StdO_Customers_Residential!E328+StdO_Customers_Small_Commercial!E328+StdO_Customers_Lighting!E328</f>
        <v>55839.261313189993</v>
      </c>
      <c r="F328" s="4">
        <f>StdO_Customers_Residential!F328+StdO_Customers_Small_Commercial!F328+StdO_Customers_Lighting!F328</f>
        <v>58557.537799830003</v>
      </c>
      <c r="G328" s="4">
        <f>StdO_Customers_Residential!G328+StdO_Customers_Small_Commercial!G328+StdO_Customers_Lighting!G328</f>
        <v>62385.896148070009</v>
      </c>
      <c r="H328" s="4">
        <f>StdO_Customers_Residential!H328+StdO_Customers_Small_Commercial!H328+StdO_Customers_Lighting!H328</f>
        <v>72234.039870479988</v>
      </c>
      <c r="I328" s="4">
        <f>StdO_Customers_Residential!I328+StdO_Customers_Small_Commercial!I328+StdO_Customers_Lighting!I328</f>
        <v>81389.127845149997</v>
      </c>
      <c r="J328" s="4">
        <f>StdO_Customers_Residential!J328+StdO_Customers_Small_Commercial!J328+StdO_Customers_Lighting!J328</f>
        <v>92108.930557619999</v>
      </c>
      <c r="K328" s="4">
        <f>StdO_Customers_Residential!K328+StdO_Customers_Small_Commercial!K328+StdO_Customers_Lighting!K328</f>
        <v>97127.296303620009</v>
      </c>
      <c r="L328" s="4">
        <f>StdO_Customers_Residential!L328+StdO_Customers_Small_Commercial!L328+StdO_Customers_Lighting!L328</f>
        <v>97089.271089009999</v>
      </c>
      <c r="M328" s="4">
        <f>StdO_Customers_Residential!M328+StdO_Customers_Small_Commercial!M328+StdO_Customers_Lighting!M328</f>
        <v>93894.238666980003</v>
      </c>
      <c r="N328" s="4">
        <f>StdO_Customers_Residential!N328+StdO_Customers_Small_Commercial!N328+StdO_Customers_Lighting!N328</f>
        <v>91244.090732299999</v>
      </c>
      <c r="O328" s="4">
        <f>StdO_Customers_Residential!O328+StdO_Customers_Small_Commercial!O328+StdO_Customers_Lighting!O328</f>
        <v>88214.21205988001</v>
      </c>
      <c r="P328" s="4">
        <f>StdO_Customers_Residential!P328+StdO_Customers_Small_Commercial!P328+StdO_Customers_Lighting!P328</f>
        <v>87534.429015340007</v>
      </c>
      <c r="Q328" s="4">
        <f>StdO_Customers_Residential!Q328+StdO_Customers_Small_Commercial!Q328+StdO_Customers_Lighting!Q328</f>
        <v>91262.891318410009</v>
      </c>
      <c r="R328" s="4">
        <f>StdO_Customers_Residential!R328+StdO_Customers_Small_Commercial!R328+StdO_Customers_Lighting!R328</f>
        <v>105167.44830955</v>
      </c>
      <c r="S328" s="4">
        <f>StdO_Customers_Residential!S328+StdO_Customers_Small_Commercial!S328+StdO_Customers_Lighting!S328</f>
        <v>114822.62766704999</v>
      </c>
      <c r="T328" s="4">
        <f>StdO_Customers_Residential!T328+StdO_Customers_Small_Commercial!T328+StdO_Customers_Lighting!T328</f>
        <v>110995.39627391</v>
      </c>
      <c r="U328" s="4">
        <f>StdO_Customers_Residential!U328+StdO_Customers_Small_Commercial!U328+StdO_Customers_Lighting!U328</f>
        <v>106448.07193994001</v>
      </c>
      <c r="V328" s="4">
        <f>StdO_Customers_Residential!V328+StdO_Customers_Small_Commercial!V328+StdO_Customers_Lighting!V328</f>
        <v>98845.548046110009</v>
      </c>
      <c r="W328" s="4">
        <f>StdO_Customers_Residential!W328+StdO_Customers_Small_Commercial!W328+StdO_Customers_Lighting!W328</f>
        <v>86791.544318460001</v>
      </c>
      <c r="X328" s="4">
        <f>StdO_Customers_Residential!X328+StdO_Customers_Small_Commercial!X328+StdO_Customers_Lighting!X328</f>
        <v>77248.364218670002</v>
      </c>
      <c r="Y328" s="4">
        <f>StdO_Customers_Residential!Y328+StdO_Customers_Small_Commercial!Y328+StdO_Customers_Lighting!Y328</f>
        <v>68243.028352590001</v>
      </c>
    </row>
    <row r="329" spans="1:25" x14ac:dyDescent="0.2">
      <c r="A329" s="3">
        <v>41959</v>
      </c>
      <c r="B329" s="4">
        <f>StdO_Customers_Residential!B329+StdO_Customers_Small_Commercial!B329+StdO_Customers_Lighting!B329</f>
        <v>62513.690622430004</v>
      </c>
      <c r="C329" s="4">
        <f>StdO_Customers_Residential!C329+StdO_Customers_Small_Commercial!C329+StdO_Customers_Lighting!C329</f>
        <v>58375.935294389994</v>
      </c>
      <c r="D329" s="4">
        <f>StdO_Customers_Residential!D329+StdO_Customers_Small_Commercial!D329+StdO_Customers_Lighting!D329</f>
        <v>57108.052576490001</v>
      </c>
      <c r="E329" s="4">
        <f>StdO_Customers_Residential!E329+StdO_Customers_Small_Commercial!E329+StdO_Customers_Lighting!E329</f>
        <v>57456.553682589998</v>
      </c>
      <c r="F329" s="4">
        <f>StdO_Customers_Residential!F329+StdO_Customers_Small_Commercial!F329+StdO_Customers_Lighting!F329</f>
        <v>59653.944946009993</v>
      </c>
      <c r="G329" s="4">
        <f>StdO_Customers_Residential!G329+StdO_Customers_Small_Commercial!G329+StdO_Customers_Lighting!G329</f>
        <v>62305.66815464</v>
      </c>
      <c r="H329" s="4">
        <f>StdO_Customers_Residential!H329+StdO_Customers_Small_Commercial!H329+StdO_Customers_Lighting!H329</f>
        <v>70807.806990830009</v>
      </c>
      <c r="I329" s="4">
        <f>StdO_Customers_Residential!I329+StdO_Customers_Small_Commercial!I329+StdO_Customers_Lighting!I329</f>
        <v>80094.629618129999</v>
      </c>
      <c r="J329" s="4">
        <f>StdO_Customers_Residential!J329+StdO_Customers_Small_Commercial!J329+StdO_Customers_Lighting!J329</f>
        <v>91604.212668940003</v>
      </c>
      <c r="K329" s="4">
        <f>StdO_Customers_Residential!K329+StdO_Customers_Small_Commercial!K329+StdO_Customers_Lighting!K329</f>
        <v>97966.173225410006</v>
      </c>
      <c r="L329" s="4">
        <f>StdO_Customers_Residential!L329+StdO_Customers_Small_Commercial!L329+StdO_Customers_Lighting!L329</f>
        <v>98539.915633919998</v>
      </c>
      <c r="M329" s="4">
        <f>StdO_Customers_Residential!M329+StdO_Customers_Small_Commercial!M329+StdO_Customers_Lighting!M329</f>
        <v>95618.914451849996</v>
      </c>
      <c r="N329" s="4">
        <f>StdO_Customers_Residential!N329+StdO_Customers_Small_Commercial!N329+StdO_Customers_Lighting!N329</f>
        <v>94783.860608530013</v>
      </c>
      <c r="O329" s="4">
        <f>StdO_Customers_Residential!O329+StdO_Customers_Small_Commercial!O329+StdO_Customers_Lighting!O329</f>
        <v>92236.280683239995</v>
      </c>
      <c r="P329" s="4">
        <f>StdO_Customers_Residential!P329+StdO_Customers_Small_Commercial!P329+StdO_Customers_Lighting!P329</f>
        <v>91837.426101730001</v>
      </c>
      <c r="Q329" s="4">
        <f>StdO_Customers_Residential!Q329+StdO_Customers_Small_Commercial!Q329+StdO_Customers_Lighting!Q329</f>
        <v>96752.819138790001</v>
      </c>
      <c r="R329" s="4">
        <f>StdO_Customers_Residential!R329+StdO_Customers_Small_Commercial!R329+StdO_Customers_Lighting!R329</f>
        <v>111515.54676100001</v>
      </c>
      <c r="S329" s="4">
        <f>StdO_Customers_Residential!S329+StdO_Customers_Small_Commercial!S329+StdO_Customers_Lighting!S329</f>
        <v>119414.59583743</v>
      </c>
      <c r="T329" s="4">
        <f>StdO_Customers_Residential!T329+StdO_Customers_Small_Commercial!T329+StdO_Customers_Lighting!T329</f>
        <v>113789.99530191001</v>
      </c>
      <c r="U329" s="4">
        <f>StdO_Customers_Residential!U329+StdO_Customers_Small_Commercial!U329+StdO_Customers_Lighting!U329</f>
        <v>108469.83573148001</v>
      </c>
      <c r="V329" s="4">
        <f>StdO_Customers_Residential!V329+StdO_Customers_Small_Commercial!V329+StdO_Customers_Lighting!V329</f>
        <v>99033.537733199992</v>
      </c>
      <c r="W329" s="4">
        <f>StdO_Customers_Residential!W329+StdO_Customers_Small_Commercial!W329+StdO_Customers_Lighting!W329</f>
        <v>84308.003188189992</v>
      </c>
      <c r="X329" s="4">
        <f>StdO_Customers_Residential!X329+StdO_Customers_Small_Commercial!X329+StdO_Customers_Lighting!X329</f>
        <v>73067.56602246</v>
      </c>
      <c r="Y329" s="4">
        <f>StdO_Customers_Residential!Y329+StdO_Customers_Small_Commercial!Y329+StdO_Customers_Lighting!Y329</f>
        <v>63706.602586590001</v>
      </c>
    </row>
    <row r="330" spans="1:25" x14ac:dyDescent="0.2">
      <c r="A330" s="3">
        <v>41960</v>
      </c>
      <c r="B330" s="4">
        <f>StdO_Customers_Residential!B330+StdO_Customers_Small_Commercial!B330+StdO_Customers_Lighting!B330</f>
        <v>56055.165606940005</v>
      </c>
      <c r="C330" s="4">
        <f>StdO_Customers_Residential!C330+StdO_Customers_Small_Commercial!C330+StdO_Customers_Lighting!C330</f>
        <v>53851.092805920001</v>
      </c>
      <c r="D330" s="4">
        <f>StdO_Customers_Residential!D330+StdO_Customers_Small_Commercial!D330+StdO_Customers_Lighting!D330</f>
        <v>51982.573181730004</v>
      </c>
      <c r="E330" s="4">
        <f>StdO_Customers_Residential!E330+StdO_Customers_Small_Commercial!E330+StdO_Customers_Lighting!E330</f>
        <v>52893.374573429996</v>
      </c>
      <c r="F330" s="4">
        <f>StdO_Customers_Residential!F330+StdO_Customers_Small_Commercial!F330+StdO_Customers_Lighting!F330</f>
        <v>56908.721512730001</v>
      </c>
      <c r="G330" s="4">
        <f>StdO_Customers_Residential!G330+StdO_Customers_Small_Commercial!G330+StdO_Customers_Lighting!G330</f>
        <v>66676.444302539996</v>
      </c>
      <c r="H330" s="4">
        <f>StdO_Customers_Residential!H330+StdO_Customers_Small_Commercial!H330+StdO_Customers_Lighting!H330</f>
        <v>87283.371743940006</v>
      </c>
      <c r="I330" s="4">
        <f>StdO_Customers_Residential!I330+StdO_Customers_Small_Commercial!I330+StdO_Customers_Lighting!I330</f>
        <v>92357.263547750001</v>
      </c>
      <c r="J330" s="4">
        <f>StdO_Customers_Residential!J330+StdO_Customers_Small_Commercial!J330+StdO_Customers_Lighting!J330</f>
        <v>88522.076921669999</v>
      </c>
      <c r="K330" s="4">
        <f>StdO_Customers_Residential!K330+StdO_Customers_Small_Commercial!K330+StdO_Customers_Lighting!K330</f>
        <v>87737.574442689991</v>
      </c>
      <c r="L330" s="4">
        <f>StdO_Customers_Residential!L330+StdO_Customers_Small_Commercial!L330+StdO_Customers_Lighting!L330</f>
        <v>88884.475565560002</v>
      </c>
      <c r="M330" s="4">
        <f>StdO_Customers_Residential!M330+StdO_Customers_Small_Commercial!M330+StdO_Customers_Lighting!M330</f>
        <v>88079.435418170004</v>
      </c>
      <c r="N330" s="4">
        <f>StdO_Customers_Residential!N330+StdO_Customers_Small_Commercial!N330+StdO_Customers_Lighting!N330</f>
        <v>86971.345394689997</v>
      </c>
      <c r="O330" s="4">
        <f>StdO_Customers_Residential!O330+StdO_Customers_Small_Commercial!O330+StdO_Customers_Lighting!O330</f>
        <v>84870.308005240004</v>
      </c>
      <c r="P330" s="4">
        <f>StdO_Customers_Residential!P330+StdO_Customers_Small_Commercial!P330+StdO_Customers_Lighting!P330</f>
        <v>85964.766267120009</v>
      </c>
      <c r="Q330" s="4">
        <f>StdO_Customers_Residential!Q330+StdO_Customers_Small_Commercial!Q330+StdO_Customers_Lighting!Q330</f>
        <v>91621.654247750004</v>
      </c>
      <c r="R330" s="4">
        <f>StdO_Customers_Residential!R330+StdO_Customers_Small_Commercial!R330+StdO_Customers_Lighting!R330</f>
        <v>102977.52139013</v>
      </c>
      <c r="S330" s="4">
        <f>StdO_Customers_Residential!S330+StdO_Customers_Small_Commercial!S330+StdO_Customers_Lighting!S330</f>
        <v>112810.65384641</v>
      </c>
      <c r="T330" s="4">
        <f>StdO_Customers_Residential!T330+StdO_Customers_Small_Commercial!T330+StdO_Customers_Lighting!T330</f>
        <v>112342.4856981</v>
      </c>
      <c r="U330" s="4">
        <f>StdO_Customers_Residential!U330+StdO_Customers_Small_Commercial!U330+StdO_Customers_Lighting!U330</f>
        <v>104082.20883321001</v>
      </c>
      <c r="V330" s="4">
        <f>StdO_Customers_Residential!V330+StdO_Customers_Small_Commercial!V330+StdO_Customers_Lighting!V330</f>
        <v>97763.717876320006</v>
      </c>
      <c r="W330" s="4">
        <f>StdO_Customers_Residential!W330+StdO_Customers_Small_Commercial!W330+StdO_Customers_Lighting!W330</f>
        <v>86007.022845790008</v>
      </c>
      <c r="X330" s="4">
        <f>StdO_Customers_Residential!X330+StdO_Customers_Small_Commercial!X330+StdO_Customers_Lighting!X330</f>
        <v>70587.414020830009</v>
      </c>
      <c r="Y330" s="4">
        <f>StdO_Customers_Residential!Y330+StdO_Customers_Small_Commercial!Y330+StdO_Customers_Lighting!Y330</f>
        <v>61170.688717720004</v>
      </c>
    </row>
    <row r="331" spans="1:25" x14ac:dyDescent="0.2">
      <c r="A331" s="3">
        <v>41961</v>
      </c>
      <c r="B331" s="4">
        <f>StdO_Customers_Residential!B331+StdO_Customers_Small_Commercial!B331+StdO_Customers_Lighting!B331</f>
        <v>56220.38364005</v>
      </c>
      <c r="C331" s="4">
        <f>StdO_Customers_Residential!C331+StdO_Customers_Small_Commercial!C331+StdO_Customers_Lighting!C331</f>
        <v>54065.343624270005</v>
      </c>
      <c r="D331" s="4">
        <f>StdO_Customers_Residential!D331+StdO_Customers_Small_Commercial!D331+StdO_Customers_Lighting!D331</f>
        <v>51666.996935899995</v>
      </c>
      <c r="E331" s="4">
        <f>StdO_Customers_Residential!E331+StdO_Customers_Small_Commercial!E331+StdO_Customers_Lighting!E331</f>
        <v>52387.21780133</v>
      </c>
      <c r="F331" s="4">
        <f>StdO_Customers_Residential!F331+StdO_Customers_Small_Commercial!F331+StdO_Customers_Lighting!F331</f>
        <v>56777.723370120002</v>
      </c>
      <c r="G331" s="4">
        <f>StdO_Customers_Residential!G331+StdO_Customers_Small_Commercial!G331+StdO_Customers_Lighting!G331</f>
        <v>65365.868264809993</v>
      </c>
      <c r="H331" s="4">
        <f>StdO_Customers_Residential!H331+StdO_Customers_Small_Commercial!H331+StdO_Customers_Lighting!H331</f>
        <v>86384.961534199989</v>
      </c>
      <c r="I331" s="4">
        <f>StdO_Customers_Residential!I331+StdO_Customers_Small_Commercial!I331+StdO_Customers_Lighting!I331</f>
        <v>91102.438533940003</v>
      </c>
      <c r="J331" s="4">
        <f>StdO_Customers_Residential!J331+StdO_Customers_Small_Commercial!J331+StdO_Customers_Lighting!J331</f>
        <v>86374.102892609997</v>
      </c>
      <c r="K331" s="4">
        <f>StdO_Customers_Residential!K331+StdO_Customers_Small_Commercial!K331+StdO_Customers_Lighting!K331</f>
        <v>85550.40106614001</v>
      </c>
      <c r="L331" s="4">
        <f>StdO_Customers_Residential!L331+StdO_Customers_Small_Commercial!L331+StdO_Customers_Lighting!L331</f>
        <v>83872.388765269992</v>
      </c>
      <c r="M331" s="4">
        <f>StdO_Customers_Residential!M331+StdO_Customers_Small_Commercial!M331+StdO_Customers_Lighting!M331</f>
        <v>82960.284579269995</v>
      </c>
      <c r="N331" s="4">
        <f>StdO_Customers_Residential!N331+StdO_Customers_Small_Commercial!N331+StdO_Customers_Lighting!N331</f>
        <v>82065.594179880005</v>
      </c>
      <c r="O331" s="4">
        <f>StdO_Customers_Residential!O331+StdO_Customers_Small_Commercial!O331+StdO_Customers_Lighting!O331</f>
        <v>78908.850119990006</v>
      </c>
      <c r="P331" s="4">
        <f>StdO_Customers_Residential!P331+StdO_Customers_Small_Commercial!P331+StdO_Customers_Lighting!P331</f>
        <v>79600.389643739996</v>
      </c>
      <c r="Q331" s="4">
        <f>StdO_Customers_Residential!Q331+StdO_Customers_Small_Commercial!Q331+StdO_Customers_Lighting!Q331</f>
        <v>83647.142768940001</v>
      </c>
      <c r="R331" s="4">
        <f>StdO_Customers_Residential!R331+StdO_Customers_Small_Commercial!R331+StdO_Customers_Lighting!R331</f>
        <v>99248.009858569989</v>
      </c>
      <c r="S331" s="4">
        <f>StdO_Customers_Residential!S331+StdO_Customers_Small_Commercial!S331+StdO_Customers_Lighting!S331</f>
        <v>112533.68101372001</v>
      </c>
      <c r="T331" s="4">
        <f>StdO_Customers_Residential!T331+StdO_Customers_Small_Commercial!T331+StdO_Customers_Lighting!T331</f>
        <v>113195.85837120001</v>
      </c>
      <c r="U331" s="4">
        <f>StdO_Customers_Residential!U331+StdO_Customers_Small_Commercial!U331+StdO_Customers_Lighting!U331</f>
        <v>107027.84080622</v>
      </c>
      <c r="V331" s="4">
        <f>StdO_Customers_Residential!V331+StdO_Customers_Small_Commercial!V331+StdO_Customers_Lighting!V331</f>
        <v>100900.57944996</v>
      </c>
      <c r="W331" s="4">
        <f>StdO_Customers_Residential!W331+StdO_Customers_Small_Commercial!W331+StdO_Customers_Lighting!W331</f>
        <v>90854.250435149996</v>
      </c>
      <c r="X331" s="4">
        <f>StdO_Customers_Residential!X331+StdO_Customers_Small_Commercial!X331+StdO_Customers_Lighting!X331</f>
        <v>74584.286368630012</v>
      </c>
      <c r="Y331" s="4">
        <f>StdO_Customers_Residential!Y331+StdO_Customers_Small_Commercial!Y331+StdO_Customers_Lighting!Y331</f>
        <v>65711.990038649994</v>
      </c>
    </row>
    <row r="332" spans="1:25" x14ac:dyDescent="0.2">
      <c r="A332" s="3">
        <v>41962</v>
      </c>
      <c r="B332" s="4">
        <f>StdO_Customers_Residential!B332+StdO_Customers_Small_Commercial!B332+StdO_Customers_Lighting!B332</f>
        <v>59510.171240169999</v>
      </c>
      <c r="C332" s="4">
        <f>StdO_Customers_Residential!C332+StdO_Customers_Small_Commercial!C332+StdO_Customers_Lighting!C332</f>
        <v>57706.661171129999</v>
      </c>
      <c r="D332" s="4">
        <f>StdO_Customers_Residential!D332+StdO_Customers_Small_Commercial!D332+StdO_Customers_Lighting!D332</f>
        <v>56576.761075969996</v>
      </c>
      <c r="E332" s="4">
        <f>StdO_Customers_Residential!E332+StdO_Customers_Small_Commercial!E332+StdO_Customers_Lighting!E332</f>
        <v>57196.663843479997</v>
      </c>
      <c r="F332" s="4">
        <f>StdO_Customers_Residential!F332+StdO_Customers_Small_Commercial!F332+StdO_Customers_Lighting!F332</f>
        <v>62023.088930530001</v>
      </c>
      <c r="G332" s="4">
        <f>StdO_Customers_Residential!G332+StdO_Customers_Small_Commercial!G332+StdO_Customers_Lighting!G332</f>
        <v>71048.618350439996</v>
      </c>
      <c r="H332" s="4">
        <f>StdO_Customers_Residential!H332+StdO_Customers_Small_Commercial!H332+StdO_Customers_Lighting!H332</f>
        <v>92580.767343950007</v>
      </c>
      <c r="I332" s="4">
        <f>StdO_Customers_Residential!I332+StdO_Customers_Small_Commercial!I332+StdO_Customers_Lighting!I332</f>
        <v>97293.052704700007</v>
      </c>
      <c r="J332" s="4">
        <f>StdO_Customers_Residential!J332+StdO_Customers_Small_Commercial!J332+StdO_Customers_Lighting!J332</f>
        <v>90619.200989410005</v>
      </c>
      <c r="K332" s="4">
        <f>StdO_Customers_Residential!K332+StdO_Customers_Small_Commercial!K332+StdO_Customers_Lighting!K332</f>
        <v>87613.745727600006</v>
      </c>
      <c r="L332" s="4">
        <f>StdO_Customers_Residential!L332+StdO_Customers_Small_Commercial!L332+StdO_Customers_Lighting!L332</f>
        <v>85765.349811610009</v>
      </c>
      <c r="M332" s="4">
        <f>StdO_Customers_Residential!M332+StdO_Customers_Small_Commercial!M332+StdO_Customers_Lighting!M332</f>
        <v>83232.265366480002</v>
      </c>
      <c r="N332" s="4">
        <f>StdO_Customers_Residential!N332+StdO_Customers_Small_Commercial!N332+StdO_Customers_Lighting!N332</f>
        <v>82275.990713020001</v>
      </c>
      <c r="O332" s="4">
        <f>StdO_Customers_Residential!O332+StdO_Customers_Small_Commercial!O332+StdO_Customers_Lighting!O332</f>
        <v>79667.410977919993</v>
      </c>
      <c r="P332" s="4">
        <f>StdO_Customers_Residential!P332+StdO_Customers_Small_Commercial!P332+StdO_Customers_Lighting!P332</f>
        <v>80439.558013200003</v>
      </c>
      <c r="Q332" s="4">
        <f>StdO_Customers_Residential!Q332+StdO_Customers_Small_Commercial!Q332+StdO_Customers_Lighting!Q332</f>
        <v>84151.255318180003</v>
      </c>
      <c r="R332" s="4">
        <f>StdO_Customers_Residential!R332+StdO_Customers_Small_Commercial!R332+StdO_Customers_Lighting!R332</f>
        <v>99650.390598180005</v>
      </c>
      <c r="S332" s="4">
        <f>StdO_Customers_Residential!S332+StdO_Customers_Small_Commercial!S332+StdO_Customers_Lighting!S332</f>
        <v>113383.63193498</v>
      </c>
      <c r="T332" s="4">
        <f>StdO_Customers_Residential!T332+StdO_Customers_Small_Commercial!T332+StdO_Customers_Lighting!T332</f>
        <v>113913.13670992</v>
      </c>
      <c r="U332" s="4">
        <f>StdO_Customers_Residential!U332+StdO_Customers_Small_Commercial!U332+StdO_Customers_Lighting!U332</f>
        <v>108525.67946812001</v>
      </c>
      <c r="V332" s="4">
        <f>StdO_Customers_Residential!V332+StdO_Customers_Small_Commercial!V332+StdO_Customers_Lighting!V332</f>
        <v>103693.0835998</v>
      </c>
      <c r="W332" s="4">
        <f>StdO_Customers_Residential!W332+StdO_Customers_Small_Commercial!W332+StdO_Customers_Lighting!W332</f>
        <v>92544.541078020004</v>
      </c>
      <c r="X332" s="4">
        <f>StdO_Customers_Residential!X332+StdO_Customers_Small_Commercial!X332+StdO_Customers_Lighting!X332</f>
        <v>75825.169026210016</v>
      </c>
      <c r="Y332" s="4">
        <f>StdO_Customers_Residential!Y332+StdO_Customers_Small_Commercial!Y332+StdO_Customers_Lighting!Y332</f>
        <v>67670.469672859996</v>
      </c>
    </row>
    <row r="333" spans="1:25" x14ac:dyDescent="0.2">
      <c r="A333" s="3">
        <v>41963</v>
      </c>
      <c r="B333" s="4">
        <f>StdO_Customers_Residential!B333+StdO_Customers_Small_Commercial!B333+StdO_Customers_Lighting!B333</f>
        <v>61129.640757580004</v>
      </c>
      <c r="C333" s="4">
        <f>StdO_Customers_Residential!C333+StdO_Customers_Small_Commercial!C333+StdO_Customers_Lighting!C333</f>
        <v>58337.888143759992</v>
      </c>
      <c r="D333" s="4">
        <f>StdO_Customers_Residential!D333+StdO_Customers_Small_Commercial!D333+StdO_Customers_Lighting!D333</f>
        <v>56722.804486380002</v>
      </c>
      <c r="E333" s="4">
        <f>StdO_Customers_Residential!E333+StdO_Customers_Small_Commercial!E333+StdO_Customers_Lighting!E333</f>
        <v>58136.737578849999</v>
      </c>
      <c r="F333" s="4">
        <f>StdO_Customers_Residential!F333+StdO_Customers_Small_Commercial!F333+StdO_Customers_Lighting!F333</f>
        <v>61491.989642729997</v>
      </c>
      <c r="G333" s="4">
        <f>StdO_Customers_Residential!G333+StdO_Customers_Small_Commercial!G333+StdO_Customers_Lighting!G333</f>
        <v>71279.805903380009</v>
      </c>
      <c r="H333" s="4">
        <f>StdO_Customers_Residential!H333+StdO_Customers_Small_Commercial!H333+StdO_Customers_Lighting!H333</f>
        <v>92553.103679870008</v>
      </c>
      <c r="I333" s="4">
        <f>StdO_Customers_Residential!I333+StdO_Customers_Small_Commercial!I333+StdO_Customers_Lighting!I333</f>
        <v>96814.356750000006</v>
      </c>
      <c r="J333" s="4">
        <f>StdO_Customers_Residential!J333+StdO_Customers_Small_Commercial!J333+StdO_Customers_Lighting!J333</f>
        <v>90876.252997340009</v>
      </c>
      <c r="K333" s="4">
        <f>StdO_Customers_Residential!K333+StdO_Customers_Small_Commercial!K333+StdO_Customers_Lighting!K333</f>
        <v>87329.765200220005</v>
      </c>
      <c r="L333" s="4">
        <f>StdO_Customers_Residential!L333+StdO_Customers_Small_Commercial!L333+StdO_Customers_Lighting!L333</f>
        <v>85403.79739105</v>
      </c>
      <c r="M333" s="4">
        <f>StdO_Customers_Residential!M333+StdO_Customers_Small_Commercial!M333+StdO_Customers_Lighting!M333</f>
        <v>83806.438934089994</v>
      </c>
      <c r="N333" s="4">
        <f>StdO_Customers_Residential!N333+StdO_Customers_Small_Commercial!N333+StdO_Customers_Lighting!N333</f>
        <v>81529.327486549999</v>
      </c>
      <c r="O333" s="4">
        <f>StdO_Customers_Residential!O333+StdO_Customers_Small_Commercial!O333+StdO_Customers_Lighting!O333</f>
        <v>78416.243110619995</v>
      </c>
      <c r="P333" s="4">
        <f>StdO_Customers_Residential!P333+StdO_Customers_Small_Commercial!P333+StdO_Customers_Lighting!P333</f>
        <v>78760.61265399</v>
      </c>
      <c r="Q333" s="4">
        <f>StdO_Customers_Residential!Q333+StdO_Customers_Small_Commercial!Q333+StdO_Customers_Lighting!Q333</f>
        <v>84212.274926910002</v>
      </c>
      <c r="R333" s="4">
        <f>StdO_Customers_Residential!R333+StdO_Customers_Small_Commercial!R333+StdO_Customers_Lighting!R333</f>
        <v>98377.739144029998</v>
      </c>
      <c r="S333" s="4">
        <f>StdO_Customers_Residential!S333+StdO_Customers_Small_Commercial!S333+StdO_Customers_Lighting!S333</f>
        <v>110635.13061929001</v>
      </c>
      <c r="T333" s="4">
        <f>StdO_Customers_Residential!T333+StdO_Customers_Small_Commercial!T333+StdO_Customers_Lighting!T333</f>
        <v>112503.31598669001</v>
      </c>
      <c r="U333" s="4">
        <f>StdO_Customers_Residential!U333+StdO_Customers_Small_Commercial!U333+StdO_Customers_Lighting!U333</f>
        <v>105579.12586781</v>
      </c>
      <c r="V333" s="4">
        <f>StdO_Customers_Residential!V333+StdO_Customers_Small_Commercial!V333+StdO_Customers_Lighting!V333</f>
        <v>100285.3830341</v>
      </c>
      <c r="W333" s="4">
        <f>StdO_Customers_Residential!W333+StdO_Customers_Small_Commercial!W333+StdO_Customers_Lighting!W333</f>
        <v>89588.596581029997</v>
      </c>
      <c r="X333" s="4">
        <f>StdO_Customers_Residential!X333+StdO_Customers_Small_Commercial!X333+StdO_Customers_Lighting!X333</f>
        <v>73704.795797090002</v>
      </c>
      <c r="Y333" s="4">
        <f>StdO_Customers_Residential!Y333+StdO_Customers_Small_Commercial!Y333+StdO_Customers_Lighting!Y333</f>
        <v>66447.359880839998</v>
      </c>
    </row>
    <row r="334" spans="1:25" x14ac:dyDescent="0.2">
      <c r="A334" s="3">
        <v>41964</v>
      </c>
      <c r="B334" s="4">
        <f>StdO_Customers_Residential!B334+StdO_Customers_Small_Commercial!B334+StdO_Customers_Lighting!B334</f>
        <v>59524.985939769998</v>
      </c>
      <c r="C334" s="4">
        <f>StdO_Customers_Residential!C334+StdO_Customers_Small_Commercial!C334+StdO_Customers_Lighting!C334</f>
        <v>57666.52073086</v>
      </c>
      <c r="D334" s="4">
        <f>StdO_Customers_Residential!D334+StdO_Customers_Small_Commercial!D334+StdO_Customers_Lighting!D334</f>
        <v>56047.684393169999</v>
      </c>
      <c r="E334" s="4">
        <f>StdO_Customers_Residential!E334+StdO_Customers_Small_Commercial!E334+StdO_Customers_Lighting!E334</f>
        <v>57371.462772309998</v>
      </c>
      <c r="F334" s="4">
        <f>StdO_Customers_Residential!F334+StdO_Customers_Small_Commercial!F334+StdO_Customers_Lighting!F334</f>
        <v>62174.915849039993</v>
      </c>
      <c r="G334" s="4">
        <f>StdO_Customers_Residential!G334+StdO_Customers_Small_Commercial!G334+StdO_Customers_Lighting!G334</f>
        <v>71588.817341860005</v>
      </c>
      <c r="H334" s="4">
        <f>StdO_Customers_Residential!H334+StdO_Customers_Small_Commercial!H334+StdO_Customers_Lighting!H334</f>
        <v>91800.27920645001</v>
      </c>
      <c r="I334" s="4">
        <f>StdO_Customers_Residential!I334+StdO_Customers_Small_Commercial!I334+StdO_Customers_Lighting!I334</f>
        <v>95670.769839640008</v>
      </c>
      <c r="J334" s="4">
        <f>StdO_Customers_Residential!J334+StdO_Customers_Small_Commercial!J334+StdO_Customers_Lighting!J334</f>
        <v>89103.92966994</v>
      </c>
      <c r="K334" s="4">
        <f>StdO_Customers_Residential!K334+StdO_Customers_Small_Commercial!K334+StdO_Customers_Lighting!K334</f>
        <v>87581.271273860009</v>
      </c>
      <c r="L334" s="4">
        <f>StdO_Customers_Residential!L334+StdO_Customers_Small_Commercial!L334+StdO_Customers_Lighting!L334</f>
        <v>85462.973477510008</v>
      </c>
      <c r="M334" s="4">
        <f>StdO_Customers_Residential!M334+StdO_Customers_Small_Commercial!M334+StdO_Customers_Lighting!M334</f>
        <v>84006.437334289993</v>
      </c>
      <c r="N334" s="4">
        <f>StdO_Customers_Residential!N334+StdO_Customers_Small_Commercial!N334+StdO_Customers_Lighting!N334</f>
        <v>81427.352140939998</v>
      </c>
      <c r="O334" s="4">
        <f>StdO_Customers_Residential!O334+StdO_Customers_Small_Commercial!O334+StdO_Customers_Lighting!O334</f>
        <v>79328.921375949998</v>
      </c>
      <c r="P334" s="4">
        <f>StdO_Customers_Residential!P334+StdO_Customers_Small_Commercial!P334+StdO_Customers_Lighting!P334</f>
        <v>80536.788679959995</v>
      </c>
      <c r="Q334" s="4">
        <f>StdO_Customers_Residential!Q334+StdO_Customers_Small_Commercial!Q334+StdO_Customers_Lighting!Q334</f>
        <v>84186.747753560005</v>
      </c>
      <c r="R334" s="4">
        <f>StdO_Customers_Residential!R334+StdO_Customers_Small_Commercial!R334+StdO_Customers_Lighting!R334</f>
        <v>103722.16902628</v>
      </c>
      <c r="S334" s="4">
        <f>StdO_Customers_Residential!S334+StdO_Customers_Small_Commercial!S334+StdO_Customers_Lighting!S334</f>
        <v>113491.06028365</v>
      </c>
      <c r="T334" s="4">
        <f>StdO_Customers_Residential!T334+StdO_Customers_Small_Commercial!T334+StdO_Customers_Lighting!T334</f>
        <v>110616.72055747001</v>
      </c>
      <c r="U334" s="4">
        <f>StdO_Customers_Residential!U334+StdO_Customers_Small_Commercial!U334+StdO_Customers_Lighting!U334</f>
        <v>105958.43233595</v>
      </c>
      <c r="V334" s="4">
        <f>StdO_Customers_Residential!V334+StdO_Customers_Small_Commercial!V334+StdO_Customers_Lighting!V334</f>
        <v>102147.12773379999</v>
      </c>
      <c r="W334" s="4">
        <f>StdO_Customers_Residential!W334+StdO_Customers_Small_Commercial!W334+StdO_Customers_Lighting!W334</f>
        <v>93276.500177859998</v>
      </c>
      <c r="X334" s="4">
        <f>StdO_Customers_Residential!X334+StdO_Customers_Small_Commercial!X334+StdO_Customers_Lighting!X334</f>
        <v>78157.155472649989</v>
      </c>
      <c r="Y334" s="4">
        <f>StdO_Customers_Residential!Y334+StdO_Customers_Small_Commercial!Y334+StdO_Customers_Lighting!Y334</f>
        <v>69389.870727360001</v>
      </c>
    </row>
    <row r="335" spans="1:25" x14ac:dyDescent="0.2">
      <c r="A335" s="3">
        <v>41965</v>
      </c>
      <c r="B335" s="4">
        <f>StdO_Customers_Residential!B335+StdO_Customers_Small_Commercial!B335+StdO_Customers_Lighting!B335</f>
        <v>65188.556555579999</v>
      </c>
      <c r="C335" s="4">
        <f>StdO_Customers_Residential!C335+StdO_Customers_Small_Commercial!C335+StdO_Customers_Lighting!C335</f>
        <v>61200.087929459994</v>
      </c>
      <c r="D335" s="4">
        <f>StdO_Customers_Residential!D335+StdO_Customers_Small_Commercial!D335+StdO_Customers_Lighting!D335</f>
        <v>60596.832956769998</v>
      </c>
      <c r="E335" s="4">
        <f>StdO_Customers_Residential!E335+StdO_Customers_Small_Commercial!E335+StdO_Customers_Lighting!E335</f>
        <v>60117.23068393999</v>
      </c>
      <c r="F335" s="4">
        <f>StdO_Customers_Residential!F335+StdO_Customers_Small_Commercial!F335+StdO_Customers_Lighting!F335</f>
        <v>63473.589506330005</v>
      </c>
      <c r="G335" s="4">
        <f>StdO_Customers_Residential!G335+StdO_Customers_Small_Commercial!G335+StdO_Customers_Lighting!G335</f>
        <v>67219.587665760002</v>
      </c>
      <c r="H335" s="4">
        <f>StdO_Customers_Residential!H335+StdO_Customers_Small_Commercial!H335+StdO_Customers_Lighting!H335</f>
        <v>78185.483391120011</v>
      </c>
      <c r="I335" s="4">
        <f>StdO_Customers_Residential!I335+StdO_Customers_Small_Commercial!I335+StdO_Customers_Lighting!I335</f>
        <v>86922.306774590004</v>
      </c>
      <c r="J335" s="4">
        <f>StdO_Customers_Residential!J335+StdO_Customers_Small_Commercial!J335+StdO_Customers_Lighting!J335</f>
        <v>99158.900575509993</v>
      </c>
      <c r="K335" s="4">
        <f>StdO_Customers_Residential!K335+StdO_Customers_Small_Commercial!K335+StdO_Customers_Lighting!K335</f>
        <v>105325.75636117</v>
      </c>
      <c r="L335" s="4">
        <f>StdO_Customers_Residential!L335+StdO_Customers_Small_Commercial!L335+StdO_Customers_Lighting!L335</f>
        <v>105820.02429243999</v>
      </c>
      <c r="M335" s="4">
        <f>StdO_Customers_Residential!M335+StdO_Customers_Small_Commercial!M335+StdO_Customers_Lighting!M335</f>
        <v>102057.57040302</v>
      </c>
      <c r="N335" s="4">
        <f>StdO_Customers_Residential!N335+StdO_Customers_Small_Commercial!N335+StdO_Customers_Lighting!N335</f>
        <v>98751.724195859992</v>
      </c>
      <c r="O335" s="4">
        <f>StdO_Customers_Residential!O335+StdO_Customers_Small_Commercial!O335+StdO_Customers_Lighting!O335</f>
        <v>95192.326899060005</v>
      </c>
      <c r="P335" s="4">
        <f>StdO_Customers_Residential!P335+StdO_Customers_Small_Commercial!P335+StdO_Customers_Lighting!P335</f>
        <v>95583.794277420006</v>
      </c>
      <c r="Q335" s="4">
        <f>StdO_Customers_Residential!Q335+StdO_Customers_Small_Commercial!Q335+StdO_Customers_Lighting!Q335</f>
        <v>99547.810768070005</v>
      </c>
      <c r="R335" s="4">
        <f>StdO_Customers_Residential!R335+StdO_Customers_Small_Commercial!R335+StdO_Customers_Lighting!R335</f>
        <v>110894.11223654001</v>
      </c>
      <c r="S335" s="4">
        <f>StdO_Customers_Residential!S335+StdO_Customers_Small_Commercial!S335+StdO_Customers_Lighting!S335</f>
        <v>117413.92369822001</v>
      </c>
      <c r="T335" s="4">
        <f>StdO_Customers_Residential!T335+StdO_Customers_Small_Commercial!T335+StdO_Customers_Lighting!T335</f>
        <v>111231.65574931</v>
      </c>
      <c r="U335" s="4">
        <f>StdO_Customers_Residential!U335+StdO_Customers_Small_Commercial!U335+StdO_Customers_Lighting!U335</f>
        <v>105925.93990734001</v>
      </c>
      <c r="V335" s="4">
        <f>StdO_Customers_Residential!V335+StdO_Customers_Small_Commercial!V335+StdO_Customers_Lighting!V335</f>
        <v>96963.561313390004</v>
      </c>
      <c r="W335" s="4">
        <f>StdO_Customers_Residential!W335+StdO_Customers_Small_Commercial!W335+StdO_Customers_Lighting!W335</f>
        <v>86754.513674290007</v>
      </c>
      <c r="X335" s="4">
        <f>StdO_Customers_Residential!X335+StdO_Customers_Small_Commercial!X335+StdO_Customers_Lighting!X335</f>
        <v>75392.982919119997</v>
      </c>
      <c r="Y335" s="4">
        <f>StdO_Customers_Residential!Y335+StdO_Customers_Small_Commercial!Y335+StdO_Customers_Lighting!Y335</f>
        <v>65876.653551299998</v>
      </c>
    </row>
    <row r="336" spans="1:25" x14ac:dyDescent="0.2">
      <c r="A336" s="3">
        <v>41966</v>
      </c>
      <c r="B336" s="4">
        <f>StdO_Customers_Residential!B336+StdO_Customers_Small_Commercial!B336+StdO_Customers_Lighting!B336</f>
        <v>59991.030607719993</v>
      </c>
      <c r="C336" s="4">
        <f>StdO_Customers_Residential!C336+StdO_Customers_Small_Commercial!C336+StdO_Customers_Lighting!C336</f>
        <v>54784.983088389992</v>
      </c>
      <c r="D336" s="4">
        <f>StdO_Customers_Residential!D336+StdO_Customers_Small_Commercial!D336+StdO_Customers_Lighting!D336</f>
        <v>53404.316109549989</v>
      </c>
      <c r="E336" s="4">
        <f>StdO_Customers_Residential!E336+StdO_Customers_Small_Commercial!E336+StdO_Customers_Lighting!E336</f>
        <v>52832.419928830001</v>
      </c>
      <c r="F336" s="4">
        <f>StdO_Customers_Residential!F336+StdO_Customers_Small_Commercial!F336+StdO_Customers_Lighting!F336</f>
        <v>54612.669408999995</v>
      </c>
      <c r="G336" s="4">
        <f>StdO_Customers_Residential!G336+StdO_Customers_Small_Commercial!G336+StdO_Customers_Lighting!G336</f>
        <v>57009.168520899999</v>
      </c>
      <c r="H336" s="4">
        <f>StdO_Customers_Residential!H336+StdO_Customers_Small_Commercial!H336+StdO_Customers_Lighting!H336</f>
        <v>65340.9056805</v>
      </c>
      <c r="I336" s="4">
        <f>StdO_Customers_Residential!I336+StdO_Customers_Small_Commercial!I336+StdO_Customers_Lighting!I336</f>
        <v>74252.985120059995</v>
      </c>
      <c r="J336" s="4">
        <f>StdO_Customers_Residential!J336+StdO_Customers_Small_Commercial!J336+StdO_Customers_Lighting!J336</f>
        <v>86130.59008554001</v>
      </c>
      <c r="K336" s="4">
        <f>StdO_Customers_Residential!K336+StdO_Customers_Small_Commercial!K336+StdO_Customers_Lighting!K336</f>
        <v>91848.184072890013</v>
      </c>
      <c r="L336" s="4">
        <f>StdO_Customers_Residential!L336+StdO_Customers_Small_Commercial!L336+StdO_Customers_Lighting!L336</f>
        <v>91073.65353548</v>
      </c>
      <c r="M336" s="4">
        <f>StdO_Customers_Residential!M336+StdO_Customers_Small_Commercial!M336+StdO_Customers_Lighting!M336</f>
        <v>88465.623717730006</v>
      </c>
      <c r="N336" s="4">
        <f>StdO_Customers_Residential!N336+StdO_Customers_Small_Commercial!N336+StdO_Customers_Lighting!N336</f>
        <v>87652.523835539992</v>
      </c>
      <c r="O336" s="4">
        <f>StdO_Customers_Residential!O336+StdO_Customers_Small_Commercial!O336+StdO_Customers_Lighting!O336</f>
        <v>85165.998201390001</v>
      </c>
      <c r="P336" s="4">
        <f>StdO_Customers_Residential!P336+StdO_Customers_Small_Commercial!P336+StdO_Customers_Lighting!P336</f>
        <v>84610.927047860008</v>
      </c>
      <c r="Q336" s="4">
        <f>StdO_Customers_Residential!Q336+StdO_Customers_Small_Commercial!Q336+StdO_Customers_Lighting!Q336</f>
        <v>90609.689446709992</v>
      </c>
      <c r="R336" s="4">
        <f>StdO_Customers_Residential!R336+StdO_Customers_Small_Commercial!R336+StdO_Customers_Lighting!R336</f>
        <v>104763.58878980001</v>
      </c>
      <c r="S336" s="4">
        <f>StdO_Customers_Residential!S336+StdO_Customers_Small_Commercial!S336+StdO_Customers_Lighting!S336</f>
        <v>111251.7472212</v>
      </c>
      <c r="T336" s="4">
        <f>StdO_Customers_Residential!T336+StdO_Customers_Small_Commercial!T336+StdO_Customers_Lighting!T336</f>
        <v>107340.17915688001</v>
      </c>
      <c r="U336" s="4">
        <f>StdO_Customers_Residential!U336+StdO_Customers_Small_Commercial!U336+StdO_Customers_Lighting!U336</f>
        <v>101945.99364625</v>
      </c>
      <c r="V336" s="4">
        <f>StdO_Customers_Residential!V336+StdO_Customers_Small_Commercial!V336+StdO_Customers_Lighting!V336</f>
        <v>93876.959251260007</v>
      </c>
      <c r="W336" s="4">
        <f>StdO_Customers_Residential!W336+StdO_Customers_Small_Commercial!W336+StdO_Customers_Lighting!W336</f>
        <v>80763.709547240011</v>
      </c>
      <c r="X336" s="4">
        <f>StdO_Customers_Residential!X336+StdO_Customers_Small_Commercial!X336+StdO_Customers_Lighting!X336</f>
        <v>70236.896959009988</v>
      </c>
      <c r="Y336" s="4">
        <f>StdO_Customers_Residential!Y336+StdO_Customers_Small_Commercial!Y336+StdO_Customers_Lighting!Y336</f>
        <v>60803.905077720003</v>
      </c>
    </row>
    <row r="337" spans="1:25" x14ac:dyDescent="0.2">
      <c r="A337" s="3">
        <v>41967</v>
      </c>
      <c r="B337" s="4">
        <f>StdO_Customers_Residential!B337+StdO_Customers_Small_Commercial!B337+StdO_Customers_Lighting!B337</f>
        <v>54962.083229969998</v>
      </c>
      <c r="C337" s="4">
        <f>StdO_Customers_Residential!C337+StdO_Customers_Small_Commercial!C337+StdO_Customers_Lighting!C337</f>
        <v>52186.11975025999</v>
      </c>
      <c r="D337" s="4">
        <f>StdO_Customers_Residential!D337+StdO_Customers_Small_Commercial!D337+StdO_Customers_Lighting!D337</f>
        <v>49896.684704949999</v>
      </c>
      <c r="E337" s="4">
        <f>StdO_Customers_Residential!E337+StdO_Customers_Small_Commercial!E337+StdO_Customers_Lighting!E337</f>
        <v>50593.699002480003</v>
      </c>
      <c r="F337" s="4">
        <f>StdO_Customers_Residential!F337+StdO_Customers_Small_Commercial!F337+StdO_Customers_Lighting!F337</f>
        <v>52396.36627703</v>
      </c>
      <c r="G337" s="4">
        <f>StdO_Customers_Residential!G337+StdO_Customers_Small_Commercial!G337+StdO_Customers_Lighting!G337</f>
        <v>60146.109687739998</v>
      </c>
      <c r="H337" s="4">
        <f>StdO_Customers_Residential!H337+StdO_Customers_Small_Commercial!H337+StdO_Customers_Lighting!H337</f>
        <v>77978.711893689993</v>
      </c>
      <c r="I337" s="4">
        <f>StdO_Customers_Residential!I337+StdO_Customers_Small_Commercial!I337+StdO_Customers_Lighting!I337</f>
        <v>84138.078498340008</v>
      </c>
      <c r="J337" s="4">
        <f>StdO_Customers_Residential!J337+StdO_Customers_Small_Commercial!J337+StdO_Customers_Lighting!J337</f>
        <v>81690.075879490003</v>
      </c>
      <c r="K337" s="4">
        <f>StdO_Customers_Residential!K337+StdO_Customers_Small_Commercial!K337+StdO_Customers_Lighting!K337</f>
        <v>80457.646088850001</v>
      </c>
      <c r="L337" s="4">
        <f>StdO_Customers_Residential!L337+StdO_Customers_Small_Commercial!L337+StdO_Customers_Lighting!L337</f>
        <v>81293.38028066</v>
      </c>
      <c r="M337" s="4">
        <f>StdO_Customers_Residential!M337+StdO_Customers_Small_Commercial!M337+StdO_Customers_Lighting!M337</f>
        <v>80932.966009369993</v>
      </c>
      <c r="N337" s="4">
        <f>StdO_Customers_Residential!N337+StdO_Customers_Small_Commercial!N337+StdO_Customers_Lighting!N337</f>
        <v>80658.840977400003</v>
      </c>
      <c r="O337" s="4">
        <f>StdO_Customers_Residential!O337+StdO_Customers_Small_Commercial!O337+StdO_Customers_Lighting!O337</f>
        <v>77976.185704470001</v>
      </c>
      <c r="P337" s="4">
        <f>StdO_Customers_Residential!P337+StdO_Customers_Small_Commercial!P337+StdO_Customers_Lighting!P337</f>
        <v>78258.672478649998</v>
      </c>
      <c r="Q337" s="4">
        <f>StdO_Customers_Residential!Q337+StdO_Customers_Small_Commercial!Q337+StdO_Customers_Lighting!Q337</f>
        <v>80560.127373390002</v>
      </c>
      <c r="R337" s="4">
        <f>StdO_Customers_Residential!R337+StdO_Customers_Small_Commercial!R337+StdO_Customers_Lighting!R337</f>
        <v>91442.564922420017</v>
      </c>
      <c r="S337" s="4">
        <f>StdO_Customers_Residential!S337+StdO_Customers_Small_Commercial!S337+StdO_Customers_Lighting!S337</f>
        <v>99778.990392010004</v>
      </c>
      <c r="T337" s="4">
        <f>StdO_Customers_Residential!T337+StdO_Customers_Small_Commercial!T337+StdO_Customers_Lighting!T337</f>
        <v>99577.067166100009</v>
      </c>
      <c r="U337" s="4">
        <f>StdO_Customers_Residential!U337+StdO_Customers_Small_Commercial!U337+StdO_Customers_Lighting!U337</f>
        <v>94239.14236802001</v>
      </c>
      <c r="V337" s="4">
        <f>StdO_Customers_Residential!V337+StdO_Customers_Small_Commercial!V337+StdO_Customers_Lighting!V337</f>
        <v>88919.596072479995</v>
      </c>
      <c r="W337" s="4">
        <f>StdO_Customers_Residential!W337+StdO_Customers_Small_Commercial!W337+StdO_Customers_Lighting!W337</f>
        <v>78340.500306079994</v>
      </c>
      <c r="X337" s="4">
        <f>StdO_Customers_Residential!X337+StdO_Customers_Small_Commercial!X337+StdO_Customers_Lighting!X337</f>
        <v>62800.175264490004</v>
      </c>
      <c r="Y337" s="4">
        <f>StdO_Customers_Residential!Y337+StdO_Customers_Small_Commercial!Y337+StdO_Customers_Lighting!Y337</f>
        <v>56016.674871470001</v>
      </c>
    </row>
    <row r="338" spans="1:25" x14ac:dyDescent="0.2">
      <c r="A338" s="3">
        <v>41968</v>
      </c>
      <c r="B338" s="4">
        <f>StdO_Customers_Residential!B338+StdO_Customers_Small_Commercial!B338+StdO_Customers_Lighting!B338</f>
        <v>51968.928066570006</v>
      </c>
      <c r="C338" s="4">
        <f>StdO_Customers_Residential!C338+StdO_Customers_Small_Commercial!C338+StdO_Customers_Lighting!C338</f>
        <v>49409.199536560001</v>
      </c>
      <c r="D338" s="4">
        <f>StdO_Customers_Residential!D338+StdO_Customers_Small_Commercial!D338+StdO_Customers_Lighting!D338</f>
        <v>46933.581800540007</v>
      </c>
      <c r="E338" s="4">
        <f>StdO_Customers_Residential!E338+StdO_Customers_Small_Commercial!E338+StdO_Customers_Lighting!E338</f>
        <v>47492.345215579997</v>
      </c>
      <c r="F338" s="4">
        <f>StdO_Customers_Residential!F338+StdO_Customers_Small_Commercial!F338+StdO_Customers_Lighting!F338</f>
        <v>51336.316810289994</v>
      </c>
      <c r="G338" s="4">
        <f>StdO_Customers_Residential!G338+StdO_Customers_Small_Commercial!G338+StdO_Customers_Lighting!G338</f>
        <v>59631.378803469997</v>
      </c>
      <c r="H338" s="4">
        <f>StdO_Customers_Residential!H338+StdO_Customers_Small_Commercial!H338+StdO_Customers_Lighting!H338</f>
        <v>78352.982055900007</v>
      </c>
      <c r="I338" s="4">
        <f>StdO_Customers_Residential!I338+StdO_Customers_Small_Commercial!I338+StdO_Customers_Lighting!I338</f>
        <v>82150.130881560006</v>
      </c>
      <c r="J338" s="4">
        <f>StdO_Customers_Residential!J338+StdO_Customers_Small_Commercial!J338+StdO_Customers_Lighting!J338</f>
        <v>78384.300135869998</v>
      </c>
      <c r="K338" s="4">
        <f>StdO_Customers_Residential!K338+StdO_Customers_Small_Commercial!K338+StdO_Customers_Lighting!K338</f>
        <v>78849.578888360003</v>
      </c>
      <c r="L338" s="4">
        <f>StdO_Customers_Residential!L338+StdO_Customers_Small_Commercial!L338+StdO_Customers_Lighting!L338</f>
        <v>78195.748923060004</v>
      </c>
      <c r="M338" s="4">
        <f>StdO_Customers_Residential!M338+StdO_Customers_Small_Commercial!M338+StdO_Customers_Lighting!M338</f>
        <v>75905.793583649996</v>
      </c>
      <c r="N338" s="4">
        <f>StdO_Customers_Residential!N338+StdO_Customers_Small_Commercial!N338+StdO_Customers_Lighting!N338</f>
        <v>75464.751857930009</v>
      </c>
      <c r="O338" s="4">
        <f>StdO_Customers_Residential!O338+StdO_Customers_Small_Commercial!O338+StdO_Customers_Lighting!O338</f>
        <v>73412.535510529997</v>
      </c>
      <c r="P338" s="4">
        <f>StdO_Customers_Residential!P338+StdO_Customers_Small_Commercial!P338+StdO_Customers_Lighting!P338</f>
        <v>73857.991842869989</v>
      </c>
      <c r="Q338" s="4">
        <f>StdO_Customers_Residential!Q338+StdO_Customers_Small_Commercial!Q338+StdO_Customers_Lighting!Q338</f>
        <v>77787.32640423</v>
      </c>
      <c r="R338" s="4">
        <f>StdO_Customers_Residential!R338+StdO_Customers_Small_Commercial!R338+StdO_Customers_Lighting!R338</f>
        <v>90471.278240519998</v>
      </c>
      <c r="S338" s="4">
        <f>StdO_Customers_Residential!S338+StdO_Customers_Small_Commercial!S338+StdO_Customers_Lighting!S338</f>
        <v>101537.92043316</v>
      </c>
      <c r="T338" s="4">
        <f>StdO_Customers_Residential!T338+StdO_Customers_Small_Commercial!T338+StdO_Customers_Lighting!T338</f>
        <v>102607.70710378001</v>
      </c>
      <c r="U338" s="4">
        <f>StdO_Customers_Residential!U338+StdO_Customers_Small_Commercial!U338+StdO_Customers_Lighting!U338</f>
        <v>97446.626307639992</v>
      </c>
      <c r="V338" s="4">
        <f>StdO_Customers_Residential!V338+StdO_Customers_Small_Commercial!V338+StdO_Customers_Lighting!V338</f>
        <v>92756.764030170001</v>
      </c>
      <c r="W338" s="4">
        <f>StdO_Customers_Residential!W338+StdO_Customers_Small_Commercial!W338+StdO_Customers_Lighting!W338</f>
        <v>83627.485557470005</v>
      </c>
      <c r="X338" s="4">
        <f>StdO_Customers_Residential!X338+StdO_Customers_Small_Commercial!X338+StdO_Customers_Lighting!X338</f>
        <v>67783.075072940002</v>
      </c>
      <c r="Y338" s="4">
        <f>StdO_Customers_Residential!Y338+StdO_Customers_Small_Commercial!Y338+StdO_Customers_Lighting!Y338</f>
        <v>59738.184860219997</v>
      </c>
    </row>
    <row r="339" spans="1:25" x14ac:dyDescent="0.2">
      <c r="A339" s="3">
        <v>41969</v>
      </c>
      <c r="B339" s="4">
        <f>StdO_Customers_Residential!B339+StdO_Customers_Small_Commercial!B339+StdO_Customers_Lighting!B339</f>
        <v>53502.343958910002</v>
      </c>
      <c r="C339" s="4">
        <f>StdO_Customers_Residential!C339+StdO_Customers_Small_Commercial!C339+StdO_Customers_Lighting!C339</f>
        <v>51449.029867630001</v>
      </c>
      <c r="D339" s="4">
        <f>StdO_Customers_Residential!D339+StdO_Customers_Small_Commercial!D339+StdO_Customers_Lighting!D339</f>
        <v>48635.600051339999</v>
      </c>
      <c r="E339" s="4">
        <f>StdO_Customers_Residential!E339+StdO_Customers_Small_Commercial!E339+StdO_Customers_Lighting!E339</f>
        <v>50462.837704279991</v>
      </c>
      <c r="F339" s="4">
        <f>StdO_Customers_Residential!F339+StdO_Customers_Small_Commercial!F339+StdO_Customers_Lighting!F339</f>
        <v>54393.123808819997</v>
      </c>
      <c r="G339" s="4">
        <f>StdO_Customers_Residential!G339+StdO_Customers_Small_Commercial!G339+StdO_Customers_Lighting!G339</f>
        <v>62001.972629710006</v>
      </c>
      <c r="H339" s="4">
        <f>StdO_Customers_Residential!H339+StdO_Customers_Small_Commercial!H339+StdO_Customers_Lighting!H339</f>
        <v>79946.405179189998</v>
      </c>
      <c r="I339" s="4">
        <f>StdO_Customers_Residential!I339+StdO_Customers_Small_Commercial!I339+StdO_Customers_Lighting!I339</f>
        <v>86351.02692258</v>
      </c>
      <c r="J339" s="4">
        <f>StdO_Customers_Residential!J339+StdO_Customers_Small_Commercial!J339+StdO_Customers_Lighting!J339</f>
        <v>85116.25977152001</v>
      </c>
      <c r="K339" s="4">
        <f>StdO_Customers_Residential!K339+StdO_Customers_Small_Commercial!K339+StdO_Customers_Lighting!K339</f>
        <v>85914.456433850006</v>
      </c>
      <c r="L339" s="4">
        <f>StdO_Customers_Residential!L339+StdO_Customers_Small_Commercial!L339+StdO_Customers_Lighting!L339</f>
        <v>85998.952308360007</v>
      </c>
      <c r="M339" s="4">
        <f>StdO_Customers_Residential!M339+StdO_Customers_Small_Commercial!M339+StdO_Customers_Lighting!M339</f>
        <v>85210.518374149993</v>
      </c>
      <c r="N339" s="4">
        <f>StdO_Customers_Residential!N339+StdO_Customers_Small_Commercial!N339+StdO_Customers_Lighting!N339</f>
        <v>84752.637960569991</v>
      </c>
      <c r="O339" s="4">
        <f>StdO_Customers_Residential!O339+StdO_Customers_Small_Commercial!O339+StdO_Customers_Lighting!O339</f>
        <v>83669.945957370001</v>
      </c>
      <c r="P339" s="4">
        <f>StdO_Customers_Residential!P339+StdO_Customers_Small_Commercial!P339+StdO_Customers_Lighting!P339</f>
        <v>86718.590325590005</v>
      </c>
      <c r="Q339" s="4">
        <f>StdO_Customers_Residential!Q339+StdO_Customers_Small_Commercial!Q339+StdO_Customers_Lighting!Q339</f>
        <v>91828.809586710006</v>
      </c>
      <c r="R339" s="4">
        <f>StdO_Customers_Residential!R339+StdO_Customers_Small_Commercial!R339+StdO_Customers_Lighting!R339</f>
        <v>101792.46613762001</v>
      </c>
      <c r="S339" s="4">
        <f>StdO_Customers_Residential!S339+StdO_Customers_Small_Commercial!S339+StdO_Customers_Lighting!S339</f>
        <v>111790.71892535</v>
      </c>
      <c r="T339" s="4">
        <f>StdO_Customers_Residential!T339+StdO_Customers_Small_Commercial!T339+StdO_Customers_Lighting!T339</f>
        <v>111725.62289231</v>
      </c>
      <c r="U339" s="4">
        <f>StdO_Customers_Residential!U339+StdO_Customers_Small_Commercial!U339+StdO_Customers_Lighting!U339</f>
        <v>103731.31703511</v>
      </c>
      <c r="V339" s="4">
        <f>StdO_Customers_Residential!V339+StdO_Customers_Small_Commercial!V339+StdO_Customers_Lighting!V339</f>
        <v>96147.656700110005</v>
      </c>
      <c r="W339" s="4">
        <f>StdO_Customers_Residential!W339+StdO_Customers_Small_Commercial!W339+StdO_Customers_Lighting!W339</f>
        <v>83700.378241080005</v>
      </c>
      <c r="X339" s="4">
        <f>StdO_Customers_Residential!X339+StdO_Customers_Small_Commercial!X339+StdO_Customers_Lighting!X339</f>
        <v>68828.437916409996</v>
      </c>
      <c r="Y339" s="4">
        <f>StdO_Customers_Residential!Y339+StdO_Customers_Small_Commercial!Y339+StdO_Customers_Lighting!Y339</f>
        <v>61165.542926329996</v>
      </c>
    </row>
    <row r="340" spans="1:25" x14ac:dyDescent="0.2">
      <c r="A340" s="3">
        <v>41970</v>
      </c>
      <c r="B340" s="4">
        <f>StdO_Customers_Residential!B340+StdO_Customers_Small_Commercial!B340+StdO_Customers_Lighting!B340</f>
        <v>56110.579420029993</v>
      </c>
      <c r="C340" s="4">
        <f>StdO_Customers_Residential!C340+StdO_Customers_Small_Commercial!C340+StdO_Customers_Lighting!C340</f>
        <v>55592.645091409991</v>
      </c>
      <c r="D340" s="4">
        <f>StdO_Customers_Residential!D340+StdO_Customers_Small_Commercial!D340+StdO_Customers_Lighting!D340</f>
        <v>52737.509609429995</v>
      </c>
      <c r="E340" s="4">
        <f>StdO_Customers_Residential!E340+StdO_Customers_Small_Commercial!E340+StdO_Customers_Lighting!E340</f>
        <v>52183.554505359993</v>
      </c>
      <c r="F340" s="4">
        <f>StdO_Customers_Residential!F340+StdO_Customers_Small_Commercial!F340+StdO_Customers_Lighting!F340</f>
        <v>53315.176751629995</v>
      </c>
      <c r="G340" s="4">
        <f>StdO_Customers_Residential!G340+StdO_Customers_Small_Commercial!G340+StdO_Customers_Lighting!G340</f>
        <v>56502.117213399993</v>
      </c>
      <c r="H340" s="4">
        <f>StdO_Customers_Residential!H340+StdO_Customers_Small_Commercial!H340+StdO_Customers_Lighting!H340</f>
        <v>68036.394407760003</v>
      </c>
      <c r="I340" s="4">
        <f>StdO_Customers_Residential!I340+StdO_Customers_Small_Commercial!I340+StdO_Customers_Lighting!I340</f>
        <v>74646.162257409989</v>
      </c>
      <c r="J340" s="4">
        <f>StdO_Customers_Residential!J340+StdO_Customers_Small_Commercial!J340+StdO_Customers_Lighting!J340</f>
        <v>76590.932487619997</v>
      </c>
      <c r="K340" s="4">
        <f>StdO_Customers_Residential!K340+StdO_Customers_Small_Commercial!K340+StdO_Customers_Lighting!K340</f>
        <v>80477.677510289999</v>
      </c>
      <c r="L340" s="4">
        <f>StdO_Customers_Residential!L340+StdO_Customers_Small_Commercial!L340+StdO_Customers_Lighting!L340</f>
        <v>83862.823865059996</v>
      </c>
      <c r="M340" s="4">
        <f>StdO_Customers_Residential!M340+StdO_Customers_Small_Commercial!M340+StdO_Customers_Lighting!M340</f>
        <v>84179.102591450006</v>
      </c>
      <c r="N340" s="4">
        <f>StdO_Customers_Residential!N340+StdO_Customers_Small_Commercial!N340+StdO_Customers_Lighting!N340</f>
        <v>81020.295179769993</v>
      </c>
      <c r="O340" s="4">
        <f>StdO_Customers_Residential!O340+StdO_Customers_Small_Commercial!O340+StdO_Customers_Lighting!O340</f>
        <v>74805.307537649991</v>
      </c>
      <c r="P340" s="4">
        <f>StdO_Customers_Residential!P340+StdO_Customers_Small_Commercial!P340+StdO_Customers_Lighting!P340</f>
        <v>73364.113019349999</v>
      </c>
      <c r="Q340" s="4">
        <f>StdO_Customers_Residential!Q340+StdO_Customers_Small_Commercial!Q340+StdO_Customers_Lighting!Q340</f>
        <v>75306.508513199995</v>
      </c>
      <c r="R340" s="4">
        <f>StdO_Customers_Residential!R340+StdO_Customers_Small_Commercial!R340+StdO_Customers_Lighting!R340</f>
        <v>85431.360061330008</v>
      </c>
      <c r="S340" s="4">
        <f>StdO_Customers_Residential!S340+StdO_Customers_Small_Commercial!S340+StdO_Customers_Lighting!S340</f>
        <v>92394.447992019996</v>
      </c>
      <c r="T340" s="4">
        <f>StdO_Customers_Residential!T340+StdO_Customers_Small_Commercial!T340+StdO_Customers_Lighting!T340</f>
        <v>92780.599629290009</v>
      </c>
      <c r="U340" s="4">
        <f>StdO_Customers_Residential!U340+StdO_Customers_Small_Commercial!U340+StdO_Customers_Lighting!U340</f>
        <v>90728.26605839</v>
      </c>
      <c r="V340" s="4">
        <f>StdO_Customers_Residential!V340+StdO_Customers_Small_Commercial!V340+StdO_Customers_Lighting!V340</f>
        <v>88611.551418690011</v>
      </c>
      <c r="W340" s="4">
        <f>StdO_Customers_Residential!W340+StdO_Customers_Small_Commercial!W340+StdO_Customers_Lighting!W340</f>
        <v>82620.579848130001</v>
      </c>
      <c r="X340" s="4">
        <f>StdO_Customers_Residential!X340+StdO_Customers_Small_Commercial!X340+StdO_Customers_Lighting!X340</f>
        <v>70711.033199159996</v>
      </c>
      <c r="Y340" s="4">
        <f>StdO_Customers_Residential!Y340+StdO_Customers_Small_Commercial!Y340+StdO_Customers_Lighting!Y340</f>
        <v>65776.428524520001</v>
      </c>
    </row>
    <row r="341" spans="1:25" x14ac:dyDescent="0.2">
      <c r="A341" s="3">
        <v>41971</v>
      </c>
      <c r="B341" s="4">
        <f>StdO_Customers_Residential!B341+StdO_Customers_Small_Commercial!B341+StdO_Customers_Lighting!B341</f>
        <v>60234.248656430005</v>
      </c>
      <c r="C341" s="4">
        <f>StdO_Customers_Residential!C341+StdO_Customers_Small_Commercial!C341+StdO_Customers_Lighting!C341</f>
        <v>58597.316316080003</v>
      </c>
      <c r="D341" s="4">
        <f>StdO_Customers_Residential!D341+StdO_Customers_Small_Commercial!D341+StdO_Customers_Lighting!D341</f>
        <v>56625.513302879997</v>
      </c>
      <c r="E341" s="4">
        <f>StdO_Customers_Residential!E341+StdO_Customers_Small_Commercial!E341+StdO_Customers_Lighting!E341</f>
        <v>58164.842354210006</v>
      </c>
      <c r="F341" s="4">
        <f>StdO_Customers_Residential!F341+StdO_Customers_Small_Commercial!F341+StdO_Customers_Lighting!F341</f>
        <v>61350.600053970004</v>
      </c>
      <c r="G341" s="4">
        <f>StdO_Customers_Residential!G341+StdO_Customers_Small_Commercial!G341+StdO_Customers_Lighting!G341</f>
        <v>66865.452651959989</v>
      </c>
      <c r="H341" s="4">
        <f>StdO_Customers_Residential!H341+StdO_Customers_Small_Commercial!H341+StdO_Customers_Lighting!H341</f>
        <v>80754.857623639997</v>
      </c>
      <c r="I341" s="4">
        <f>StdO_Customers_Residential!I341+StdO_Customers_Small_Commercial!I341+StdO_Customers_Lighting!I341</f>
        <v>84745.076308570002</v>
      </c>
      <c r="J341" s="4">
        <f>StdO_Customers_Residential!J341+StdO_Customers_Small_Commercial!J341+StdO_Customers_Lighting!J341</f>
        <v>83765.825153910002</v>
      </c>
      <c r="K341" s="4">
        <f>StdO_Customers_Residential!K341+StdO_Customers_Small_Commercial!K341+StdO_Customers_Lighting!K341</f>
        <v>84243.514847900005</v>
      </c>
      <c r="L341" s="4">
        <f>StdO_Customers_Residential!L341+StdO_Customers_Small_Commercial!L341+StdO_Customers_Lighting!L341</f>
        <v>83804.83524909</v>
      </c>
      <c r="M341" s="4">
        <f>StdO_Customers_Residential!M341+StdO_Customers_Small_Commercial!M341+StdO_Customers_Lighting!M341</f>
        <v>81251.271363389998</v>
      </c>
      <c r="N341" s="4">
        <f>StdO_Customers_Residential!N341+StdO_Customers_Small_Commercial!N341+StdO_Customers_Lighting!N341</f>
        <v>80482.666068050006</v>
      </c>
      <c r="O341" s="4">
        <f>StdO_Customers_Residential!O341+StdO_Customers_Small_Commercial!O341+StdO_Customers_Lighting!O341</f>
        <v>77835.653870549999</v>
      </c>
      <c r="P341" s="4">
        <f>StdO_Customers_Residential!P341+StdO_Customers_Small_Commercial!P341+StdO_Customers_Lighting!P341</f>
        <v>79501.2888332</v>
      </c>
      <c r="Q341" s="4">
        <f>StdO_Customers_Residential!Q341+StdO_Customers_Small_Commercial!Q341+StdO_Customers_Lighting!Q341</f>
        <v>83807.353638369997</v>
      </c>
      <c r="R341" s="4">
        <f>StdO_Customers_Residential!R341+StdO_Customers_Small_Commercial!R341+StdO_Customers_Lighting!R341</f>
        <v>98494.320992699999</v>
      </c>
      <c r="S341" s="4">
        <f>StdO_Customers_Residential!S341+StdO_Customers_Small_Commercial!S341+StdO_Customers_Lighting!S341</f>
        <v>108609.20726938001</v>
      </c>
      <c r="T341" s="4">
        <f>StdO_Customers_Residential!T341+StdO_Customers_Small_Commercial!T341+StdO_Customers_Lighting!T341</f>
        <v>107549.49556698</v>
      </c>
      <c r="U341" s="4">
        <f>StdO_Customers_Residential!U341+StdO_Customers_Small_Commercial!U341+StdO_Customers_Lighting!U341</f>
        <v>102325.74145009999</v>
      </c>
      <c r="V341" s="4">
        <f>StdO_Customers_Residential!V341+StdO_Customers_Small_Commercial!V341+StdO_Customers_Lighting!V341</f>
        <v>99248.972475250004</v>
      </c>
      <c r="W341" s="4">
        <f>StdO_Customers_Residential!W341+StdO_Customers_Small_Commercial!W341+StdO_Customers_Lighting!W341</f>
        <v>91045.917807349993</v>
      </c>
      <c r="X341" s="4">
        <f>StdO_Customers_Residential!X341+StdO_Customers_Small_Commercial!X341+StdO_Customers_Lighting!X341</f>
        <v>77001.125736870003</v>
      </c>
      <c r="Y341" s="4">
        <f>StdO_Customers_Residential!Y341+StdO_Customers_Small_Commercial!Y341+StdO_Customers_Lighting!Y341</f>
        <v>68920.285942080009</v>
      </c>
    </row>
    <row r="342" spans="1:25" x14ac:dyDescent="0.2">
      <c r="A342" s="3">
        <v>41972</v>
      </c>
      <c r="B342" s="4">
        <f>StdO_Customers_Residential!B342+StdO_Customers_Small_Commercial!B342+StdO_Customers_Lighting!B342</f>
        <v>63969.447694519993</v>
      </c>
      <c r="C342" s="4">
        <f>StdO_Customers_Residential!C342+StdO_Customers_Small_Commercial!C342+StdO_Customers_Lighting!C342</f>
        <v>59620.756667630005</v>
      </c>
      <c r="D342" s="4">
        <f>StdO_Customers_Residential!D342+StdO_Customers_Small_Commercial!D342+StdO_Customers_Lighting!D342</f>
        <v>59034.644278879998</v>
      </c>
      <c r="E342" s="4">
        <f>StdO_Customers_Residential!E342+StdO_Customers_Small_Commercial!E342+StdO_Customers_Lighting!E342</f>
        <v>59194.53387865</v>
      </c>
      <c r="F342" s="4">
        <f>StdO_Customers_Residential!F342+StdO_Customers_Small_Commercial!F342+StdO_Customers_Lighting!F342</f>
        <v>61533.919522409989</v>
      </c>
      <c r="G342" s="4">
        <f>StdO_Customers_Residential!G342+StdO_Customers_Small_Commercial!G342+StdO_Customers_Lighting!G342</f>
        <v>65140.497892909989</v>
      </c>
      <c r="H342" s="4">
        <f>StdO_Customers_Residential!H342+StdO_Customers_Small_Commercial!H342+StdO_Customers_Lighting!H342</f>
        <v>75275.44584565</v>
      </c>
      <c r="I342" s="4">
        <f>StdO_Customers_Residential!I342+StdO_Customers_Small_Commercial!I342+StdO_Customers_Lighting!I342</f>
        <v>85552.813770340013</v>
      </c>
      <c r="J342" s="4">
        <f>StdO_Customers_Residential!J342+StdO_Customers_Small_Commercial!J342+StdO_Customers_Lighting!J342</f>
        <v>96223.237972650008</v>
      </c>
      <c r="K342" s="4">
        <f>StdO_Customers_Residential!K342+StdO_Customers_Small_Commercial!K342+StdO_Customers_Lighting!K342</f>
        <v>100650.77680854</v>
      </c>
      <c r="L342" s="4">
        <f>StdO_Customers_Residential!L342+StdO_Customers_Small_Commercial!L342+StdO_Customers_Lighting!L342</f>
        <v>99477.486260289996</v>
      </c>
      <c r="M342" s="4">
        <f>StdO_Customers_Residential!M342+StdO_Customers_Small_Commercial!M342+StdO_Customers_Lighting!M342</f>
        <v>96388.11784341</v>
      </c>
      <c r="N342" s="4">
        <f>StdO_Customers_Residential!N342+StdO_Customers_Small_Commercial!N342+StdO_Customers_Lighting!N342</f>
        <v>92950.308880700002</v>
      </c>
      <c r="O342" s="4">
        <f>StdO_Customers_Residential!O342+StdO_Customers_Small_Commercial!O342+StdO_Customers_Lighting!O342</f>
        <v>89917.380467990006</v>
      </c>
      <c r="P342" s="4">
        <f>StdO_Customers_Residential!P342+StdO_Customers_Small_Commercial!P342+StdO_Customers_Lighting!P342</f>
        <v>89185.004811849998</v>
      </c>
      <c r="Q342" s="4">
        <f>StdO_Customers_Residential!Q342+StdO_Customers_Small_Commercial!Q342+StdO_Customers_Lighting!Q342</f>
        <v>92814.709425309993</v>
      </c>
      <c r="R342" s="4">
        <f>StdO_Customers_Residential!R342+StdO_Customers_Small_Commercial!R342+StdO_Customers_Lighting!R342</f>
        <v>108836.24201512001</v>
      </c>
      <c r="S342" s="4">
        <f>StdO_Customers_Residential!S342+StdO_Customers_Small_Commercial!S342+StdO_Customers_Lighting!S342</f>
        <v>117551.46279625001</v>
      </c>
      <c r="T342" s="4">
        <f>StdO_Customers_Residential!T342+StdO_Customers_Small_Commercial!T342+StdO_Customers_Lighting!T342</f>
        <v>114045.02491427</v>
      </c>
      <c r="U342" s="4">
        <f>StdO_Customers_Residential!U342+StdO_Customers_Small_Commercial!U342+StdO_Customers_Lighting!U342</f>
        <v>109821.78460654001</v>
      </c>
      <c r="V342" s="4">
        <f>StdO_Customers_Residential!V342+StdO_Customers_Small_Commercial!V342+StdO_Customers_Lighting!V342</f>
        <v>103775.43681532</v>
      </c>
      <c r="W342" s="4">
        <f>StdO_Customers_Residential!W342+StdO_Customers_Small_Commercial!W342+StdO_Customers_Lighting!W342</f>
        <v>92688.995344460011</v>
      </c>
      <c r="X342" s="4">
        <f>StdO_Customers_Residential!X342+StdO_Customers_Small_Commercial!X342+StdO_Customers_Lighting!X342</f>
        <v>82515.852719120012</v>
      </c>
      <c r="Y342" s="4">
        <f>StdO_Customers_Residential!Y342+StdO_Customers_Small_Commercial!Y342+StdO_Customers_Lighting!Y342</f>
        <v>71766.279662799992</v>
      </c>
    </row>
    <row r="343" spans="1:25" x14ac:dyDescent="0.2">
      <c r="A343" s="3">
        <v>41973</v>
      </c>
      <c r="B343" s="4">
        <f>StdO_Customers_Residential!B343+StdO_Customers_Small_Commercial!B343+StdO_Customers_Lighting!B343</f>
        <v>66588.714660629994</v>
      </c>
      <c r="C343" s="4">
        <f>StdO_Customers_Residential!C343+StdO_Customers_Small_Commercial!C343+StdO_Customers_Lighting!C343</f>
        <v>60912.947017350001</v>
      </c>
      <c r="D343" s="4">
        <f>StdO_Customers_Residential!D343+StdO_Customers_Small_Commercial!D343+StdO_Customers_Lighting!D343</f>
        <v>59448.389169959992</v>
      </c>
      <c r="E343" s="4">
        <f>StdO_Customers_Residential!E343+StdO_Customers_Small_Commercial!E343+StdO_Customers_Lighting!E343</f>
        <v>58232.033351849997</v>
      </c>
      <c r="F343" s="4">
        <f>StdO_Customers_Residential!F343+StdO_Customers_Small_Commercial!F343+StdO_Customers_Lighting!F343</f>
        <v>60078.983085600004</v>
      </c>
      <c r="G343" s="4">
        <f>StdO_Customers_Residential!G343+StdO_Customers_Small_Commercial!G343+StdO_Customers_Lighting!G343</f>
        <v>61660.456788740004</v>
      </c>
      <c r="H343" s="4">
        <f>StdO_Customers_Residential!H343+StdO_Customers_Small_Commercial!H343+StdO_Customers_Lighting!H343</f>
        <v>69583.803578009989</v>
      </c>
      <c r="I343" s="4">
        <f>StdO_Customers_Residential!I343+StdO_Customers_Small_Commercial!I343+StdO_Customers_Lighting!I343</f>
        <v>79556.353971650009</v>
      </c>
      <c r="J343" s="4">
        <f>StdO_Customers_Residential!J343+StdO_Customers_Small_Commercial!J343+StdO_Customers_Lighting!J343</f>
        <v>92633.00893281</v>
      </c>
      <c r="K343" s="4">
        <f>StdO_Customers_Residential!K343+StdO_Customers_Small_Commercial!K343+StdO_Customers_Lighting!K343</f>
        <v>99837.442315289998</v>
      </c>
      <c r="L343" s="4">
        <f>StdO_Customers_Residential!L343+StdO_Customers_Small_Commercial!L343+StdO_Customers_Lighting!L343</f>
        <v>100414.91628019001</v>
      </c>
      <c r="M343" s="4">
        <f>StdO_Customers_Residential!M343+StdO_Customers_Small_Commercial!M343+StdO_Customers_Lighting!M343</f>
        <v>98688.333069119995</v>
      </c>
      <c r="N343" s="4">
        <f>StdO_Customers_Residential!N343+StdO_Customers_Small_Commercial!N343+StdO_Customers_Lighting!N343</f>
        <v>97544.603590469997</v>
      </c>
      <c r="O343" s="4">
        <f>StdO_Customers_Residential!O343+StdO_Customers_Small_Commercial!O343+StdO_Customers_Lighting!O343</f>
        <v>94783.775004320007</v>
      </c>
      <c r="P343" s="4">
        <f>StdO_Customers_Residential!P343+StdO_Customers_Small_Commercial!P343+StdO_Customers_Lighting!P343</f>
        <v>92884.933201790001</v>
      </c>
      <c r="Q343" s="4">
        <f>StdO_Customers_Residential!Q343+StdO_Customers_Small_Commercial!Q343+StdO_Customers_Lighting!Q343</f>
        <v>97650.415877070001</v>
      </c>
      <c r="R343" s="4">
        <f>StdO_Customers_Residential!R343+StdO_Customers_Small_Commercial!R343+StdO_Customers_Lighting!R343</f>
        <v>109663.43735302999</v>
      </c>
      <c r="S343" s="4">
        <f>StdO_Customers_Residential!S343+StdO_Customers_Small_Commercial!S343+StdO_Customers_Lighting!S343</f>
        <v>116003.13786074001</v>
      </c>
      <c r="T343" s="4">
        <f>StdO_Customers_Residential!T343+StdO_Customers_Small_Commercial!T343+StdO_Customers_Lighting!T343</f>
        <v>112098.05054238999</v>
      </c>
      <c r="U343" s="4">
        <f>StdO_Customers_Residential!U343+StdO_Customers_Small_Commercial!U343+StdO_Customers_Lighting!U343</f>
        <v>106341.28535309</v>
      </c>
      <c r="V343" s="4">
        <f>StdO_Customers_Residential!V343+StdO_Customers_Small_Commercial!V343+StdO_Customers_Lighting!V343</f>
        <v>96810.602312000003</v>
      </c>
      <c r="W343" s="4">
        <f>StdO_Customers_Residential!W343+StdO_Customers_Small_Commercial!W343+StdO_Customers_Lighting!W343</f>
        <v>82450.921998949998</v>
      </c>
      <c r="X343" s="4">
        <f>StdO_Customers_Residential!X343+StdO_Customers_Small_Commercial!X343+StdO_Customers_Lighting!X343</f>
        <v>71144.582123579996</v>
      </c>
      <c r="Y343" s="4">
        <f>StdO_Customers_Residential!Y343+StdO_Customers_Small_Commercial!Y343+StdO_Customers_Lighting!Y343</f>
        <v>62573.200423529997</v>
      </c>
    </row>
    <row r="344" spans="1:25" x14ac:dyDescent="0.2">
      <c r="A344" s="3">
        <v>41974</v>
      </c>
      <c r="B344" s="4">
        <f>StdO_Customers_Residential!B344+StdO_Customers_Small_Commercial!B344+StdO_Customers_Lighting!B344</f>
        <v>58260.183206949994</v>
      </c>
      <c r="C344" s="4">
        <f>StdO_Customers_Residential!C344+StdO_Customers_Small_Commercial!C344+StdO_Customers_Lighting!C344</f>
        <v>55812.98005505</v>
      </c>
      <c r="D344" s="4">
        <f>StdO_Customers_Residential!D344+StdO_Customers_Small_Commercial!D344+StdO_Customers_Lighting!D344</f>
        <v>53368.706310649999</v>
      </c>
      <c r="E344" s="4">
        <f>StdO_Customers_Residential!E344+StdO_Customers_Small_Commercial!E344+StdO_Customers_Lighting!E344</f>
        <v>53146.76768099</v>
      </c>
      <c r="F344" s="4">
        <f>StdO_Customers_Residential!F344+StdO_Customers_Small_Commercial!F344+StdO_Customers_Lighting!F344</f>
        <v>56508.729206030002</v>
      </c>
      <c r="G344" s="4">
        <f>StdO_Customers_Residential!G344+StdO_Customers_Small_Commercial!G344+StdO_Customers_Lighting!G344</f>
        <v>66035.746351599999</v>
      </c>
      <c r="H344" s="4">
        <f>StdO_Customers_Residential!H344+StdO_Customers_Small_Commercial!H344+StdO_Customers_Lighting!H344</f>
        <v>81952.054653550003</v>
      </c>
      <c r="I344" s="4">
        <f>StdO_Customers_Residential!I344+StdO_Customers_Small_Commercial!I344+StdO_Customers_Lighting!I344</f>
        <v>85752.523191090004</v>
      </c>
      <c r="J344" s="4">
        <f>StdO_Customers_Residential!J344+StdO_Customers_Small_Commercial!J344+StdO_Customers_Lighting!J344</f>
        <v>84954.662698879998</v>
      </c>
      <c r="K344" s="4">
        <f>StdO_Customers_Residential!K344+StdO_Customers_Small_Commercial!K344+StdO_Customers_Lighting!K344</f>
        <v>83671.682344469998</v>
      </c>
      <c r="L344" s="4">
        <f>StdO_Customers_Residential!L344+StdO_Customers_Small_Commercial!L344+StdO_Customers_Lighting!L344</f>
        <v>81830.15835492</v>
      </c>
      <c r="M344" s="4">
        <f>StdO_Customers_Residential!M344+StdO_Customers_Small_Commercial!M344+StdO_Customers_Lighting!M344</f>
        <v>80944.319828370004</v>
      </c>
      <c r="N344" s="4">
        <f>StdO_Customers_Residential!N344+StdO_Customers_Small_Commercial!N344+StdO_Customers_Lighting!N344</f>
        <v>80289.642205430006</v>
      </c>
      <c r="O344" s="4">
        <f>StdO_Customers_Residential!O344+StdO_Customers_Small_Commercial!O344+StdO_Customers_Lighting!O344</f>
        <v>78073.516798529992</v>
      </c>
      <c r="P344" s="4">
        <f>StdO_Customers_Residential!P344+StdO_Customers_Small_Commercial!P344+StdO_Customers_Lighting!P344</f>
        <v>79706.034363579995</v>
      </c>
      <c r="Q344" s="4">
        <f>StdO_Customers_Residential!Q344+StdO_Customers_Small_Commercial!Q344+StdO_Customers_Lighting!Q344</f>
        <v>87057.768103419992</v>
      </c>
      <c r="R344" s="4">
        <f>StdO_Customers_Residential!R344+StdO_Customers_Small_Commercial!R344+StdO_Customers_Lighting!R344</f>
        <v>101172.6028795</v>
      </c>
      <c r="S344" s="4">
        <f>StdO_Customers_Residential!S344+StdO_Customers_Small_Commercial!S344+StdO_Customers_Lighting!S344</f>
        <v>111579.98933976001</v>
      </c>
      <c r="T344" s="4">
        <f>StdO_Customers_Residential!T344+StdO_Customers_Small_Commercial!T344+StdO_Customers_Lighting!T344</f>
        <v>112748.98633271999</v>
      </c>
      <c r="U344" s="4">
        <f>StdO_Customers_Residential!U344+StdO_Customers_Small_Commercial!U344+StdO_Customers_Lighting!U344</f>
        <v>109288.35746470001</v>
      </c>
      <c r="V344" s="4">
        <f>StdO_Customers_Residential!V344+StdO_Customers_Small_Commercial!V344+StdO_Customers_Lighting!V344</f>
        <v>102690.33286471</v>
      </c>
      <c r="W344" s="4">
        <f>StdO_Customers_Residential!W344+StdO_Customers_Small_Commercial!W344+StdO_Customers_Lighting!W344</f>
        <v>92524.408329280006</v>
      </c>
      <c r="X344" s="4">
        <f>StdO_Customers_Residential!X344+StdO_Customers_Small_Commercial!X344+StdO_Customers_Lighting!X344</f>
        <v>74140.322693930008</v>
      </c>
      <c r="Y344" s="4">
        <f>StdO_Customers_Residential!Y344+StdO_Customers_Small_Commercial!Y344+StdO_Customers_Lighting!Y344</f>
        <v>68690.055163270008</v>
      </c>
    </row>
    <row r="345" spans="1:25" x14ac:dyDescent="0.2">
      <c r="A345" s="3">
        <v>41975</v>
      </c>
      <c r="B345" s="4">
        <f>StdO_Customers_Residential!B345+StdO_Customers_Small_Commercial!B345+StdO_Customers_Lighting!B345</f>
        <v>62284.046522989993</v>
      </c>
      <c r="C345" s="4">
        <f>StdO_Customers_Residential!C345+StdO_Customers_Small_Commercial!C345+StdO_Customers_Lighting!C345</f>
        <v>59702.311257880006</v>
      </c>
      <c r="D345" s="4">
        <f>StdO_Customers_Residential!D345+StdO_Customers_Small_Commercial!D345+StdO_Customers_Lighting!D345</f>
        <v>58904.30868989</v>
      </c>
      <c r="E345" s="4">
        <f>StdO_Customers_Residential!E345+StdO_Customers_Small_Commercial!E345+StdO_Customers_Lighting!E345</f>
        <v>58701.841929659997</v>
      </c>
      <c r="F345" s="4">
        <f>StdO_Customers_Residential!F345+StdO_Customers_Small_Commercial!F345+StdO_Customers_Lighting!F345</f>
        <v>61832.445398240001</v>
      </c>
      <c r="G345" s="4">
        <f>StdO_Customers_Residential!G345+StdO_Customers_Small_Commercial!G345+StdO_Customers_Lighting!G345</f>
        <v>72664.798557649992</v>
      </c>
      <c r="H345" s="4">
        <f>StdO_Customers_Residential!H345+StdO_Customers_Small_Commercial!H345+StdO_Customers_Lighting!H345</f>
        <v>90940.792897849999</v>
      </c>
      <c r="I345" s="4">
        <f>StdO_Customers_Residential!I345+StdO_Customers_Small_Commercial!I345+StdO_Customers_Lighting!I345</f>
        <v>96836.555399329998</v>
      </c>
      <c r="J345" s="4">
        <f>StdO_Customers_Residential!J345+StdO_Customers_Small_Commercial!J345+StdO_Customers_Lighting!J345</f>
        <v>95493.993553380002</v>
      </c>
      <c r="K345" s="4">
        <f>StdO_Customers_Residential!K345+StdO_Customers_Small_Commercial!K345+StdO_Customers_Lighting!K345</f>
        <v>92738.953707480003</v>
      </c>
      <c r="L345" s="4">
        <f>StdO_Customers_Residential!L345+StdO_Customers_Small_Commercial!L345+StdO_Customers_Lighting!L345</f>
        <v>91011.88960200001</v>
      </c>
      <c r="M345" s="4">
        <f>StdO_Customers_Residential!M345+StdO_Customers_Small_Commercial!M345+StdO_Customers_Lighting!M345</f>
        <v>88497.148421170001</v>
      </c>
      <c r="N345" s="4">
        <f>StdO_Customers_Residential!N345+StdO_Customers_Small_Commercial!N345+StdO_Customers_Lighting!N345</f>
        <v>87477.20648855</v>
      </c>
      <c r="O345" s="4">
        <f>StdO_Customers_Residential!O345+StdO_Customers_Small_Commercial!O345+StdO_Customers_Lighting!O345</f>
        <v>84361.415046230002</v>
      </c>
      <c r="P345" s="4">
        <f>StdO_Customers_Residential!P345+StdO_Customers_Small_Commercial!P345+StdO_Customers_Lighting!P345</f>
        <v>86230.027005420008</v>
      </c>
      <c r="Q345" s="4">
        <f>StdO_Customers_Residential!Q345+StdO_Customers_Small_Commercial!Q345+StdO_Customers_Lighting!Q345</f>
        <v>94247.128768780007</v>
      </c>
      <c r="R345" s="4">
        <f>StdO_Customers_Residential!R345+StdO_Customers_Small_Commercial!R345+StdO_Customers_Lighting!R345</f>
        <v>111377.57811037001</v>
      </c>
      <c r="S345" s="4">
        <f>StdO_Customers_Residential!S345+StdO_Customers_Small_Commercial!S345+StdO_Customers_Lighting!S345</f>
        <v>124516.8855724</v>
      </c>
      <c r="T345" s="4">
        <f>StdO_Customers_Residential!T345+StdO_Customers_Small_Commercial!T345+StdO_Customers_Lighting!T345</f>
        <v>126088.60560104001</v>
      </c>
      <c r="U345" s="4">
        <f>StdO_Customers_Residential!U345+StdO_Customers_Small_Commercial!U345+StdO_Customers_Lighting!U345</f>
        <v>121343.87873661</v>
      </c>
      <c r="V345" s="4">
        <f>StdO_Customers_Residential!V345+StdO_Customers_Small_Commercial!V345+StdO_Customers_Lighting!V345</f>
        <v>113833.97637177001</v>
      </c>
      <c r="W345" s="4">
        <f>StdO_Customers_Residential!W345+StdO_Customers_Small_Commercial!W345+StdO_Customers_Lighting!W345</f>
        <v>100224.29051561</v>
      </c>
      <c r="X345" s="4">
        <f>StdO_Customers_Residential!X345+StdO_Customers_Small_Commercial!X345+StdO_Customers_Lighting!X345</f>
        <v>81665.215411629993</v>
      </c>
      <c r="Y345" s="4">
        <f>StdO_Customers_Residential!Y345+StdO_Customers_Small_Commercial!Y345+StdO_Customers_Lighting!Y345</f>
        <v>74672.327247339985</v>
      </c>
    </row>
    <row r="346" spans="1:25" x14ac:dyDescent="0.2">
      <c r="A346" s="3">
        <v>41976</v>
      </c>
      <c r="B346" s="4">
        <f>StdO_Customers_Residential!B346+StdO_Customers_Small_Commercial!B346+StdO_Customers_Lighting!B346</f>
        <v>68348.017629779992</v>
      </c>
      <c r="C346" s="4">
        <f>StdO_Customers_Residential!C346+StdO_Customers_Small_Commercial!C346+StdO_Customers_Lighting!C346</f>
        <v>65412.880090340004</v>
      </c>
      <c r="D346" s="4">
        <f>StdO_Customers_Residential!D346+StdO_Customers_Small_Commercial!D346+StdO_Customers_Lighting!D346</f>
        <v>62316.789838060002</v>
      </c>
      <c r="E346" s="4">
        <f>StdO_Customers_Residential!E346+StdO_Customers_Small_Commercial!E346+StdO_Customers_Lighting!E346</f>
        <v>62465.193498509994</v>
      </c>
      <c r="F346" s="4">
        <f>StdO_Customers_Residential!F346+StdO_Customers_Small_Commercial!F346+StdO_Customers_Lighting!F346</f>
        <v>64645.128899719995</v>
      </c>
      <c r="G346" s="4">
        <f>StdO_Customers_Residential!G346+StdO_Customers_Small_Commercial!G346+StdO_Customers_Lighting!G346</f>
        <v>72516.873129019994</v>
      </c>
      <c r="H346" s="4">
        <f>StdO_Customers_Residential!H346+StdO_Customers_Small_Commercial!H346+StdO_Customers_Lighting!H346</f>
        <v>88680.556029850006</v>
      </c>
      <c r="I346" s="4">
        <f>StdO_Customers_Residential!I346+StdO_Customers_Small_Commercial!I346+StdO_Customers_Lighting!I346</f>
        <v>96795.652325040006</v>
      </c>
      <c r="J346" s="4">
        <f>StdO_Customers_Residential!J346+StdO_Customers_Small_Commercial!J346+StdO_Customers_Lighting!J346</f>
        <v>97788.347085729998</v>
      </c>
      <c r="K346" s="4">
        <f>StdO_Customers_Residential!K346+StdO_Customers_Small_Commercial!K346+StdO_Customers_Lighting!K346</f>
        <v>98050.465055120003</v>
      </c>
      <c r="L346" s="4">
        <f>StdO_Customers_Residential!L346+StdO_Customers_Small_Commercial!L346+StdO_Customers_Lighting!L346</f>
        <v>95965.804105910007</v>
      </c>
      <c r="M346" s="4">
        <f>StdO_Customers_Residential!M346+StdO_Customers_Small_Commercial!M346+StdO_Customers_Lighting!M346</f>
        <v>93189.421678309998</v>
      </c>
      <c r="N346" s="4">
        <f>StdO_Customers_Residential!N346+StdO_Customers_Small_Commercial!N346+StdO_Customers_Lighting!N346</f>
        <v>91057.166956729998</v>
      </c>
      <c r="O346" s="4">
        <f>StdO_Customers_Residential!O346+StdO_Customers_Small_Commercial!O346+StdO_Customers_Lighting!O346</f>
        <v>88993.451904059999</v>
      </c>
      <c r="P346" s="4">
        <f>StdO_Customers_Residential!P346+StdO_Customers_Small_Commercial!P346+StdO_Customers_Lighting!P346</f>
        <v>91047.60878414</v>
      </c>
      <c r="Q346" s="4">
        <f>StdO_Customers_Residential!Q346+StdO_Customers_Small_Commercial!Q346+StdO_Customers_Lighting!Q346</f>
        <v>96823.98923757</v>
      </c>
      <c r="R346" s="4">
        <f>StdO_Customers_Residential!R346+StdO_Customers_Small_Commercial!R346+StdO_Customers_Lighting!R346</f>
        <v>108264.54998496</v>
      </c>
      <c r="S346" s="4">
        <f>StdO_Customers_Residential!S346+StdO_Customers_Small_Commercial!S346+StdO_Customers_Lighting!S346</f>
        <v>117293.75956763</v>
      </c>
      <c r="T346" s="4">
        <f>StdO_Customers_Residential!T346+StdO_Customers_Small_Commercial!T346+StdO_Customers_Lighting!T346</f>
        <v>117206.46276936001</v>
      </c>
      <c r="U346" s="4">
        <f>StdO_Customers_Residential!U346+StdO_Customers_Small_Commercial!U346+StdO_Customers_Lighting!U346</f>
        <v>113242.9861183</v>
      </c>
      <c r="V346" s="4">
        <f>StdO_Customers_Residential!V346+StdO_Customers_Small_Commercial!V346+StdO_Customers_Lighting!V346</f>
        <v>104468.92805052</v>
      </c>
      <c r="W346" s="4">
        <f>StdO_Customers_Residential!W346+StdO_Customers_Small_Commercial!W346+StdO_Customers_Lighting!W346</f>
        <v>93836.085245060007</v>
      </c>
      <c r="X346" s="4">
        <f>StdO_Customers_Residential!X346+StdO_Customers_Small_Commercial!X346+StdO_Customers_Lighting!X346</f>
        <v>76908.41398985</v>
      </c>
      <c r="Y346" s="4">
        <f>StdO_Customers_Residential!Y346+StdO_Customers_Small_Commercial!Y346+StdO_Customers_Lighting!Y346</f>
        <v>68428.046252600005</v>
      </c>
    </row>
    <row r="347" spans="1:25" x14ac:dyDescent="0.2">
      <c r="A347" s="3">
        <v>41977</v>
      </c>
      <c r="B347" s="4">
        <f>StdO_Customers_Residential!B347+StdO_Customers_Small_Commercial!B347+StdO_Customers_Lighting!B347</f>
        <v>62760.512408920004</v>
      </c>
      <c r="C347" s="4">
        <f>StdO_Customers_Residential!C347+StdO_Customers_Small_Commercial!C347+StdO_Customers_Lighting!C347</f>
        <v>59193.165455990005</v>
      </c>
      <c r="D347" s="4">
        <f>StdO_Customers_Residential!D347+StdO_Customers_Small_Commercial!D347+StdO_Customers_Lighting!D347</f>
        <v>57673.213770259994</v>
      </c>
      <c r="E347" s="4">
        <f>StdO_Customers_Residential!E347+StdO_Customers_Small_Commercial!E347+StdO_Customers_Lighting!E347</f>
        <v>57724.480987739997</v>
      </c>
      <c r="F347" s="4">
        <f>StdO_Customers_Residential!F347+StdO_Customers_Small_Commercial!F347+StdO_Customers_Lighting!F347</f>
        <v>61408.448329229999</v>
      </c>
      <c r="G347" s="4">
        <f>StdO_Customers_Residential!G347+StdO_Customers_Small_Commercial!G347+StdO_Customers_Lighting!G347</f>
        <v>70893.27794207001</v>
      </c>
      <c r="H347" s="4">
        <f>StdO_Customers_Residential!H347+StdO_Customers_Small_Commercial!H347+StdO_Customers_Lighting!H347</f>
        <v>88834.380908609994</v>
      </c>
      <c r="I347" s="4">
        <f>StdO_Customers_Residential!I347+StdO_Customers_Small_Commercial!I347+StdO_Customers_Lighting!I347</f>
        <v>94113.782718790011</v>
      </c>
      <c r="J347" s="4">
        <f>StdO_Customers_Residential!J347+StdO_Customers_Small_Commercial!J347+StdO_Customers_Lighting!J347</f>
        <v>92337.451613170007</v>
      </c>
      <c r="K347" s="4">
        <f>StdO_Customers_Residential!K347+StdO_Customers_Small_Commercial!K347+StdO_Customers_Lighting!K347</f>
        <v>90233.831007469998</v>
      </c>
      <c r="L347" s="4">
        <f>StdO_Customers_Residential!L347+StdO_Customers_Small_Commercial!L347+StdO_Customers_Lighting!L347</f>
        <v>87029.008978689992</v>
      </c>
      <c r="M347" s="4">
        <f>StdO_Customers_Residential!M347+StdO_Customers_Small_Commercial!M347+StdO_Customers_Lighting!M347</f>
        <v>86261.309422120001</v>
      </c>
      <c r="N347" s="4">
        <f>StdO_Customers_Residential!N347+StdO_Customers_Small_Commercial!N347+StdO_Customers_Lighting!N347</f>
        <v>85057.637060020003</v>
      </c>
      <c r="O347" s="4">
        <f>StdO_Customers_Residential!O347+StdO_Customers_Small_Commercial!O347+StdO_Customers_Lighting!O347</f>
        <v>82406.266236230003</v>
      </c>
      <c r="P347" s="4">
        <f>StdO_Customers_Residential!P347+StdO_Customers_Small_Commercial!P347+StdO_Customers_Lighting!P347</f>
        <v>84314.219556590004</v>
      </c>
      <c r="Q347" s="4">
        <f>StdO_Customers_Residential!Q347+StdO_Customers_Small_Commercial!Q347+StdO_Customers_Lighting!Q347</f>
        <v>91898.995096890008</v>
      </c>
      <c r="R347" s="4">
        <f>StdO_Customers_Residential!R347+StdO_Customers_Small_Commercial!R347+StdO_Customers_Lighting!R347</f>
        <v>108773.35306960001</v>
      </c>
      <c r="S347" s="4">
        <f>StdO_Customers_Residential!S347+StdO_Customers_Small_Commercial!S347+StdO_Customers_Lighting!S347</f>
        <v>118469.99493374</v>
      </c>
      <c r="T347" s="4">
        <f>StdO_Customers_Residential!T347+StdO_Customers_Small_Commercial!T347+StdO_Customers_Lighting!T347</f>
        <v>121306.74589231001</v>
      </c>
      <c r="U347" s="4">
        <f>StdO_Customers_Residential!U347+StdO_Customers_Small_Commercial!U347+StdO_Customers_Lighting!U347</f>
        <v>119799.13835727</v>
      </c>
      <c r="V347" s="4">
        <f>StdO_Customers_Residential!V347+StdO_Customers_Small_Commercial!V347+StdO_Customers_Lighting!V347</f>
        <v>112976.48104437001</v>
      </c>
      <c r="W347" s="4">
        <f>StdO_Customers_Residential!W347+StdO_Customers_Small_Commercial!W347+StdO_Customers_Lighting!W347</f>
        <v>101219.21747865001</v>
      </c>
      <c r="X347" s="4">
        <f>StdO_Customers_Residential!X347+StdO_Customers_Small_Commercial!X347+StdO_Customers_Lighting!X347</f>
        <v>83524.847660639993</v>
      </c>
      <c r="Y347" s="4">
        <f>StdO_Customers_Residential!Y347+StdO_Customers_Small_Commercial!Y347+StdO_Customers_Lighting!Y347</f>
        <v>76326.977620930003</v>
      </c>
    </row>
    <row r="348" spans="1:25" x14ac:dyDescent="0.2">
      <c r="A348" s="3">
        <v>41978</v>
      </c>
      <c r="B348" s="4">
        <f>StdO_Customers_Residential!B348+StdO_Customers_Small_Commercial!B348+StdO_Customers_Lighting!B348</f>
        <v>69103.129183029989</v>
      </c>
      <c r="C348" s="4">
        <f>StdO_Customers_Residential!C348+StdO_Customers_Small_Commercial!C348+StdO_Customers_Lighting!C348</f>
        <v>66191.860582649999</v>
      </c>
      <c r="D348" s="4">
        <f>StdO_Customers_Residential!D348+StdO_Customers_Small_Commercial!D348+StdO_Customers_Lighting!D348</f>
        <v>64497.808750200005</v>
      </c>
      <c r="E348" s="4">
        <f>StdO_Customers_Residential!E348+StdO_Customers_Small_Commercial!E348+StdO_Customers_Lighting!E348</f>
        <v>65246.253017160001</v>
      </c>
      <c r="F348" s="4">
        <f>StdO_Customers_Residential!F348+StdO_Customers_Small_Commercial!F348+StdO_Customers_Lighting!F348</f>
        <v>69383.269557369989</v>
      </c>
      <c r="G348" s="4">
        <f>StdO_Customers_Residential!G348+StdO_Customers_Small_Commercial!G348+StdO_Customers_Lighting!G348</f>
        <v>80952.013096759998</v>
      </c>
      <c r="H348" s="4">
        <f>StdO_Customers_Residential!H348+StdO_Customers_Small_Commercial!H348+StdO_Customers_Lighting!H348</f>
        <v>100093.90209465001</v>
      </c>
      <c r="I348" s="4">
        <f>StdO_Customers_Residential!I348+StdO_Customers_Small_Commercial!I348+StdO_Customers_Lighting!I348</f>
        <v>105492.22737517</v>
      </c>
      <c r="J348" s="4">
        <f>StdO_Customers_Residential!J348+StdO_Customers_Small_Commercial!J348+StdO_Customers_Lighting!J348</f>
        <v>104661.88224299</v>
      </c>
      <c r="K348" s="4">
        <f>StdO_Customers_Residential!K348+StdO_Customers_Small_Commercial!K348+StdO_Customers_Lighting!K348</f>
        <v>102716.59252558001</v>
      </c>
      <c r="L348" s="4">
        <f>StdO_Customers_Residential!L348+StdO_Customers_Small_Commercial!L348+StdO_Customers_Lighting!L348</f>
        <v>99000.140315669996</v>
      </c>
      <c r="M348" s="4">
        <f>StdO_Customers_Residential!M348+StdO_Customers_Small_Commercial!M348+StdO_Customers_Lighting!M348</f>
        <v>94896.047832230004</v>
      </c>
      <c r="N348" s="4">
        <f>StdO_Customers_Residential!N348+StdO_Customers_Small_Commercial!N348+StdO_Customers_Lighting!N348</f>
        <v>91015.690759770005</v>
      </c>
      <c r="O348" s="4">
        <f>StdO_Customers_Residential!O348+StdO_Customers_Small_Commercial!O348+StdO_Customers_Lighting!O348</f>
        <v>87964.574036120001</v>
      </c>
      <c r="P348" s="4">
        <f>StdO_Customers_Residential!P348+StdO_Customers_Small_Commercial!P348+StdO_Customers_Lighting!P348</f>
        <v>89386.471437140004</v>
      </c>
      <c r="Q348" s="4">
        <f>StdO_Customers_Residential!Q348+StdO_Customers_Small_Commercial!Q348+StdO_Customers_Lighting!Q348</f>
        <v>96879.183865069994</v>
      </c>
      <c r="R348" s="4">
        <f>StdO_Customers_Residential!R348+StdO_Customers_Small_Commercial!R348+StdO_Customers_Lighting!R348</f>
        <v>112825.34865589</v>
      </c>
      <c r="S348" s="4">
        <f>StdO_Customers_Residential!S348+StdO_Customers_Small_Commercial!S348+StdO_Customers_Lighting!S348</f>
        <v>123065.42841822001</v>
      </c>
      <c r="T348" s="4">
        <f>StdO_Customers_Residential!T348+StdO_Customers_Small_Commercial!T348+StdO_Customers_Lighting!T348</f>
        <v>123653.94783945</v>
      </c>
      <c r="U348" s="4">
        <f>StdO_Customers_Residential!U348+StdO_Customers_Small_Commercial!U348+StdO_Customers_Lighting!U348</f>
        <v>120213.56827562</v>
      </c>
      <c r="V348" s="4">
        <f>StdO_Customers_Residential!V348+StdO_Customers_Small_Commercial!V348+StdO_Customers_Lighting!V348</f>
        <v>112196.78935082999</v>
      </c>
      <c r="W348" s="4">
        <f>StdO_Customers_Residential!W348+StdO_Customers_Small_Commercial!W348+StdO_Customers_Lighting!W348</f>
        <v>102211.33330019002</v>
      </c>
      <c r="X348" s="4">
        <f>StdO_Customers_Residential!X348+StdO_Customers_Small_Commercial!X348+StdO_Customers_Lighting!X348</f>
        <v>85795.662086870012</v>
      </c>
      <c r="Y348" s="4">
        <f>StdO_Customers_Residential!Y348+StdO_Customers_Small_Commercial!Y348+StdO_Customers_Lighting!Y348</f>
        <v>78812.551871780001</v>
      </c>
    </row>
    <row r="349" spans="1:25" x14ac:dyDescent="0.2">
      <c r="A349" s="3">
        <v>41979</v>
      </c>
      <c r="B349" s="4">
        <f>StdO_Customers_Residential!B349+StdO_Customers_Small_Commercial!B349+StdO_Customers_Lighting!B349</f>
        <v>71799.564824930014</v>
      </c>
      <c r="C349" s="4">
        <f>StdO_Customers_Residential!C349+StdO_Customers_Small_Commercial!C349+StdO_Customers_Lighting!C349</f>
        <v>66568.817213419999</v>
      </c>
      <c r="D349" s="4">
        <f>StdO_Customers_Residential!D349+StdO_Customers_Small_Commercial!D349+StdO_Customers_Lighting!D349</f>
        <v>65489.845289470002</v>
      </c>
      <c r="E349" s="4">
        <f>StdO_Customers_Residential!E349+StdO_Customers_Small_Commercial!E349+StdO_Customers_Lighting!E349</f>
        <v>64438.746065300002</v>
      </c>
      <c r="F349" s="4">
        <f>StdO_Customers_Residential!F349+StdO_Customers_Small_Commercial!F349+StdO_Customers_Lighting!F349</f>
        <v>65541.241495099996</v>
      </c>
      <c r="G349" s="4">
        <f>StdO_Customers_Residential!G349+StdO_Customers_Small_Commercial!G349+StdO_Customers_Lighting!G349</f>
        <v>69589.893012099987</v>
      </c>
      <c r="H349" s="4">
        <f>StdO_Customers_Residential!H349+StdO_Customers_Small_Commercial!H349+StdO_Customers_Lighting!H349</f>
        <v>77940.594860469995</v>
      </c>
      <c r="I349" s="4">
        <f>StdO_Customers_Residential!I349+StdO_Customers_Small_Commercial!I349+StdO_Customers_Lighting!I349</f>
        <v>89290.933869130007</v>
      </c>
      <c r="J349" s="4">
        <f>StdO_Customers_Residential!J349+StdO_Customers_Small_Commercial!J349+StdO_Customers_Lighting!J349</f>
        <v>102051.81939108</v>
      </c>
      <c r="K349" s="4">
        <f>StdO_Customers_Residential!K349+StdO_Customers_Small_Commercial!K349+StdO_Customers_Lighting!K349</f>
        <v>108505.66096239</v>
      </c>
      <c r="L349" s="4">
        <f>StdO_Customers_Residential!L349+StdO_Customers_Small_Commercial!L349+StdO_Customers_Lighting!L349</f>
        <v>110620.21148751001</v>
      </c>
      <c r="M349" s="4">
        <f>StdO_Customers_Residential!M349+StdO_Customers_Small_Commercial!M349+StdO_Customers_Lighting!M349</f>
        <v>110525.60703536001</v>
      </c>
      <c r="N349" s="4">
        <f>StdO_Customers_Residential!N349+StdO_Customers_Small_Commercial!N349+StdO_Customers_Lighting!N349</f>
        <v>108625.91085697</v>
      </c>
      <c r="O349" s="4">
        <f>StdO_Customers_Residential!O349+StdO_Customers_Small_Commercial!O349+StdO_Customers_Lighting!O349</f>
        <v>105788.95051951001</v>
      </c>
      <c r="P349" s="4">
        <f>StdO_Customers_Residential!P349+StdO_Customers_Small_Commercial!P349+StdO_Customers_Lighting!P349</f>
        <v>106228.89594452</v>
      </c>
      <c r="Q349" s="4">
        <f>StdO_Customers_Residential!Q349+StdO_Customers_Small_Commercial!Q349+StdO_Customers_Lighting!Q349</f>
        <v>109953.43980149999</v>
      </c>
      <c r="R349" s="4">
        <f>StdO_Customers_Residential!R349+StdO_Customers_Small_Commercial!R349+StdO_Customers_Lighting!R349</f>
        <v>120818.60827476</v>
      </c>
      <c r="S349" s="4">
        <f>StdO_Customers_Residential!S349+StdO_Customers_Small_Commercial!S349+StdO_Customers_Lighting!S349</f>
        <v>126074.39416334</v>
      </c>
      <c r="T349" s="4">
        <f>StdO_Customers_Residential!T349+StdO_Customers_Small_Commercial!T349+StdO_Customers_Lighting!T349</f>
        <v>121231.48922175</v>
      </c>
      <c r="U349" s="4">
        <f>StdO_Customers_Residential!U349+StdO_Customers_Small_Commercial!U349+StdO_Customers_Lighting!U349</f>
        <v>116448.30480915001</v>
      </c>
      <c r="V349" s="4">
        <f>StdO_Customers_Residential!V349+StdO_Customers_Small_Commercial!V349+StdO_Customers_Lighting!V349</f>
        <v>109109.39969157</v>
      </c>
      <c r="W349" s="4">
        <f>StdO_Customers_Residential!W349+StdO_Customers_Small_Commercial!W349+StdO_Customers_Lighting!W349</f>
        <v>96549.821369600002</v>
      </c>
      <c r="X349" s="4">
        <f>StdO_Customers_Residential!X349+StdO_Customers_Small_Commercial!X349+StdO_Customers_Lighting!X349</f>
        <v>84559.33535999</v>
      </c>
      <c r="Y349" s="4">
        <f>StdO_Customers_Residential!Y349+StdO_Customers_Small_Commercial!Y349+StdO_Customers_Lighting!Y349</f>
        <v>75292.028441779999</v>
      </c>
    </row>
    <row r="350" spans="1:25" x14ac:dyDescent="0.2">
      <c r="A350" s="3">
        <v>41980</v>
      </c>
      <c r="B350" s="4">
        <f>StdO_Customers_Residential!B350+StdO_Customers_Small_Commercial!B350+StdO_Customers_Lighting!B350</f>
        <v>65554.727376719995</v>
      </c>
      <c r="C350" s="4">
        <f>StdO_Customers_Residential!C350+StdO_Customers_Small_Commercial!C350+StdO_Customers_Lighting!C350</f>
        <v>61025.078295669999</v>
      </c>
      <c r="D350" s="4">
        <f>StdO_Customers_Residential!D350+StdO_Customers_Small_Commercial!D350+StdO_Customers_Lighting!D350</f>
        <v>60281.359724270005</v>
      </c>
      <c r="E350" s="4">
        <f>StdO_Customers_Residential!E350+StdO_Customers_Small_Commercial!E350+StdO_Customers_Lighting!E350</f>
        <v>59694.685685479999</v>
      </c>
      <c r="F350" s="4">
        <f>StdO_Customers_Residential!F350+StdO_Customers_Small_Commercial!F350+StdO_Customers_Lighting!F350</f>
        <v>61806.649473920006</v>
      </c>
      <c r="G350" s="4">
        <f>StdO_Customers_Residential!G350+StdO_Customers_Small_Commercial!G350+StdO_Customers_Lighting!G350</f>
        <v>65007.300211409995</v>
      </c>
      <c r="H350" s="4">
        <f>StdO_Customers_Residential!H350+StdO_Customers_Small_Commercial!H350+StdO_Customers_Lighting!H350</f>
        <v>72946.228666609997</v>
      </c>
      <c r="I350" s="4">
        <f>StdO_Customers_Residential!I350+StdO_Customers_Small_Commercial!I350+StdO_Customers_Lighting!I350</f>
        <v>84571.415891740005</v>
      </c>
      <c r="J350" s="4">
        <f>StdO_Customers_Residential!J350+StdO_Customers_Small_Commercial!J350+StdO_Customers_Lighting!J350</f>
        <v>98223.201148029999</v>
      </c>
      <c r="K350" s="4">
        <f>StdO_Customers_Residential!K350+StdO_Customers_Small_Commercial!K350+StdO_Customers_Lighting!K350</f>
        <v>105285.33593462</v>
      </c>
      <c r="L350" s="4">
        <f>StdO_Customers_Residential!L350+StdO_Customers_Small_Commercial!L350+StdO_Customers_Lighting!L350</f>
        <v>105319.63750159</v>
      </c>
      <c r="M350" s="4">
        <f>StdO_Customers_Residential!M350+StdO_Customers_Small_Commercial!M350+StdO_Customers_Lighting!M350</f>
        <v>104750.97116782001</v>
      </c>
      <c r="N350" s="4">
        <f>StdO_Customers_Residential!N350+StdO_Customers_Small_Commercial!N350+StdO_Customers_Lighting!N350</f>
        <v>103257.76232729001</v>
      </c>
      <c r="O350" s="4">
        <f>StdO_Customers_Residential!O350+StdO_Customers_Small_Commercial!O350+StdO_Customers_Lighting!O350</f>
        <v>100127.26121422001</v>
      </c>
      <c r="P350" s="4">
        <f>StdO_Customers_Residential!P350+StdO_Customers_Small_Commercial!P350+StdO_Customers_Lighting!P350</f>
        <v>102748.23190824001</v>
      </c>
      <c r="Q350" s="4">
        <f>StdO_Customers_Residential!Q350+StdO_Customers_Small_Commercial!Q350+StdO_Customers_Lighting!Q350</f>
        <v>109043.23766073999</v>
      </c>
      <c r="R350" s="4">
        <f>StdO_Customers_Residential!R350+StdO_Customers_Small_Commercial!R350+StdO_Customers_Lighting!R350</f>
        <v>127543.83463760999</v>
      </c>
      <c r="S350" s="4">
        <f>StdO_Customers_Residential!S350+StdO_Customers_Small_Commercial!S350+StdO_Customers_Lighting!S350</f>
        <v>137593.67853296001</v>
      </c>
      <c r="T350" s="4">
        <f>StdO_Customers_Residential!T350+StdO_Customers_Small_Commercial!T350+StdO_Customers_Lighting!T350</f>
        <v>137555.06179183</v>
      </c>
      <c r="U350" s="4">
        <f>StdO_Customers_Residential!U350+StdO_Customers_Small_Commercial!U350+StdO_Customers_Lighting!U350</f>
        <v>132589.69920269999</v>
      </c>
      <c r="V350" s="4">
        <f>StdO_Customers_Residential!V350+StdO_Customers_Small_Commercial!V350+StdO_Customers_Lighting!V350</f>
        <v>123968.18370831999</v>
      </c>
      <c r="W350" s="4">
        <f>StdO_Customers_Residential!W350+StdO_Customers_Small_Commercial!W350+StdO_Customers_Lighting!W350</f>
        <v>108693.10516271999</v>
      </c>
      <c r="X350" s="4">
        <f>StdO_Customers_Residential!X350+StdO_Customers_Small_Commercial!X350+StdO_Customers_Lighting!X350</f>
        <v>93485.649083410011</v>
      </c>
      <c r="Y350" s="4">
        <f>StdO_Customers_Residential!Y350+StdO_Customers_Small_Commercial!Y350+StdO_Customers_Lighting!Y350</f>
        <v>84807.282334410003</v>
      </c>
    </row>
    <row r="351" spans="1:25" x14ac:dyDescent="0.2">
      <c r="A351" s="3">
        <v>41981</v>
      </c>
      <c r="B351" s="4">
        <f>StdO_Customers_Residential!B351+StdO_Customers_Small_Commercial!B351+StdO_Customers_Lighting!B351</f>
        <v>76152.285928259997</v>
      </c>
      <c r="C351" s="4">
        <f>StdO_Customers_Residential!C351+StdO_Customers_Small_Commercial!C351+StdO_Customers_Lighting!C351</f>
        <v>72752.163329639996</v>
      </c>
      <c r="D351" s="4">
        <f>StdO_Customers_Residential!D351+StdO_Customers_Small_Commercial!D351+StdO_Customers_Lighting!D351</f>
        <v>70919.977700470001</v>
      </c>
      <c r="E351" s="4">
        <f>StdO_Customers_Residential!E351+StdO_Customers_Small_Commercial!E351+StdO_Customers_Lighting!E351</f>
        <v>70732.714025759997</v>
      </c>
      <c r="F351" s="4">
        <f>StdO_Customers_Residential!F351+StdO_Customers_Small_Commercial!F351+StdO_Customers_Lighting!F351</f>
        <v>73317.692822739991</v>
      </c>
      <c r="G351" s="4">
        <f>StdO_Customers_Residential!G351+StdO_Customers_Small_Commercial!G351+StdO_Customers_Lighting!G351</f>
        <v>83463.641821400015</v>
      </c>
      <c r="H351" s="4">
        <f>StdO_Customers_Residential!H351+StdO_Customers_Small_Commercial!H351+StdO_Customers_Lighting!H351</f>
        <v>103638.6755621</v>
      </c>
      <c r="I351" s="4">
        <f>StdO_Customers_Residential!I351+StdO_Customers_Small_Commercial!I351+StdO_Customers_Lighting!I351</f>
        <v>110200.48154035001</v>
      </c>
      <c r="J351" s="4">
        <f>StdO_Customers_Residential!J351+StdO_Customers_Small_Commercial!J351+StdO_Customers_Lighting!J351</f>
        <v>107829.23991034001</v>
      </c>
      <c r="K351" s="4">
        <f>StdO_Customers_Residential!K351+StdO_Customers_Small_Commercial!K351+StdO_Customers_Lighting!K351</f>
        <v>105645.15090807001</v>
      </c>
      <c r="L351" s="4">
        <f>StdO_Customers_Residential!L351+StdO_Customers_Small_Commercial!L351+StdO_Customers_Lighting!L351</f>
        <v>101767.42028118001</v>
      </c>
      <c r="M351" s="4">
        <f>StdO_Customers_Residential!M351+StdO_Customers_Small_Commercial!M351+StdO_Customers_Lighting!M351</f>
        <v>99842.674664310005</v>
      </c>
      <c r="N351" s="4">
        <f>StdO_Customers_Residential!N351+StdO_Customers_Small_Commercial!N351+StdO_Customers_Lighting!N351</f>
        <v>96273.487939790008</v>
      </c>
      <c r="O351" s="4">
        <f>StdO_Customers_Residential!O351+StdO_Customers_Small_Commercial!O351+StdO_Customers_Lighting!O351</f>
        <v>92946.216209530001</v>
      </c>
      <c r="P351" s="4">
        <f>StdO_Customers_Residential!P351+StdO_Customers_Small_Commercial!P351+StdO_Customers_Lighting!P351</f>
        <v>94329.349076579994</v>
      </c>
      <c r="Q351" s="4">
        <f>StdO_Customers_Residential!Q351+StdO_Customers_Small_Commercial!Q351+StdO_Customers_Lighting!Q351</f>
        <v>103238.07746969</v>
      </c>
      <c r="R351" s="4">
        <f>StdO_Customers_Residential!R351+StdO_Customers_Small_Commercial!R351+StdO_Customers_Lighting!R351</f>
        <v>119193.33079384001</v>
      </c>
      <c r="S351" s="4">
        <f>StdO_Customers_Residential!S351+StdO_Customers_Small_Commercial!S351+StdO_Customers_Lighting!S351</f>
        <v>129818.04251333</v>
      </c>
      <c r="T351" s="4">
        <f>StdO_Customers_Residential!T351+StdO_Customers_Small_Commercial!T351+StdO_Customers_Lighting!T351</f>
        <v>131374.59632583</v>
      </c>
      <c r="U351" s="4">
        <f>StdO_Customers_Residential!U351+StdO_Customers_Small_Commercial!U351+StdO_Customers_Lighting!U351</f>
        <v>126684.2457415</v>
      </c>
      <c r="V351" s="4">
        <f>StdO_Customers_Residential!V351+StdO_Customers_Small_Commercial!V351+StdO_Customers_Lighting!V351</f>
        <v>118720.73356336</v>
      </c>
      <c r="W351" s="4">
        <f>StdO_Customers_Residential!W351+StdO_Customers_Small_Commercial!W351+StdO_Customers_Lighting!W351</f>
        <v>107041.19744827999</v>
      </c>
      <c r="X351" s="4">
        <f>StdO_Customers_Residential!X351+StdO_Customers_Small_Commercial!X351+StdO_Customers_Lighting!X351</f>
        <v>86192.921906040006</v>
      </c>
      <c r="Y351" s="4">
        <f>StdO_Customers_Residential!Y351+StdO_Customers_Small_Commercial!Y351+StdO_Customers_Lighting!Y351</f>
        <v>78124.233078069999</v>
      </c>
    </row>
    <row r="352" spans="1:25" x14ac:dyDescent="0.2">
      <c r="A352" s="3">
        <v>41982</v>
      </c>
      <c r="B352" s="4">
        <f>StdO_Customers_Residential!B352+StdO_Customers_Small_Commercial!B352+StdO_Customers_Lighting!B352</f>
        <v>71333.645687129989</v>
      </c>
      <c r="C352" s="4">
        <f>StdO_Customers_Residential!C352+StdO_Customers_Small_Commercial!C352+StdO_Customers_Lighting!C352</f>
        <v>69288.971160829999</v>
      </c>
      <c r="D352" s="4">
        <f>StdO_Customers_Residential!D352+StdO_Customers_Small_Commercial!D352+StdO_Customers_Lighting!D352</f>
        <v>66874.845655070007</v>
      </c>
      <c r="E352" s="4">
        <f>StdO_Customers_Residential!E352+StdO_Customers_Small_Commercial!E352+StdO_Customers_Lighting!E352</f>
        <v>65816.929339409995</v>
      </c>
      <c r="F352" s="4">
        <f>StdO_Customers_Residential!F352+StdO_Customers_Small_Commercial!F352+StdO_Customers_Lighting!F352</f>
        <v>70051.018595629997</v>
      </c>
      <c r="G352" s="4">
        <f>StdO_Customers_Residential!G352+StdO_Customers_Small_Commercial!G352+StdO_Customers_Lighting!G352</f>
        <v>79870.238119670001</v>
      </c>
      <c r="H352" s="4">
        <f>StdO_Customers_Residential!H352+StdO_Customers_Small_Commercial!H352+StdO_Customers_Lighting!H352</f>
        <v>98610.832057649997</v>
      </c>
      <c r="I352" s="4">
        <f>StdO_Customers_Residential!I352+StdO_Customers_Small_Commercial!I352+StdO_Customers_Lighting!I352</f>
        <v>104221.97212400001</v>
      </c>
      <c r="J352" s="4">
        <f>StdO_Customers_Residential!J352+StdO_Customers_Small_Commercial!J352+StdO_Customers_Lighting!J352</f>
        <v>103082.65957971</v>
      </c>
      <c r="K352" s="4">
        <f>StdO_Customers_Residential!K352+StdO_Customers_Small_Commercial!K352+StdO_Customers_Lighting!K352</f>
        <v>101557.65192966</v>
      </c>
      <c r="L352" s="4">
        <f>StdO_Customers_Residential!L352+StdO_Customers_Small_Commercial!L352+StdO_Customers_Lighting!L352</f>
        <v>100119.05359535001</v>
      </c>
      <c r="M352" s="4">
        <f>StdO_Customers_Residential!M352+StdO_Customers_Small_Commercial!M352+StdO_Customers_Lighting!M352</f>
        <v>97434.222109829992</v>
      </c>
      <c r="N352" s="4">
        <f>StdO_Customers_Residential!N352+StdO_Customers_Small_Commercial!N352+StdO_Customers_Lighting!N352</f>
        <v>96080.45278095</v>
      </c>
      <c r="O352" s="4">
        <f>StdO_Customers_Residential!O352+StdO_Customers_Small_Commercial!O352+StdO_Customers_Lighting!O352</f>
        <v>94719.880055369998</v>
      </c>
      <c r="P352" s="4">
        <f>StdO_Customers_Residential!P352+StdO_Customers_Small_Commercial!P352+StdO_Customers_Lighting!P352</f>
        <v>95512.229294190009</v>
      </c>
      <c r="Q352" s="4">
        <f>StdO_Customers_Residential!Q352+StdO_Customers_Small_Commercial!Q352+StdO_Customers_Lighting!Q352</f>
        <v>104932.33078264999</v>
      </c>
      <c r="R352" s="4">
        <f>StdO_Customers_Residential!R352+StdO_Customers_Small_Commercial!R352+StdO_Customers_Lighting!R352</f>
        <v>117505.53855930001</v>
      </c>
      <c r="S352" s="4">
        <f>StdO_Customers_Residential!S352+StdO_Customers_Small_Commercial!S352+StdO_Customers_Lighting!S352</f>
        <v>125839.05024952001</v>
      </c>
      <c r="T352" s="4">
        <f>StdO_Customers_Residential!T352+StdO_Customers_Small_Commercial!T352+StdO_Customers_Lighting!T352</f>
        <v>125672.33907356001</v>
      </c>
      <c r="U352" s="4">
        <f>StdO_Customers_Residential!U352+StdO_Customers_Small_Commercial!U352+StdO_Customers_Lighting!U352</f>
        <v>120693.67681927001</v>
      </c>
      <c r="V352" s="4">
        <f>StdO_Customers_Residential!V352+StdO_Customers_Small_Commercial!V352+StdO_Customers_Lighting!V352</f>
        <v>112321.28394055</v>
      </c>
      <c r="W352" s="4">
        <f>StdO_Customers_Residential!W352+StdO_Customers_Small_Commercial!W352+StdO_Customers_Lighting!W352</f>
        <v>99173.31962514999</v>
      </c>
      <c r="X352" s="4">
        <f>StdO_Customers_Residential!X352+StdO_Customers_Small_Commercial!X352+StdO_Customers_Lighting!X352</f>
        <v>78002.457845779994</v>
      </c>
      <c r="Y352" s="4">
        <f>StdO_Customers_Residential!Y352+StdO_Customers_Small_Commercial!Y352+StdO_Customers_Lighting!Y352</f>
        <v>70907.103656920008</v>
      </c>
    </row>
    <row r="353" spans="1:25" x14ac:dyDescent="0.2">
      <c r="A353" s="3">
        <v>41983</v>
      </c>
      <c r="B353" s="4">
        <f>StdO_Customers_Residential!B353+StdO_Customers_Small_Commercial!B353+StdO_Customers_Lighting!B353</f>
        <v>65140.518732570003</v>
      </c>
      <c r="C353" s="4">
        <f>StdO_Customers_Residential!C353+StdO_Customers_Small_Commercial!C353+StdO_Customers_Lighting!C353</f>
        <v>62258.744298399994</v>
      </c>
      <c r="D353" s="4">
        <f>StdO_Customers_Residential!D353+StdO_Customers_Small_Commercial!D353+StdO_Customers_Lighting!D353</f>
        <v>61196.157526019997</v>
      </c>
      <c r="E353" s="4">
        <f>StdO_Customers_Residential!E353+StdO_Customers_Small_Commercial!E353+StdO_Customers_Lighting!E353</f>
        <v>60786.336975759994</v>
      </c>
      <c r="F353" s="4">
        <f>StdO_Customers_Residential!F353+StdO_Customers_Small_Commercial!F353+StdO_Customers_Lighting!F353</f>
        <v>64307.335060749996</v>
      </c>
      <c r="G353" s="4">
        <f>StdO_Customers_Residential!G353+StdO_Customers_Small_Commercial!G353+StdO_Customers_Lighting!G353</f>
        <v>73410.945326049987</v>
      </c>
      <c r="H353" s="4">
        <f>StdO_Customers_Residential!H353+StdO_Customers_Small_Commercial!H353+StdO_Customers_Lighting!H353</f>
        <v>89795.360938900005</v>
      </c>
      <c r="I353" s="4">
        <f>StdO_Customers_Residential!I353+StdO_Customers_Small_Commercial!I353+StdO_Customers_Lighting!I353</f>
        <v>98430.375095750001</v>
      </c>
      <c r="J353" s="4">
        <f>StdO_Customers_Residential!J353+StdO_Customers_Small_Commercial!J353+StdO_Customers_Lighting!J353</f>
        <v>98531.247200810001</v>
      </c>
      <c r="K353" s="4">
        <f>StdO_Customers_Residential!K353+StdO_Customers_Small_Commercial!K353+StdO_Customers_Lighting!K353</f>
        <v>98529.260471150003</v>
      </c>
      <c r="L353" s="4">
        <f>StdO_Customers_Residential!L353+StdO_Customers_Small_Commercial!L353+StdO_Customers_Lighting!L353</f>
        <v>97716.035089800003</v>
      </c>
      <c r="M353" s="4">
        <f>StdO_Customers_Residential!M353+StdO_Customers_Small_Commercial!M353+StdO_Customers_Lighting!M353</f>
        <v>97483.73597342</v>
      </c>
      <c r="N353" s="4">
        <f>StdO_Customers_Residential!N353+StdO_Customers_Small_Commercial!N353+StdO_Customers_Lighting!N353</f>
        <v>97006.546990789997</v>
      </c>
      <c r="O353" s="4">
        <f>StdO_Customers_Residential!O353+StdO_Customers_Small_Commercial!O353+StdO_Customers_Lighting!O353</f>
        <v>95782.560387050005</v>
      </c>
      <c r="P353" s="4">
        <f>StdO_Customers_Residential!P353+StdO_Customers_Small_Commercial!P353+StdO_Customers_Lighting!P353</f>
        <v>96902.659509860008</v>
      </c>
      <c r="Q353" s="4">
        <f>StdO_Customers_Residential!Q353+StdO_Customers_Small_Commercial!Q353+StdO_Customers_Lighting!Q353</f>
        <v>102590.78769572001</v>
      </c>
      <c r="R353" s="4">
        <f>StdO_Customers_Residential!R353+StdO_Customers_Small_Commercial!R353+StdO_Customers_Lighting!R353</f>
        <v>115977.48872988</v>
      </c>
      <c r="S353" s="4">
        <f>StdO_Customers_Residential!S353+StdO_Customers_Small_Commercial!S353+StdO_Customers_Lighting!S353</f>
        <v>125373.88798290001</v>
      </c>
      <c r="T353" s="4">
        <f>StdO_Customers_Residential!T353+StdO_Customers_Small_Commercial!T353+StdO_Customers_Lighting!T353</f>
        <v>124314.10302579</v>
      </c>
      <c r="U353" s="4">
        <f>StdO_Customers_Residential!U353+StdO_Customers_Small_Commercial!U353+StdO_Customers_Lighting!U353</f>
        <v>119298.3370558</v>
      </c>
      <c r="V353" s="4">
        <f>StdO_Customers_Residential!V353+StdO_Customers_Small_Commercial!V353+StdO_Customers_Lighting!V353</f>
        <v>110381.43830742</v>
      </c>
      <c r="W353" s="4">
        <f>StdO_Customers_Residential!W353+StdO_Customers_Small_Commercial!W353+StdO_Customers_Lighting!W353</f>
        <v>98731.052339650007</v>
      </c>
      <c r="X353" s="4">
        <f>StdO_Customers_Residential!X353+StdO_Customers_Small_Commercial!X353+StdO_Customers_Lighting!X353</f>
        <v>79147.789314459995</v>
      </c>
      <c r="Y353" s="4">
        <f>StdO_Customers_Residential!Y353+StdO_Customers_Small_Commercial!Y353+StdO_Customers_Lighting!Y353</f>
        <v>70596.808876380004</v>
      </c>
    </row>
    <row r="354" spans="1:25" x14ac:dyDescent="0.2">
      <c r="A354" s="3">
        <v>41984</v>
      </c>
      <c r="B354" s="4">
        <f>StdO_Customers_Residential!B354+StdO_Customers_Small_Commercial!B354+StdO_Customers_Lighting!B354</f>
        <v>63261.564690909996</v>
      </c>
      <c r="C354" s="4">
        <f>StdO_Customers_Residential!C354+StdO_Customers_Small_Commercial!C354+StdO_Customers_Lighting!C354</f>
        <v>60242.632580179998</v>
      </c>
      <c r="D354" s="4">
        <f>StdO_Customers_Residential!D354+StdO_Customers_Small_Commercial!D354+StdO_Customers_Lighting!D354</f>
        <v>57417.700586140003</v>
      </c>
      <c r="E354" s="4">
        <f>StdO_Customers_Residential!E354+StdO_Customers_Small_Commercial!E354+StdO_Customers_Lighting!E354</f>
        <v>58275.065489389999</v>
      </c>
      <c r="F354" s="4">
        <f>StdO_Customers_Residential!F354+StdO_Customers_Small_Commercial!F354+StdO_Customers_Lighting!F354</f>
        <v>61558.694114350001</v>
      </c>
      <c r="G354" s="4">
        <f>StdO_Customers_Residential!G354+StdO_Customers_Small_Commercial!G354+StdO_Customers_Lighting!G354</f>
        <v>70935.051587849986</v>
      </c>
      <c r="H354" s="4">
        <f>StdO_Customers_Residential!H354+StdO_Customers_Small_Commercial!H354+StdO_Customers_Lighting!H354</f>
        <v>89145.216748240011</v>
      </c>
      <c r="I354" s="4">
        <f>StdO_Customers_Residential!I354+StdO_Customers_Small_Commercial!I354+StdO_Customers_Lighting!I354</f>
        <v>96328.470275920001</v>
      </c>
      <c r="J354" s="4">
        <f>StdO_Customers_Residential!J354+StdO_Customers_Small_Commercial!J354+StdO_Customers_Lighting!J354</f>
        <v>93765.333079520002</v>
      </c>
      <c r="K354" s="4">
        <f>StdO_Customers_Residential!K354+StdO_Customers_Small_Commercial!K354+StdO_Customers_Lighting!K354</f>
        <v>91600.97991075</v>
      </c>
      <c r="L354" s="4">
        <f>StdO_Customers_Residential!L354+StdO_Customers_Small_Commercial!L354+StdO_Customers_Lighting!L354</f>
        <v>90974.248959649995</v>
      </c>
      <c r="M354" s="4">
        <f>StdO_Customers_Residential!M354+StdO_Customers_Small_Commercial!M354+StdO_Customers_Lighting!M354</f>
        <v>88399.092697629996</v>
      </c>
      <c r="N354" s="4">
        <f>StdO_Customers_Residential!N354+StdO_Customers_Small_Commercial!N354+StdO_Customers_Lighting!N354</f>
        <v>87246.907623870007</v>
      </c>
      <c r="O354" s="4">
        <f>StdO_Customers_Residential!O354+StdO_Customers_Small_Commercial!O354+StdO_Customers_Lighting!O354</f>
        <v>86367.601932300007</v>
      </c>
      <c r="P354" s="4">
        <f>StdO_Customers_Residential!P354+StdO_Customers_Small_Commercial!P354+StdO_Customers_Lighting!P354</f>
        <v>90158.612173470014</v>
      </c>
      <c r="Q354" s="4">
        <f>StdO_Customers_Residential!Q354+StdO_Customers_Small_Commercial!Q354+StdO_Customers_Lighting!Q354</f>
        <v>96777.529154670003</v>
      </c>
      <c r="R354" s="4">
        <f>StdO_Customers_Residential!R354+StdO_Customers_Small_Commercial!R354+StdO_Customers_Lighting!R354</f>
        <v>109463.04606173</v>
      </c>
      <c r="S354" s="4">
        <f>StdO_Customers_Residential!S354+StdO_Customers_Small_Commercial!S354+StdO_Customers_Lighting!S354</f>
        <v>118177.84840153001</v>
      </c>
      <c r="T354" s="4">
        <f>StdO_Customers_Residential!T354+StdO_Customers_Small_Commercial!T354+StdO_Customers_Lighting!T354</f>
        <v>119564.96144178</v>
      </c>
      <c r="U354" s="4">
        <f>StdO_Customers_Residential!U354+StdO_Customers_Small_Commercial!U354+StdO_Customers_Lighting!U354</f>
        <v>115341.2236501</v>
      </c>
      <c r="V354" s="4">
        <f>StdO_Customers_Residential!V354+StdO_Customers_Small_Commercial!V354+StdO_Customers_Lighting!V354</f>
        <v>108607.17129184</v>
      </c>
      <c r="W354" s="4">
        <f>StdO_Customers_Residential!W354+StdO_Customers_Small_Commercial!W354+StdO_Customers_Lighting!W354</f>
        <v>98316.529662940011</v>
      </c>
      <c r="X354" s="4">
        <f>StdO_Customers_Residential!X354+StdO_Customers_Small_Commercial!X354+StdO_Customers_Lighting!X354</f>
        <v>79925.237650480005</v>
      </c>
      <c r="Y354" s="4">
        <f>StdO_Customers_Residential!Y354+StdO_Customers_Small_Commercial!Y354+StdO_Customers_Lighting!Y354</f>
        <v>71932.790121429993</v>
      </c>
    </row>
    <row r="355" spans="1:25" x14ac:dyDescent="0.2">
      <c r="A355" s="3">
        <v>41985</v>
      </c>
      <c r="B355" s="4">
        <f>StdO_Customers_Residential!B355+StdO_Customers_Small_Commercial!B355+StdO_Customers_Lighting!B355</f>
        <v>63593.070479230002</v>
      </c>
      <c r="C355" s="4">
        <f>StdO_Customers_Residential!C355+StdO_Customers_Small_Commercial!C355+StdO_Customers_Lighting!C355</f>
        <v>60265.051413330009</v>
      </c>
      <c r="D355" s="4">
        <f>StdO_Customers_Residential!D355+StdO_Customers_Small_Commercial!D355+StdO_Customers_Lighting!D355</f>
        <v>58306.976924409995</v>
      </c>
      <c r="E355" s="4">
        <f>StdO_Customers_Residential!E355+StdO_Customers_Small_Commercial!E355+StdO_Customers_Lighting!E355</f>
        <v>58196.887511770001</v>
      </c>
      <c r="F355" s="4">
        <f>StdO_Customers_Residential!F355+StdO_Customers_Small_Commercial!F355+StdO_Customers_Lighting!F355</f>
        <v>61406.771485239995</v>
      </c>
      <c r="G355" s="4">
        <f>StdO_Customers_Residential!G355+StdO_Customers_Small_Commercial!G355+StdO_Customers_Lighting!G355</f>
        <v>70411.19866229</v>
      </c>
      <c r="H355" s="4">
        <f>StdO_Customers_Residential!H355+StdO_Customers_Small_Commercial!H355+StdO_Customers_Lighting!H355</f>
        <v>88159.86797449</v>
      </c>
      <c r="I355" s="4">
        <f>StdO_Customers_Residential!I355+StdO_Customers_Small_Commercial!I355+StdO_Customers_Lighting!I355</f>
        <v>96074.209190759997</v>
      </c>
      <c r="J355" s="4">
        <f>StdO_Customers_Residential!J355+StdO_Customers_Small_Commercial!J355+StdO_Customers_Lighting!J355</f>
        <v>95270.519208570011</v>
      </c>
      <c r="K355" s="4">
        <f>StdO_Customers_Residential!K355+StdO_Customers_Small_Commercial!K355+StdO_Customers_Lighting!K355</f>
        <v>93712.691359129996</v>
      </c>
      <c r="L355" s="4">
        <f>StdO_Customers_Residential!L355+StdO_Customers_Small_Commercial!L355+StdO_Customers_Lighting!L355</f>
        <v>91906.240514880003</v>
      </c>
      <c r="M355" s="4">
        <f>StdO_Customers_Residential!M355+StdO_Customers_Small_Commercial!M355+StdO_Customers_Lighting!M355</f>
        <v>90439.770479949992</v>
      </c>
      <c r="N355" s="4">
        <f>StdO_Customers_Residential!N355+StdO_Customers_Small_Commercial!N355+StdO_Customers_Lighting!N355</f>
        <v>88373.084543110002</v>
      </c>
      <c r="O355" s="4">
        <f>StdO_Customers_Residential!O355+StdO_Customers_Small_Commercial!O355+StdO_Customers_Lighting!O355</f>
        <v>86334.461614190004</v>
      </c>
      <c r="P355" s="4">
        <f>StdO_Customers_Residential!P355+StdO_Customers_Small_Commercial!P355+StdO_Customers_Lighting!P355</f>
        <v>88980.256039200001</v>
      </c>
      <c r="Q355" s="4">
        <f>StdO_Customers_Residential!Q355+StdO_Customers_Small_Commercial!Q355+StdO_Customers_Lighting!Q355</f>
        <v>95696.872010299994</v>
      </c>
      <c r="R355" s="4">
        <f>StdO_Customers_Residential!R355+StdO_Customers_Small_Commercial!R355+StdO_Customers_Lighting!R355</f>
        <v>108594.26477120002</v>
      </c>
      <c r="S355" s="4">
        <f>StdO_Customers_Residential!S355+StdO_Customers_Small_Commercial!S355+StdO_Customers_Lighting!S355</f>
        <v>116469.39034890001</v>
      </c>
      <c r="T355" s="4">
        <f>StdO_Customers_Residential!T355+StdO_Customers_Small_Commercial!T355+StdO_Customers_Lighting!T355</f>
        <v>116358.60069006</v>
      </c>
      <c r="U355" s="4">
        <f>StdO_Customers_Residential!U355+StdO_Customers_Small_Commercial!U355+StdO_Customers_Lighting!U355</f>
        <v>112364.07346402001</v>
      </c>
      <c r="V355" s="4">
        <f>StdO_Customers_Residential!V355+StdO_Customers_Small_Commercial!V355+StdO_Customers_Lighting!V355</f>
        <v>106227.35672813001</v>
      </c>
      <c r="W355" s="4">
        <f>StdO_Customers_Residential!W355+StdO_Customers_Small_Commercial!W355+StdO_Customers_Lighting!W355</f>
        <v>97873.829978440001</v>
      </c>
      <c r="X355" s="4">
        <f>StdO_Customers_Residential!X355+StdO_Customers_Small_Commercial!X355+StdO_Customers_Lighting!X355</f>
        <v>80924.712697569994</v>
      </c>
      <c r="Y355" s="4">
        <f>StdO_Customers_Residential!Y355+StdO_Customers_Small_Commercial!Y355+StdO_Customers_Lighting!Y355</f>
        <v>73586.674255809994</v>
      </c>
    </row>
    <row r="356" spans="1:25" x14ac:dyDescent="0.2">
      <c r="A356" s="3">
        <v>41986</v>
      </c>
      <c r="B356" s="4">
        <f>StdO_Customers_Residential!B356+StdO_Customers_Small_Commercial!B356+StdO_Customers_Lighting!B356</f>
        <v>66719.036921999999</v>
      </c>
      <c r="C356" s="4">
        <f>StdO_Customers_Residential!C356+StdO_Customers_Small_Commercial!C356+StdO_Customers_Lighting!C356</f>
        <v>61975.70381064</v>
      </c>
      <c r="D356" s="4">
        <f>StdO_Customers_Residential!D356+StdO_Customers_Small_Commercial!D356+StdO_Customers_Lighting!D356</f>
        <v>60758.779511380002</v>
      </c>
      <c r="E356" s="4">
        <f>StdO_Customers_Residential!E356+StdO_Customers_Small_Commercial!E356+StdO_Customers_Lighting!E356</f>
        <v>59541.939740139998</v>
      </c>
      <c r="F356" s="4">
        <f>StdO_Customers_Residential!F356+StdO_Customers_Small_Commercial!F356+StdO_Customers_Lighting!F356</f>
        <v>62604.603227739994</v>
      </c>
      <c r="G356" s="4">
        <f>StdO_Customers_Residential!G356+StdO_Customers_Small_Commercial!G356+StdO_Customers_Lighting!G356</f>
        <v>66100.162459739993</v>
      </c>
      <c r="H356" s="4">
        <f>StdO_Customers_Residential!H356+StdO_Customers_Small_Commercial!H356+StdO_Customers_Lighting!H356</f>
        <v>74008.510745860011</v>
      </c>
      <c r="I356" s="4">
        <f>StdO_Customers_Residential!I356+StdO_Customers_Small_Commercial!I356+StdO_Customers_Lighting!I356</f>
        <v>86457.736904639998</v>
      </c>
      <c r="J356" s="4">
        <f>StdO_Customers_Residential!J356+StdO_Customers_Small_Commercial!J356+StdO_Customers_Lighting!J356</f>
        <v>98698.648600849992</v>
      </c>
      <c r="K356" s="4">
        <f>StdO_Customers_Residential!K356+StdO_Customers_Small_Commercial!K356+StdO_Customers_Lighting!K356</f>
        <v>104413.95207591999</v>
      </c>
      <c r="L356" s="4">
        <f>StdO_Customers_Residential!L356+StdO_Customers_Small_Commercial!L356+StdO_Customers_Lighting!L356</f>
        <v>104833.79666196</v>
      </c>
      <c r="M356" s="4">
        <f>StdO_Customers_Residential!M356+StdO_Customers_Small_Commercial!M356+StdO_Customers_Lighting!M356</f>
        <v>102617.29181728</v>
      </c>
      <c r="N356" s="4">
        <f>StdO_Customers_Residential!N356+StdO_Customers_Small_Commercial!N356+StdO_Customers_Lighting!N356</f>
        <v>100175.52080172001</v>
      </c>
      <c r="O356" s="4">
        <f>StdO_Customers_Residential!O356+StdO_Customers_Small_Commercial!O356+StdO_Customers_Lighting!O356</f>
        <v>98118.12936105</v>
      </c>
      <c r="P356" s="4">
        <f>StdO_Customers_Residential!P356+StdO_Customers_Small_Commercial!P356+StdO_Customers_Lighting!P356</f>
        <v>98003.676036930003</v>
      </c>
      <c r="Q356" s="4">
        <f>StdO_Customers_Residential!Q356+StdO_Customers_Small_Commercial!Q356+StdO_Customers_Lighting!Q356</f>
        <v>103237.45581765</v>
      </c>
      <c r="R356" s="4">
        <f>StdO_Customers_Residential!R356+StdO_Customers_Small_Commercial!R356+StdO_Customers_Lighting!R356</f>
        <v>116947.73328299</v>
      </c>
      <c r="S356" s="4">
        <f>StdO_Customers_Residential!S356+StdO_Customers_Small_Commercial!S356+StdO_Customers_Lighting!S356</f>
        <v>121406.29926194</v>
      </c>
      <c r="T356" s="4">
        <f>StdO_Customers_Residential!T356+StdO_Customers_Small_Commercial!T356+StdO_Customers_Lighting!T356</f>
        <v>117957.41828263999</v>
      </c>
      <c r="U356" s="4">
        <f>StdO_Customers_Residential!U356+StdO_Customers_Small_Commercial!U356+StdO_Customers_Lighting!U356</f>
        <v>112604.72183795</v>
      </c>
      <c r="V356" s="4">
        <f>StdO_Customers_Residential!V356+StdO_Customers_Small_Commercial!V356+StdO_Customers_Lighting!V356</f>
        <v>106834.14945576001</v>
      </c>
      <c r="W356" s="4">
        <f>StdO_Customers_Residential!W356+StdO_Customers_Small_Commercial!W356+StdO_Customers_Lighting!W356</f>
        <v>96399.029653089994</v>
      </c>
      <c r="X356" s="4">
        <f>StdO_Customers_Residential!X356+StdO_Customers_Small_Commercial!X356+StdO_Customers_Lighting!X356</f>
        <v>84250.267799770008</v>
      </c>
      <c r="Y356" s="4">
        <f>StdO_Customers_Residential!Y356+StdO_Customers_Small_Commercial!Y356+StdO_Customers_Lighting!Y356</f>
        <v>74893.045299589998</v>
      </c>
    </row>
    <row r="357" spans="1:25" x14ac:dyDescent="0.2">
      <c r="A357" s="3">
        <v>41987</v>
      </c>
      <c r="B357" s="4">
        <f>StdO_Customers_Residential!B357+StdO_Customers_Small_Commercial!B357+StdO_Customers_Lighting!B357</f>
        <v>66338.109650679995</v>
      </c>
      <c r="C357" s="4">
        <f>StdO_Customers_Residential!C357+StdO_Customers_Small_Commercial!C357+StdO_Customers_Lighting!C357</f>
        <v>62903.801741370007</v>
      </c>
      <c r="D357" s="4">
        <f>StdO_Customers_Residential!D357+StdO_Customers_Small_Commercial!D357+StdO_Customers_Lighting!D357</f>
        <v>61080.961803860002</v>
      </c>
      <c r="E357" s="4">
        <f>StdO_Customers_Residential!E357+StdO_Customers_Small_Commercial!E357+StdO_Customers_Lighting!E357</f>
        <v>59833.068758009998</v>
      </c>
      <c r="F357" s="4">
        <f>StdO_Customers_Residential!F357+StdO_Customers_Small_Commercial!F357+StdO_Customers_Lighting!F357</f>
        <v>61490.188545869998</v>
      </c>
      <c r="G357" s="4">
        <f>StdO_Customers_Residential!G357+StdO_Customers_Small_Commercial!G357+StdO_Customers_Lighting!G357</f>
        <v>64993.323455759994</v>
      </c>
      <c r="H357" s="4">
        <f>StdO_Customers_Residential!H357+StdO_Customers_Small_Commercial!H357+StdO_Customers_Lighting!H357</f>
        <v>70659.403213960002</v>
      </c>
      <c r="I357" s="4">
        <f>StdO_Customers_Residential!I357+StdO_Customers_Small_Commercial!I357+StdO_Customers_Lighting!I357</f>
        <v>82514.722349560005</v>
      </c>
      <c r="J357" s="4">
        <f>StdO_Customers_Residential!J357+StdO_Customers_Small_Commercial!J357+StdO_Customers_Lighting!J357</f>
        <v>95790.094342989993</v>
      </c>
      <c r="K357" s="4">
        <f>StdO_Customers_Residential!K357+StdO_Customers_Small_Commercial!K357+StdO_Customers_Lighting!K357</f>
        <v>101166.1456816</v>
      </c>
      <c r="L357" s="4">
        <f>StdO_Customers_Residential!L357+StdO_Customers_Small_Commercial!L357+StdO_Customers_Lighting!L357</f>
        <v>102593.60924756</v>
      </c>
      <c r="M357" s="4">
        <f>StdO_Customers_Residential!M357+StdO_Customers_Small_Commercial!M357+StdO_Customers_Lighting!M357</f>
        <v>101896.44265955</v>
      </c>
      <c r="N357" s="4">
        <f>StdO_Customers_Residential!N357+StdO_Customers_Small_Commercial!N357+StdO_Customers_Lighting!N357</f>
        <v>100413.98108589</v>
      </c>
      <c r="O357" s="4">
        <f>StdO_Customers_Residential!O357+StdO_Customers_Small_Commercial!O357+StdO_Customers_Lighting!O357</f>
        <v>97878.184151130001</v>
      </c>
      <c r="P357" s="4">
        <f>StdO_Customers_Residential!P357+StdO_Customers_Small_Commercial!P357+StdO_Customers_Lighting!P357</f>
        <v>97849.658208940004</v>
      </c>
      <c r="Q357" s="4">
        <f>StdO_Customers_Residential!Q357+StdO_Customers_Small_Commercial!Q357+StdO_Customers_Lighting!Q357</f>
        <v>104160.31862826001</v>
      </c>
      <c r="R357" s="4">
        <f>StdO_Customers_Residential!R357+StdO_Customers_Small_Commercial!R357+StdO_Customers_Lighting!R357</f>
        <v>119633.29797730001</v>
      </c>
      <c r="S357" s="4">
        <f>StdO_Customers_Residential!S357+StdO_Customers_Small_Commercial!S357+StdO_Customers_Lighting!S357</f>
        <v>128787.91271368001</v>
      </c>
      <c r="T357" s="4">
        <f>StdO_Customers_Residential!T357+StdO_Customers_Small_Commercial!T357+StdO_Customers_Lighting!T357</f>
        <v>126110.74978159</v>
      </c>
      <c r="U357" s="4">
        <f>StdO_Customers_Residential!U357+StdO_Customers_Small_Commercial!U357+StdO_Customers_Lighting!U357</f>
        <v>120627.2741595</v>
      </c>
      <c r="V357" s="4">
        <f>StdO_Customers_Residential!V357+StdO_Customers_Small_Commercial!V357+StdO_Customers_Lighting!V357</f>
        <v>111929.44735272</v>
      </c>
      <c r="W357" s="4">
        <f>StdO_Customers_Residential!W357+StdO_Customers_Small_Commercial!W357+StdO_Customers_Lighting!W357</f>
        <v>98159.337174850007</v>
      </c>
      <c r="X357" s="4">
        <f>StdO_Customers_Residential!X357+StdO_Customers_Small_Commercial!X357+StdO_Customers_Lighting!X357</f>
        <v>83002.182447789994</v>
      </c>
      <c r="Y357" s="4">
        <f>StdO_Customers_Residential!Y357+StdO_Customers_Small_Commercial!Y357+StdO_Customers_Lighting!Y357</f>
        <v>74288.499212030001</v>
      </c>
    </row>
    <row r="358" spans="1:25" x14ac:dyDescent="0.2">
      <c r="A358" s="3">
        <v>41988</v>
      </c>
      <c r="B358" s="4">
        <f>StdO_Customers_Residential!B358+StdO_Customers_Small_Commercial!B358+StdO_Customers_Lighting!B358</f>
        <v>64688.016484259999</v>
      </c>
      <c r="C358" s="4">
        <f>StdO_Customers_Residential!C358+StdO_Customers_Small_Commercial!C358+StdO_Customers_Lighting!C358</f>
        <v>62046.347404599997</v>
      </c>
      <c r="D358" s="4">
        <f>StdO_Customers_Residential!D358+StdO_Customers_Small_Commercial!D358+StdO_Customers_Lighting!D358</f>
        <v>60545.11497491</v>
      </c>
      <c r="E358" s="4">
        <f>StdO_Customers_Residential!E358+StdO_Customers_Small_Commercial!E358+StdO_Customers_Lighting!E358</f>
        <v>60192.345788850005</v>
      </c>
      <c r="F358" s="4">
        <f>StdO_Customers_Residential!F358+StdO_Customers_Small_Commercial!F358+StdO_Customers_Lighting!F358</f>
        <v>64412.393386839998</v>
      </c>
      <c r="G358" s="4">
        <f>StdO_Customers_Residential!G358+StdO_Customers_Small_Commercial!G358+StdO_Customers_Lighting!G358</f>
        <v>74710.338121910012</v>
      </c>
      <c r="H358" s="4">
        <f>StdO_Customers_Residential!H358+StdO_Customers_Small_Commercial!H358+StdO_Customers_Lighting!H358</f>
        <v>93442.979737910005</v>
      </c>
      <c r="I358" s="4">
        <f>StdO_Customers_Residential!I358+StdO_Customers_Small_Commercial!I358+StdO_Customers_Lighting!I358</f>
        <v>99679.177368109988</v>
      </c>
      <c r="J358" s="4">
        <f>StdO_Customers_Residential!J358+StdO_Customers_Small_Commercial!J358+StdO_Customers_Lighting!J358</f>
        <v>98141.744984649995</v>
      </c>
      <c r="K358" s="4">
        <f>StdO_Customers_Residential!K358+StdO_Customers_Small_Commercial!K358+StdO_Customers_Lighting!K358</f>
        <v>97426.63464080001</v>
      </c>
      <c r="L358" s="4">
        <f>StdO_Customers_Residential!L358+StdO_Customers_Small_Commercial!L358+StdO_Customers_Lighting!L358</f>
        <v>94077.545566750006</v>
      </c>
      <c r="M358" s="4">
        <f>StdO_Customers_Residential!M358+StdO_Customers_Small_Commercial!M358+StdO_Customers_Lighting!M358</f>
        <v>93809.502617609993</v>
      </c>
      <c r="N358" s="4">
        <f>StdO_Customers_Residential!N358+StdO_Customers_Small_Commercial!N358+StdO_Customers_Lighting!N358</f>
        <v>91951.763330440008</v>
      </c>
      <c r="O358" s="4">
        <f>StdO_Customers_Residential!O358+StdO_Customers_Small_Commercial!O358+StdO_Customers_Lighting!O358</f>
        <v>90420.600508140007</v>
      </c>
      <c r="P358" s="4">
        <f>StdO_Customers_Residential!P358+StdO_Customers_Small_Commercial!P358+StdO_Customers_Lighting!P358</f>
        <v>90895.714879060004</v>
      </c>
      <c r="Q358" s="4">
        <f>StdO_Customers_Residential!Q358+StdO_Customers_Small_Commercial!Q358+StdO_Customers_Lighting!Q358</f>
        <v>98684.73668781</v>
      </c>
      <c r="R358" s="4">
        <f>StdO_Customers_Residential!R358+StdO_Customers_Small_Commercial!R358+StdO_Customers_Lighting!R358</f>
        <v>112712.88298354</v>
      </c>
      <c r="S358" s="4">
        <f>StdO_Customers_Residential!S358+StdO_Customers_Small_Commercial!S358+StdO_Customers_Lighting!S358</f>
        <v>122828.84361336</v>
      </c>
      <c r="T358" s="4">
        <f>StdO_Customers_Residential!T358+StdO_Customers_Small_Commercial!T358+StdO_Customers_Lighting!T358</f>
        <v>123426.30129179001</v>
      </c>
      <c r="U358" s="4">
        <f>StdO_Customers_Residential!U358+StdO_Customers_Small_Commercial!U358+StdO_Customers_Lighting!U358</f>
        <v>119478.68962683</v>
      </c>
      <c r="V358" s="4">
        <f>StdO_Customers_Residential!V358+StdO_Customers_Small_Commercial!V358+StdO_Customers_Lighting!V358</f>
        <v>111830.80325605</v>
      </c>
      <c r="W358" s="4">
        <f>StdO_Customers_Residential!W358+StdO_Customers_Small_Commercial!W358+StdO_Customers_Lighting!W358</f>
        <v>99814.022365449986</v>
      </c>
      <c r="X358" s="4">
        <f>StdO_Customers_Residential!X358+StdO_Customers_Small_Commercial!X358+StdO_Customers_Lighting!X358</f>
        <v>79188.788350579984</v>
      </c>
      <c r="Y358" s="4">
        <f>StdO_Customers_Residential!Y358+StdO_Customers_Small_Commercial!Y358+StdO_Customers_Lighting!Y358</f>
        <v>72595.423035309985</v>
      </c>
    </row>
    <row r="359" spans="1:25" x14ac:dyDescent="0.2">
      <c r="A359" s="3">
        <v>41989</v>
      </c>
      <c r="B359" s="4">
        <f>StdO_Customers_Residential!B359+StdO_Customers_Small_Commercial!B359+StdO_Customers_Lighting!B359</f>
        <v>66769.101567670004</v>
      </c>
      <c r="C359" s="4">
        <f>StdO_Customers_Residential!C359+StdO_Customers_Small_Commercial!C359+StdO_Customers_Lighting!C359</f>
        <v>62957.334036759996</v>
      </c>
      <c r="D359" s="4">
        <f>StdO_Customers_Residential!D359+StdO_Customers_Small_Commercial!D359+StdO_Customers_Lighting!D359</f>
        <v>60782.039277390002</v>
      </c>
      <c r="E359" s="4">
        <f>StdO_Customers_Residential!E359+StdO_Customers_Small_Commercial!E359+StdO_Customers_Lighting!E359</f>
        <v>60410.363301099998</v>
      </c>
      <c r="F359" s="4">
        <f>StdO_Customers_Residential!F359+StdO_Customers_Small_Commercial!F359+StdO_Customers_Lighting!F359</f>
        <v>64717.345593880003</v>
      </c>
      <c r="G359" s="4">
        <f>StdO_Customers_Residential!G359+StdO_Customers_Small_Commercial!G359+StdO_Customers_Lighting!G359</f>
        <v>74384.875779740003</v>
      </c>
      <c r="H359" s="4">
        <f>StdO_Customers_Residential!H359+StdO_Customers_Small_Commercial!H359+StdO_Customers_Lighting!H359</f>
        <v>94029.100371320004</v>
      </c>
      <c r="I359" s="4">
        <f>StdO_Customers_Residential!I359+StdO_Customers_Small_Commercial!I359+StdO_Customers_Lighting!I359</f>
        <v>101125.42809906999</v>
      </c>
      <c r="J359" s="4">
        <f>StdO_Customers_Residential!J359+StdO_Customers_Small_Commercial!J359+StdO_Customers_Lighting!J359</f>
        <v>99222.978663229995</v>
      </c>
      <c r="K359" s="4">
        <f>StdO_Customers_Residential!K359+StdO_Customers_Small_Commercial!K359+StdO_Customers_Lighting!K359</f>
        <v>97456.82086444</v>
      </c>
      <c r="L359" s="4">
        <f>StdO_Customers_Residential!L359+StdO_Customers_Small_Commercial!L359+StdO_Customers_Lighting!L359</f>
        <v>95608.294127059999</v>
      </c>
      <c r="M359" s="4">
        <f>StdO_Customers_Residential!M359+StdO_Customers_Small_Commercial!M359+StdO_Customers_Lighting!M359</f>
        <v>92604.188217350005</v>
      </c>
      <c r="N359" s="4">
        <f>StdO_Customers_Residential!N359+StdO_Customers_Small_Commercial!N359+StdO_Customers_Lighting!N359</f>
        <v>91708.251608599996</v>
      </c>
      <c r="O359" s="4">
        <f>StdO_Customers_Residential!O359+StdO_Customers_Small_Commercial!O359+StdO_Customers_Lighting!O359</f>
        <v>89391.436152030001</v>
      </c>
      <c r="P359" s="4">
        <f>StdO_Customers_Residential!P359+StdO_Customers_Small_Commercial!P359+StdO_Customers_Lighting!P359</f>
        <v>90367.931714609993</v>
      </c>
      <c r="Q359" s="4">
        <f>StdO_Customers_Residential!Q359+StdO_Customers_Small_Commercial!Q359+StdO_Customers_Lighting!Q359</f>
        <v>97519.972464849998</v>
      </c>
      <c r="R359" s="4">
        <f>StdO_Customers_Residential!R359+StdO_Customers_Small_Commercial!R359+StdO_Customers_Lighting!R359</f>
        <v>113596.74658901</v>
      </c>
      <c r="S359" s="4">
        <f>StdO_Customers_Residential!S359+StdO_Customers_Small_Commercial!S359+StdO_Customers_Lighting!S359</f>
        <v>123227.87244096001</v>
      </c>
      <c r="T359" s="4">
        <f>StdO_Customers_Residential!T359+StdO_Customers_Small_Commercial!T359+StdO_Customers_Lighting!T359</f>
        <v>123218.03986411</v>
      </c>
      <c r="U359" s="4">
        <f>StdO_Customers_Residential!U359+StdO_Customers_Small_Commercial!U359+StdO_Customers_Lighting!U359</f>
        <v>119939.09118808001</v>
      </c>
      <c r="V359" s="4">
        <f>StdO_Customers_Residential!V359+StdO_Customers_Small_Commercial!V359+StdO_Customers_Lighting!V359</f>
        <v>112400.2312717</v>
      </c>
      <c r="W359" s="4">
        <f>StdO_Customers_Residential!W359+StdO_Customers_Small_Commercial!W359+StdO_Customers_Lighting!W359</f>
        <v>100072.22854555001</v>
      </c>
      <c r="X359" s="4">
        <f>StdO_Customers_Residential!X359+StdO_Customers_Small_Commercial!X359+StdO_Customers_Lighting!X359</f>
        <v>81460.594106880017</v>
      </c>
      <c r="Y359" s="4">
        <f>StdO_Customers_Residential!Y359+StdO_Customers_Small_Commercial!Y359+StdO_Customers_Lighting!Y359</f>
        <v>72538.712742589996</v>
      </c>
    </row>
    <row r="360" spans="1:25" x14ac:dyDescent="0.2">
      <c r="A360" s="3">
        <v>41990</v>
      </c>
      <c r="B360" s="4">
        <f>StdO_Customers_Residential!B360+StdO_Customers_Small_Commercial!B360+StdO_Customers_Lighting!B360</f>
        <v>64811.300830059998</v>
      </c>
      <c r="C360" s="4">
        <f>StdO_Customers_Residential!C360+StdO_Customers_Small_Commercial!C360+StdO_Customers_Lighting!C360</f>
        <v>60459.808866229992</v>
      </c>
      <c r="D360" s="4">
        <f>StdO_Customers_Residential!D360+StdO_Customers_Small_Commercial!D360+StdO_Customers_Lighting!D360</f>
        <v>58684.273621069995</v>
      </c>
      <c r="E360" s="4">
        <f>StdO_Customers_Residential!E360+StdO_Customers_Small_Commercial!E360+StdO_Customers_Lighting!E360</f>
        <v>58177.816922740007</v>
      </c>
      <c r="F360" s="4">
        <f>StdO_Customers_Residential!F360+StdO_Customers_Small_Commercial!F360+StdO_Customers_Lighting!F360</f>
        <v>61939.532785399999</v>
      </c>
      <c r="G360" s="4">
        <f>StdO_Customers_Residential!G360+StdO_Customers_Small_Commercial!G360+StdO_Customers_Lighting!G360</f>
        <v>70314.419034449995</v>
      </c>
      <c r="H360" s="4">
        <f>StdO_Customers_Residential!H360+StdO_Customers_Small_Commercial!H360+StdO_Customers_Lighting!H360</f>
        <v>90496.006060150001</v>
      </c>
      <c r="I360" s="4">
        <f>StdO_Customers_Residential!I360+StdO_Customers_Small_Commercial!I360+StdO_Customers_Lighting!I360</f>
        <v>99052.377554670005</v>
      </c>
      <c r="J360" s="4">
        <f>StdO_Customers_Residential!J360+StdO_Customers_Small_Commercial!J360+StdO_Customers_Lighting!J360</f>
        <v>98077.711881769996</v>
      </c>
      <c r="K360" s="4">
        <f>StdO_Customers_Residential!K360+StdO_Customers_Small_Commercial!K360+StdO_Customers_Lighting!K360</f>
        <v>97270.029103530003</v>
      </c>
      <c r="L360" s="4">
        <f>StdO_Customers_Residential!L360+StdO_Customers_Small_Commercial!L360+StdO_Customers_Lighting!L360</f>
        <v>95283.31292959</v>
      </c>
      <c r="M360" s="4">
        <f>StdO_Customers_Residential!M360+StdO_Customers_Small_Commercial!M360+StdO_Customers_Lighting!M360</f>
        <v>95144.791099000009</v>
      </c>
      <c r="N360" s="4">
        <f>StdO_Customers_Residential!N360+StdO_Customers_Small_Commercial!N360+StdO_Customers_Lighting!N360</f>
        <v>94436.475132160005</v>
      </c>
      <c r="O360" s="4">
        <f>StdO_Customers_Residential!O360+StdO_Customers_Small_Commercial!O360+StdO_Customers_Lighting!O360</f>
        <v>92506.838540719997</v>
      </c>
      <c r="P360" s="4">
        <f>StdO_Customers_Residential!P360+StdO_Customers_Small_Commercial!P360+StdO_Customers_Lighting!P360</f>
        <v>95160.119568570008</v>
      </c>
      <c r="Q360" s="4">
        <f>StdO_Customers_Residential!Q360+StdO_Customers_Small_Commercial!Q360+StdO_Customers_Lighting!Q360</f>
        <v>101830.82524651999</v>
      </c>
      <c r="R360" s="4">
        <f>StdO_Customers_Residential!R360+StdO_Customers_Small_Commercial!R360+StdO_Customers_Lighting!R360</f>
        <v>113809.21757612999</v>
      </c>
      <c r="S360" s="4">
        <f>StdO_Customers_Residential!S360+StdO_Customers_Small_Commercial!S360+StdO_Customers_Lighting!S360</f>
        <v>123081.13164006</v>
      </c>
      <c r="T360" s="4">
        <f>StdO_Customers_Residential!T360+StdO_Customers_Small_Commercial!T360+StdO_Customers_Lighting!T360</f>
        <v>122448.03212164</v>
      </c>
      <c r="U360" s="4">
        <f>StdO_Customers_Residential!U360+StdO_Customers_Small_Commercial!U360+StdO_Customers_Lighting!U360</f>
        <v>119349.77612360001</v>
      </c>
      <c r="V360" s="4">
        <f>StdO_Customers_Residential!V360+StdO_Customers_Small_Commercial!V360+StdO_Customers_Lighting!V360</f>
        <v>112288.29955904001</v>
      </c>
      <c r="W360" s="4">
        <f>StdO_Customers_Residential!W360+StdO_Customers_Small_Commercial!W360+StdO_Customers_Lighting!W360</f>
        <v>100881.38656427999</v>
      </c>
      <c r="X360" s="4">
        <f>StdO_Customers_Residential!X360+StdO_Customers_Small_Commercial!X360+StdO_Customers_Lighting!X360</f>
        <v>82160.616285440003</v>
      </c>
      <c r="Y360" s="4">
        <f>StdO_Customers_Residential!Y360+StdO_Customers_Small_Commercial!Y360+StdO_Customers_Lighting!Y360</f>
        <v>73671.157116059985</v>
      </c>
    </row>
    <row r="361" spans="1:25" x14ac:dyDescent="0.2">
      <c r="A361" s="3">
        <v>41991</v>
      </c>
      <c r="B361" s="4">
        <f>StdO_Customers_Residential!B361+StdO_Customers_Small_Commercial!B361+StdO_Customers_Lighting!B361</f>
        <v>64768.020603190002</v>
      </c>
      <c r="C361" s="4">
        <f>StdO_Customers_Residential!C361+StdO_Customers_Small_Commercial!C361+StdO_Customers_Lighting!C361</f>
        <v>62720.672053319999</v>
      </c>
      <c r="D361" s="4">
        <f>StdO_Customers_Residential!D361+StdO_Customers_Small_Commercial!D361+StdO_Customers_Lighting!D361</f>
        <v>60655.516597679998</v>
      </c>
      <c r="E361" s="4">
        <f>StdO_Customers_Residential!E361+StdO_Customers_Small_Commercial!E361+StdO_Customers_Lighting!E361</f>
        <v>60261.171271579995</v>
      </c>
      <c r="F361" s="4">
        <f>StdO_Customers_Residential!F361+StdO_Customers_Small_Commercial!F361+StdO_Customers_Lighting!F361</f>
        <v>63920.626766189998</v>
      </c>
      <c r="G361" s="4">
        <f>StdO_Customers_Residential!G361+StdO_Customers_Small_Commercial!G361+StdO_Customers_Lighting!G361</f>
        <v>72815.097488350002</v>
      </c>
      <c r="H361" s="4">
        <f>StdO_Customers_Residential!H361+StdO_Customers_Small_Commercial!H361+StdO_Customers_Lighting!H361</f>
        <v>90628.070213220009</v>
      </c>
      <c r="I361" s="4">
        <f>StdO_Customers_Residential!I361+StdO_Customers_Small_Commercial!I361+StdO_Customers_Lighting!I361</f>
        <v>97612.562935240014</v>
      </c>
      <c r="J361" s="4">
        <f>StdO_Customers_Residential!J361+StdO_Customers_Small_Commercial!J361+StdO_Customers_Lighting!J361</f>
        <v>98153.286395639996</v>
      </c>
      <c r="K361" s="4">
        <f>StdO_Customers_Residential!K361+StdO_Customers_Small_Commercial!K361+StdO_Customers_Lighting!K361</f>
        <v>98178.414793010001</v>
      </c>
      <c r="L361" s="4">
        <f>StdO_Customers_Residential!L361+StdO_Customers_Small_Commercial!L361+StdO_Customers_Lighting!L361</f>
        <v>97470.344882760008</v>
      </c>
      <c r="M361" s="4">
        <f>StdO_Customers_Residential!M361+StdO_Customers_Small_Commercial!M361+StdO_Customers_Lighting!M361</f>
        <v>96030.479595929995</v>
      </c>
      <c r="N361" s="4">
        <f>StdO_Customers_Residential!N361+StdO_Customers_Small_Commercial!N361+StdO_Customers_Lighting!N361</f>
        <v>91530.104355090007</v>
      </c>
      <c r="O361" s="4">
        <f>StdO_Customers_Residential!O361+StdO_Customers_Small_Commercial!O361+StdO_Customers_Lighting!O361</f>
        <v>91471.143661059992</v>
      </c>
      <c r="P361" s="4">
        <f>StdO_Customers_Residential!P361+StdO_Customers_Small_Commercial!P361+StdO_Customers_Lighting!P361</f>
        <v>94394.651677469999</v>
      </c>
      <c r="Q361" s="4">
        <f>StdO_Customers_Residential!Q361+StdO_Customers_Small_Commercial!Q361+StdO_Customers_Lighting!Q361</f>
        <v>101900.40901946</v>
      </c>
      <c r="R361" s="4">
        <f>StdO_Customers_Residential!R361+StdO_Customers_Small_Commercial!R361+StdO_Customers_Lighting!R361</f>
        <v>116609.90759179</v>
      </c>
      <c r="S361" s="4">
        <f>StdO_Customers_Residential!S361+StdO_Customers_Small_Commercial!S361+StdO_Customers_Lighting!S361</f>
        <v>125640.35732528</v>
      </c>
      <c r="T361" s="4">
        <f>StdO_Customers_Residential!T361+StdO_Customers_Small_Commercial!T361+StdO_Customers_Lighting!T361</f>
        <v>126490.43574103</v>
      </c>
      <c r="U361" s="4">
        <f>StdO_Customers_Residential!U361+StdO_Customers_Small_Commercial!U361+StdO_Customers_Lighting!U361</f>
        <v>123075.23316449001</v>
      </c>
      <c r="V361" s="4">
        <f>StdO_Customers_Residential!V361+StdO_Customers_Small_Commercial!V361+StdO_Customers_Lighting!V361</f>
        <v>116996.33075071</v>
      </c>
      <c r="W361" s="4">
        <f>StdO_Customers_Residential!W361+StdO_Customers_Small_Commercial!W361+StdO_Customers_Lighting!W361</f>
        <v>104724.43023781</v>
      </c>
      <c r="X361" s="4">
        <f>StdO_Customers_Residential!X361+StdO_Customers_Small_Commercial!X361+StdO_Customers_Lighting!X361</f>
        <v>84013.866791309993</v>
      </c>
      <c r="Y361" s="4">
        <f>StdO_Customers_Residential!Y361+StdO_Customers_Small_Commercial!Y361+StdO_Customers_Lighting!Y361</f>
        <v>77228.034617049998</v>
      </c>
    </row>
    <row r="362" spans="1:25" x14ac:dyDescent="0.2">
      <c r="A362" s="3">
        <v>41992</v>
      </c>
      <c r="B362" s="4">
        <f>StdO_Customers_Residential!B362+StdO_Customers_Small_Commercial!B362+StdO_Customers_Lighting!B362</f>
        <v>66166.168602079997</v>
      </c>
      <c r="C362" s="4">
        <f>StdO_Customers_Residential!C362+StdO_Customers_Small_Commercial!C362+StdO_Customers_Lighting!C362</f>
        <v>63023.02478113</v>
      </c>
      <c r="D362" s="4">
        <f>StdO_Customers_Residential!D362+StdO_Customers_Small_Commercial!D362+StdO_Customers_Lighting!D362</f>
        <v>60898.140983730002</v>
      </c>
      <c r="E362" s="4">
        <f>StdO_Customers_Residential!E362+StdO_Customers_Small_Commercial!E362+StdO_Customers_Lighting!E362</f>
        <v>60494.939584339998</v>
      </c>
      <c r="F362" s="4">
        <f>StdO_Customers_Residential!F362+StdO_Customers_Small_Commercial!F362+StdO_Customers_Lighting!F362</f>
        <v>64379.04744283</v>
      </c>
      <c r="G362" s="4">
        <f>StdO_Customers_Residential!G362+StdO_Customers_Small_Commercial!G362+StdO_Customers_Lighting!G362</f>
        <v>74748.326519659997</v>
      </c>
      <c r="H362" s="4">
        <f>StdO_Customers_Residential!H362+StdO_Customers_Small_Commercial!H362+StdO_Customers_Lighting!H362</f>
        <v>93623.630709680001</v>
      </c>
      <c r="I362" s="4">
        <f>StdO_Customers_Residential!I362+StdO_Customers_Small_Commercial!I362+StdO_Customers_Lighting!I362</f>
        <v>101277.82381333</v>
      </c>
      <c r="J362" s="4">
        <f>StdO_Customers_Residential!J362+StdO_Customers_Small_Commercial!J362+StdO_Customers_Lighting!J362</f>
        <v>100672.59023009001</v>
      </c>
      <c r="K362" s="4">
        <f>StdO_Customers_Residential!K362+StdO_Customers_Small_Commercial!K362+StdO_Customers_Lighting!K362</f>
        <v>98300.38789821</v>
      </c>
      <c r="L362" s="4">
        <f>StdO_Customers_Residential!L362+StdO_Customers_Small_Commercial!L362+StdO_Customers_Lighting!L362</f>
        <v>95323.37503920999</v>
      </c>
      <c r="M362" s="4">
        <f>StdO_Customers_Residential!M362+StdO_Customers_Small_Commercial!M362+StdO_Customers_Lighting!M362</f>
        <v>92862.67995659</v>
      </c>
      <c r="N362" s="4">
        <f>StdO_Customers_Residential!N362+StdO_Customers_Small_Commercial!N362+StdO_Customers_Lighting!N362</f>
        <v>90268.181246520006</v>
      </c>
      <c r="O362" s="4">
        <f>StdO_Customers_Residential!O362+StdO_Customers_Small_Commercial!O362+StdO_Customers_Lighting!O362</f>
        <v>88395.897755230006</v>
      </c>
      <c r="P362" s="4">
        <f>StdO_Customers_Residential!P362+StdO_Customers_Small_Commercial!P362+StdO_Customers_Lighting!P362</f>
        <v>89214.728292340005</v>
      </c>
      <c r="Q362" s="4">
        <f>StdO_Customers_Residential!Q362+StdO_Customers_Small_Commercial!Q362+StdO_Customers_Lighting!Q362</f>
        <v>94684.503541900005</v>
      </c>
      <c r="R362" s="4">
        <f>StdO_Customers_Residential!R362+StdO_Customers_Small_Commercial!R362+StdO_Customers_Lighting!R362</f>
        <v>109803.06537161001</v>
      </c>
      <c r="S362" s="4">
        <f>StdO_Customers_Residential!S362+StdO_Customers_Small_Commercial!S362+StdO_Customers_Lighting!S362</f>
        <v>120383.2324105</v>
      </c>
      <c r="T362" s="4">
        <f>StdO_Customers_Residential!T362+StdO_Customers_Small_Commercial!T362+StdO_Customers_Lighting!T362</f>
        <v>120615.43503731</v>
      </c>
      <c r="U362" s="4">
        <f>StdO_Customers_Residential!U362+StdO_Customers_Small_Commercial!U362+StdO_Customers_Lighting!U362</f>
        <v>117709.28593663</v>
      </c>
      <c r="V362" s="4">
        <f>StdO_Customers_Residential!V362+StdO_Customers_Small_Commercial!V362+StdO_Customers_Lighting!V362</f>
        <v>111873.78263775</v>
      </c>
      <c r="W362" s="4">
        <f>StdO_Customers_Residential!W362+StdO_Customers_Small_Commercial!W362+StdO_Customers_Lighting!W362</f>
        <v>103123.95744825</v>
      </c>
      <c r="X362" s="4">
        <f>StdO_Customers_Residential!X362+StdO_Customers_Small_Commercial!X362+StdO_Customers_Lighting!X362</f>
        <v>86302.966243500006</v>
      </c>
      <c r="Y362" s="4">
        <f>StdO_Customers_Residential!Y362+StdO_Customers_Small_Commercial!Y362+StdO_Customers_Lighting!Y362</f>
        <v>79423.959530609995</v>
      </c>
    </row>
    <row r="363" spans="1:25" x14ac:dyDescent="0.2">
      <c r="A363" s="3">
        <v>41993</v>
      </c>
      <c r="B363" s="4">
        <f>StdO_Customers_Residential!B363+StdO_Customers_Small_Commercial!B363+StdO_Customers_Lighting!B363</f>
        <v>71409.083726169993</v>
      </c>
      <c r="C363" s="4">
        <f>StdO_Customers_Residential!C363+StdO_Customers_Small_Commercial!C363+StdO_Customers_Lighting!C363</f>
        <v>68021.294834850007</v>
      </c>
      <c r="D363" s="4">
        <f>StdO_Customers_Residential!D363+StdO_Customers_Small_Commercial!D363+StdO_Customers_Lighting!D363</f>
        <v>66524.211782929997</v>
      </c>
      <c r="E363" s="4">
        <f>StdO_Customers_Residential!E363+StdO_Customers_Small_Commercial!E363+StdO_Customers_Lighting!E363</f>
        <v>66027.692276429996</v>
      </c>
      <c r="F363" s="4">
        <f>StdO_Customers_Residential!F363+StdO_Customers_Small_Commercial!F363+StdO_Customers_Lighting!F363</f>
        <v>68320.823877579998</v>
      </c>
      <c r="G363" s="4">
        <f>StdO_Customers_Residential!G363+StdO_Customers_Small_Commercial!G363+StdO_Customers_Lighting!G363</f>
        <v>73013.292630609998</v>
      </c>
      <c r="H363" s="4">
        <f>StdO_Customers_Residential!H363+StdO_Customers_Small_Commercial!H363+StdO_Customers_Lighting!H363</f>
        <v>81405.684814749999</v>
      </c>
      <c r="I363" s="4">
        <f>StdO_Customers_Residential!I363+StdO_Customers_Small_Commercial!I363+StdO_Customers_Lighting!I363</f>
        <v>94969.820197380002</v>
      </c>
      <c r="J363" s="4">
        <f>StdO_Customers_Residential!J363+StdO_Customers_Small_Commercial!J363+StdO_Customers_Lighting!J363</f>
        <v>108059.52609931001</v>
      </c>
      <c r="K363" s="4">
        <f>StdO_Customers_Residential!K363+StdO_Customers_Small_Commercial!K363+StdO_Customers_Lighting!K363</f>
        <v>113834.92281364001</v>
      </c>
      <c r="L363" s="4">
        <f>StdO_Customers_Residential!L363+StdO_Customers_Small_Commercial!L363+StdO_Customers_Lighting!L363</f>
        <v>113618.49742443001</v>
      </c>
      <c r="M363" s="4">
        <f>StdO_Customers_Residential!M363+StdO_Customers_Small_Commercial!M363+StdO_Customers_Lighting!M363</f>
        <v>112043.00273112999</v>
      </c>
      <c r="N363" s="4">
        <f>StdO_Customers_Residential!N363+StdO_Customers_Small_Commercial!N363+StdO_Customers_Lighting!N363</f>
        <v>109124.48903898</v>
      </c>
      <c r="O363" s="4">
        <f>StdO_Customers_Residential!O363+StdO_Customers_Small_Commercial!O363+StdO_Customers_Lighting!O363</f>
        <v>105862.82876133001</v>
      </c>
      <c r="P363" s="4">
        <f>StdO_Customers_Residential!P363+StdO_Customers_Small_Commercial!P363+StdO_Customers_Lighting!P363</f>
        <v>106189.51558306</v>
      </c>
      <c r="Q363" s="4">
        <f>StdO_Customers_Residential!Q363+StdO_Customers_Small_Commercial!Q363+StdO_Customers_Lighting!Q363</f>
        <v>111515.93854703</v>
      </c>
      <c r="R363" s="4">
        <f>StdO_Customers_Residential!R363+StdO_Customers_Small_Commercial!R363+StdO_Customers_Lighting!R363</f>
        <v>124908.81853885</v>
      </c>
      <c r="S363" s="4">
        <f>StdO_Customers_Residential!S363+StdO_Customers_Small_Commercial!S363+StdO_Customers_Lighting!S363</f>
        <v>129266.59795292</v>
      </c>
      <c r="T363" s="4">
        <f>StdO_Customers_Residential!T363+StdO_Customers_Small_Commercial!T363+StdO_Customers_Lighting!T363</f>
        <v>126448.09245073001</v>
      </c>
      <c r="U363" s="4">
        <f>StdO_Customers_Residential!U363+StdO_Customers_Small_Commercial!U363+StdO_Customers_Lighting!U363</f>
        <v>121536.94225635001</v>
      </c>
      <c r="V363" s="4">
        <f>StdO_Customers_Residential!V363+StdO_Customers_Small_Commercial!V363+StdO_Customers_Lighting!V363</f>
        <v>115670.96706075</v>
      </c>
      <c r="W363" s="4">
        <f>StdO_Customers_Residential!W363+StdO_Customers_Small_Commercial!W363+StdO_Customers_Lighting!W363</f>
        <v>104585.24417760001</v>
      </c>
      <c r="X363" s="4">
        <f>StdO_Customers_Residential!X363+StdO_Customers_Small_Commercial!X363+StdO_Customers_Lighting!X363</f>
        <v>90639.227139349998</v>
      </c>
      <c r="Y363" s="4">
        <f>StdO_Customers_Residential!Y363+StdO_Customers_Small_Commercial!Y363+StdO_Customers_Lighting!Y363</f>
        <v>81071.823954170002</v>
      </c>
    </row>
    <row r="364" spans="1:25" x14ac:dyDescent="0.2">
      <c r="A364" s="3">
        <v>41994</v>
      </c>
      <c r="B364" s="4">
        <f>StdO_Customers_Residential!B364+StdO_Customers_Small_Commercial!B364+StdO_Customers_Lighting!B364</f>
        <v>72036.949505559998</v>
      </c>
      <c r="C364" s="4">
        <f>StdO_Customers_Residential!C364+StdO_Customers_Small_Commercial!C364+StdO_Customers_Lighting!C364</f>
        <v>67181.718767269995</v>
      </c>
      <c r="D364" s="4">
        <f>StdO_Customers_Residential!D364+StdO_Customers_Small_Commercial!D364+StdO_Customers_Lighting!D364</f>
        <v>65668.417714930009</v>
      </c>
      <c r="E364" s="4">
        <f>StdO_Customers_Residential!E364+StdO_Customers_Small_Commercial!E364+StdO_Customers_Lighting!E364</f>
        <v>64374.938466749998</v>
      </c>
      <c r="F364" s="4">
        <f>StdO_Customers_Residential!F364+StdO_Customers_Small_Commercial!F364+StdO_Customers_Lighting!F364</f>
        <v>65571.881921140011</v>
      </c>
      <c r="G364" s="4">
        <f>StdO_Customers_Residential!G364+StdO_Customers_Small_Commercial!G364+StdO_Customers_Lighting!G364</f>
        <v>69263.380244130007</v>
      </c>
      <c r="H364" s="4">
        <f>StdO_Customers_Residential!H364+StdO_Customers_Small_Commercial!H364+StdO_Customers_Lighting!H364</f>
        <v>76180.096944200006</v>
      </c>
      <c r="I364" s="4">
        <f>StdO_Customers_Residential!I364+StdO_Customers_Small_Commercial!I364+StdO_Customers_Lighting!I364</f>
        <v>88340.143450370015</v>
      </c>
      <c r="J364" s="4">
        <f>StdO_Customers_Residential!J364+StdO_Customers_Small_Commercial!J364+StdO_Customers_Lighting!J364</f>
        <v>102610.58965755001</v>
      </c>
      <c r="K364" s="4">
        <f>StdO_Customers_Residential!K364+StdO_Customers_Small_Commercial!K364+StdO_Customers_Lighting!K364</f>
        <v>108248.73929906001</v>
      </c>
      <c r="L364" s="4">
        <f>StdO_Customers_Residential!L364+StdO_Customers_Small_Commercial!L364+StdO_Customers_Lighting!L364</f>
        <v>108716.73072295</v>
      </c>
      <c r="M364" s="4">
        <f>StdO_Customers_Residential!M364+StdO_Customers_Small_Commercial!M364+StdO_Customers_Lighting!M364</f>
        <v>107548.51765043</v>
      </c>
      <c r="N364" s="4">
        <f>StdO_Customers_Residential!N364+StdO_Customers_Small_Commercial!N364+StdO_Customers_Lighting!N364</f>
        <v>105589.80274574</v>
      </c>
      <c r="O364" s="4">
        <f>StdO_Customers_Residential!O364+StdO_Customers_Small_Commercial!O364+StdO_Customers_Lighting!O364</f>
        <v>102968.15724998001</v>
      </c>
      <c r="P364" s="4">
        <f>StdO_Customers_Residential!P364+StdO_Customers_Small_Commercial!P364+StdO_Customers_Lighting!P364</f>
        <v>103767.2936263</v>
      </c>
      <c r="Q364" s="4">
        <f>StdO_Customers_Residential!Q364+StdO_Customers_Small_Commercial!Q364+StdO_Customers_Lighting!Q364</f>
        <v>107745.56107330001</v>
      </c>
      <c r="R364" s="4">
        <f>StdO_Customers_Residential!R364+StdO_Customers_Small_Commercial!R364+StdO_Customers_Lighting!R364</f>
        <v>123961.40662245001</v>
      </c>
      <c r="S364" s="4">
        <f>StdO_Customers_Residential!S364+StdO_Customers_Small_Commercial!S364+StdO_Customers_Lighting!S364</f>
        <v>130414.44973897001</v>
      </c>
      <c r="T364" s="4">
        <f>StdO_Customers_Residential!T364+StdO_Customers_Small_Commercial!T364+StdO_Customers_Lighting!T364</f>
        <v>129914.50778809001</v>
      </c>
      <c r="U364" s="4">
        <f>StdO_Customers_Residential!U364+StdO_Customers_Small_Commercial!U364+StdO_Customers_Lighting!U364</f>
        <v>126318.54488136001</v>
      </c>
      <c r="V364" s="4">
        <f>StdO_Customers_Residential!V364+StdO_Customers_Small_Commercial!V364+StdO_Customers_Lighting!V364</f>
        <v>117746.09630942001</v>
      </c>
      <c r="W364" s="4">
        <f>StdO_Customers_Residential!W364+StdO_Customers_Small_Commercial!W364+StdO_Customers_Lighting!W364</f>
        <v>103430.26013738</v>
      </c>
      <c r="X364" s="4">
        <f>StdO_Customers_Residential!X364+StdO_Customers_Small_Commercial!X364+StdO_Customers_Lighting!X364</f>
        <v>87460.860657960002</v>
      </c>
      <c r="Y364" s="4">
        <f>StdO_Customers_Residential!Y364+StdO_Customers_Small_Commercial!Y364+StdO_Customers_Lighting!Y364</f>
        <v>78550.616913689999</v>
      </c>
    </row>
    <row r="365" spans="1:25" x14ac:dyDescent="0.2">
      <c r="A365" s="3">
        <v>41995</v>
      </c>
      <c r="B365" s="4">
        <f>StdO_Customers_Residential!B365+StdO_Customers_Small_Commercial!B365+StdO_Customers_Lighting!B365</f>
        <v>69521.882973379994</v>
      </c>
      <c r="C365" s="4">
        <f>StdO_Customers_Residential!C365+StdO_Customers_Small_Commercial!C365+StdO_Customers_Lighting!C365</f>
        <v>64356.172468730001</v>
      </c>
      <c r="D365" s="4">
        <f>StdO_Customers_Residential!D365+StdO_Customers_Small_Commercial!D365+StdO_Customers_Lighting!D365</f>
        <v>61813.559716760006</v>
      </c>
      <c r="E365" s="4">
        <f>StdO_Customers_Residential!E365+StdO_Customers_Small_Commercial!E365+StdO_Customers_Lighting!E365</f>
        <v>62347.329247999987</v>
      </c>
      <c r="F365" s="4">
        <f>StdO_Customers_Residential!F365+StdO_Customers_Small_Commercial!F365+StdO_Customers_Lighting!F365</f>
        <v>65889.592152459998</v>
      </c>
      <c r="G365" s="4">
        <f>StdO_Customers_Residential!G365+StdO_Customers_Small_Commercial!G365+StdO_Customers_Lighting!G365</f>
        <v>76439.876707310003</v>
      </c>
      <c r="H365" s="4">
        <f>StdO_Customers_Residential!H365+StdO_Customers_Small_Commercial!H365+StdO_Customers_Lighting!H365</f>
        <v>94447.633200030003</v>
      </c>
      <c r="I365" s="4">
        <f>StdO_Customers_Residential!I365+StdO_Customers_Small_Commercial!I365+StdO_Customers_Lighting!I365</f>
        <v>101935.90931876001</v>
      </c>
      <c r="J365" s="4">
        <f>StdO_Customers_Residential!J365+StdO_Customers_Small_Commercial!J365+StdO_Customers_Lighting!J365</f>
        <v>101577.13802749</v>
      </c>
      <c r="K365" s="4">
        <f>StdO_Customers_Residential!K365+StdO_Customers_Small_Commercial!K365+StdO_Customers_Lighting!K365</f>
        <v>100175.3023082</v>
      </c>
      <c r="L365" s="4">
        <f>StdO_Customers_Residential!L365+StdO_Customers_Small_Commercial!L365+StdO_Customers_Lighting!L365</f>
        <v>97594.018366460004</v>
      </c>
      <c r="M365" s="4">
        <f>StdO_Customers_Residential!M365+StdO_Customers_Small_Commercial!M365+StdO_Customers_Lighting!M365</f>
        <v>95885.501789629998</v>
      </c>
      <c r="N365" s="4">
        <f>StdO_Customers_Residential!N365+StdO_Customers_Small_Commercial!N365+StdO_Customers_Lighting!N365</f>
        <v>94609.398204540004</v>
      </c>
      <c r="O365" s="4">
        <f>StdO_Customers_Residential!O365+StdO_Customers_Small_Commercial!O365+StdO_Customers_Lighting!O365</f>
        <v>92122.378793259995</v>
      </c>
      <c r="P365" s="4">
        <f>StdO_Customers_Residential!P365+StdO_Customers_Small_Commercial!P365+StdO_Customers_Lighting!P365</f>
        <v>92891.203768459993</v>
      </c>
      <c r="Q365" s="4">
        <f>StdO_Customers_Residential!Q365+StdO_Customers_Small_Commercial!Q365+StdO_Customers_Lighting!Q365</f>
        <v>99932.240278890007</v>
      </c>
      <c r="R365" s="4">
        <f>StdO_Customers_Residential!R365+StdO_Customers_Small_Commercial!R365+StdO_Customers_Lighting!R365</f>
        <v>115028.39963546001</v>
      </c>
      <c r="S365" s="4">
        <f>StdO_Customers_Residential!S365+StdO_Customers_Small_Commercial!S365+StdO_Customers_Lighting!S365</f>
        <v>125311.02427187</v>
      </c>
      <c r="T365" s="4">
        <f>StdO_Customers_Residential!T365+StdO_Customers_Small_Commercial!T365+StdO_Customers_Lighting!T365</f>
        <v>126550.51281646</v>
      </c>
      <c r="U365" s="4">
        <f>StdO_Customers_Residential!U365+StdO_Customers_Small_Commercial!U365+StdO_Customers_Lighting!U365</f>
        <v>122017.53448372999</v>
      </c>
      <c r="V365" s="4">
        <f>StdO_Customers_Residential!V365+StdO_Customers_Small_Commercial!V365+StdO_Customers_Lighting!V365</f>
        <v>114774.81276023001</v>
      </c>
      <c r="W365" s="4">
        <f>StdO_Customers_Residential!W365+StdO_Customers_Small_Commercial!W365+StdO_Customers_Lighting!W365</f>
        <v>103974.14908962</v>
      </c>
      <c r="X365" s="4">
        <f>StdO_Customers_Residential!X365+StdO_Customers_Small_Commercial!X365+StdO_Customers_Lighting!X365</f>
        <v>84151.03791099001</v>
      </c>
      <c r="Y365" s="4">
        <f>StdO_Customers_Residential!Y365+StdO_Customers_Small_Commercial!Y365+StdO_Customers_Lighting!Y365</f>
        <v>76392.993866770004</v>
      </c>
    </row>
    <row r="366" spans="1:25" x14ac:dyDescent="0.2">
      <c r="A366" s="3">
        <v>41996</v>
      </c>
      <c r="B366" s="4">
        <f>StdO_Customers_Residential!B366+StdO_Customers_Small_Commercial!B366+StdO_Customers_Lighting!B366</f>
        <v>65754.754254539992</v>
      </c>
      <c r="C366" s="4">
        <f>StdO_Customers_Residential!C366+StdO_Customers_Small_Commercial!C366+StdO_Customers_Lighting!C366</f>
        <v>63009.12644113</v>
      </c>
      <c r="D366" s="4">
        <f>StdO_Customers_Residential!D366+StdO_Customers_Small_Commercial!D366+StdO_Customers_Lighting!D366</f>
        <v>61616.1937702</v>
      </c>
      <c r="E366" s="4">
        <f>StdO_Customers_Residential!E366+StdO_Customers_Small_Commercial!E366+StdO_Customers_Lighting!E366</f>
        <v>60899.587382939993</v>
      </c>
      <c r="F366" s="4">
        <f>StdO_Customers_Residential!F366+StdO_Customers_Small_Commercial!F366+StdO_Customers_Lighting!F366</f>
        <v>64410.41841043</v>
      </c>
      <c r="G366" s="4">
        <f>StdO_Customers_Residential!G366+StdO_Customers_Small_Commercial!G366+StdO_Customers_Lighting!G366</f>
        <v>73516.354795139996</v>
      </c>
      <c r="H366" s="4">
        <f>StdO_Customers_Residential!H366+StdO_Customers_Small_Commercial!H366+StdO_Customers_Lighting!H366</f>
        <v>90963.416305410006</v>
      </c>
      <c r="I366" s="4">
        <f>StdO_Customers_Residential!I366+StdO_Customers_Small_Commercial!I366+StdO_Customers_Lighting!I366</f>
        <v>100270.62343463</v>
      </c>
      <c r="J366" s="4">
        <f>StdO_Customers_Residential!J366+StdO_Customers_Small_Commercial!J366+StdO_Customers_Lighting!J366</f>
        <v>100461.72718689</v>
      </c>
      <c r="K366" s="4">
        <f>StdO_Customers_Residential!K366+StdO_Customers_Small_Commercial!K366+StdO_Customers_Lighting!K366</f>
        <v>100937.33146977</v>
      </c>
      <c r="L366" s="4">
        <f>StdO_Customers_Residential!L366+StdO_Customers_Small_Commercial!L366+StdO_Customers_Lighting!L366</f>
        <v>99452.437581980004</v>
      </c>
      <c r="M366" s="4">
        <f>StdO_Customers_Residential!M366+StdO_Customers_Small_Commercial!M366+StdO_Customers_Lighting!M366</f>
        <v>97781.696874010013</v>
      </c>
      <c r="N366" s="4">
        <f>StdO_Customers_Residential!N366+StdO_Customers_Small_Commercial!N366+StdO_Customers_Lighting!N366</f>
        <v>96451.046089039999</v>
      </c>
      <c r="O366" s="4">
        <f>StdO_Customers_Residential!O366+StdO_Customers_Small_Commercial!O366+StdO_Customers_Lighting!O366</f>
        <v>93677.039224649998</v>
      </c>
      <c r="P366" s="4">
        <f>StdO_Customers_Residential!P366+StdO_Customers_Small_Commercial!P366+StdO_Customers_Lighting!P366</f>
        <v>95700.056696860003</v>
      </c>
      <c r="Q366" s="4">
        <f>StdO_Customers_Residential!Q366+StdO_Customers_Small_Commercial!Q366+StdO_Customers_Lighting!Q366</f>
        <v>101265.93444906001</v>
      </c>
      <c r="R366" s="4">
        <f>StdO_Customers_Residential!R366+StdO_Customers_Small_Commercial!R366+StdO_Customers_Lighting!R366</f>
        <v>112942.37796421</v>
      </c>
      <c r="S366" s="4">
        <f>StdO_Customers_Residential!S366+StdO_Customers_Small_Commercial!S366+StdO_Customers_Lighting!S366</f>
        <v>121724.41705517001</v>
      </c>
      <c r="T366" s="4">
        <f>StdO_Customers_Residential!T366+StdO_Customers_Small_Commercial!T366+StdO_Customers_Lighting!T366</f>
        <v>122215.75984477</v>
      </c>
      <c r="U366" s="4">
        <f>StdO_Customers_Residential!U366+StdO_Customers_Small_Commercial!U366+StdO_Customers_Lighting!U366</f>
        <v>119350.83045447001</v>
      </c>
      <c r="V366" s="4">
        <f>StdO_Customers_Residential!V366+StdO_Customers_Small_Commercial!V366+StdO_Customers_Lighting!V366</f>
        <v>111359.96905035</v>
      </c>
      <c r="W366" s="4">
        <f>StdO_Customers_Residential!W366+StdO_Customers_Small_Commercial!W366+StdO_Customers_Lighting!W366</f>
        <v>102166.81560868</v>
      </c>
      <c r="X366" s="4">
        <f>StdO_Customers_Residential!X366+StdO_Customers_Small_Commercial!X366+StdO_Customers_Lighting!X366</f>
        <v>85316.027581260016</v>
      </c>
      <c r="Y366" s="4">
        <f>StdO_Customers_Residential!Y366+StdO_Customers_Small_Commercial!Y366+StdO_Customers_Lighting!Y366</f>
        <v>76365.518136879997</v>
      </c>
    </row>
    <row r="367" spans="1:25" x14ac:dyDescent="0.2">
      <c r="A367" s="3">
        <v>41997</v>
      </c>
      <c r="B367" s="4">
        <f>StdO_Customers_Residential!B367+StdO_Customers_Small_Commercial!B367+StdO_Customers_Lighting!B367</f>
        <v>68177.555214330001</v>
      </c>
      <c r="C367" s="4">
        <f>StdO_Customers_Residential!C367+StdO_Customers_Small_Commercial!C367+StdO_Customers_Lighting!C367</f>
        <v>63559.617407010002</v>
      </c>
      <c r="D367" s="4">
        <f>StdO_Customers_Residential!D367+StdO_Customers_Small_Commercial!D367+StdO_Customers_Lighting!D367</f>
        <v>61165.590780009996</v>
      </c>
      <c r="E367" s="4">
        <f>StdO_Customers_Residential!E367+StdO_Customers_Small_Commercial!E367+StdO_Customers_Lighting!E367</f>
        <v>60786.864483210004</v>
      </c>
      <c r="F367" s="4">
        <f>StdO_Customers_Residential!F367+StdO_Customers_Small_Commercial!F367+StdO_Customers_Lighting!F367</f>
        <v>63702.374097239997</v>
      </c>
      <c r="G367" s="4">
        <f>StdO_Customers_Residential!G367+StdO_Customers_Small_Commercial!G367+StdO_Customers_Lighting!G367</f>
        <v>70642.160102640002</v>
      </c>
      <c r="H367" s="4">
        <f>StdO_Customers_Residential!H367+StdO_Customers_Small_Commercial!H367+StdO_Customers_Lighting!H367</f>
        <v>84315.362847850003</v>
      </c>
      <c r="I367" s="4">
        <f>StdO_Customers_Residential!I367+StdO_Customers_Small_Commercial!I367+StdO_Customers_Lighting!I367</f>
        <v>94844.282108850006</v>
      </c>
      <c r="J367" s="4">
        <f>StdO_Customers_Residential!J367+StdO_Customers_Small_Commercial!J367+StdO_Customers_Lighting!J367</f>
        <v>99532.828741850011</v>
      </c>
      <c r="K367" s="4">
        <f>StdO_Customers_Residential!K367+StdO_Customers_Small_Commercial!K367+StdO_Customers_Lighting!K367</f>
        <v>101344.83104632</v>
      </c>
      <c r="L367" s="4">
        <f>StdO_Customers_Residential!L367+StdO_Customers_Small_Commercial!L367+StdO_Customers_Lighting!L367</f>
        <v>100379.51676902</v>
      </c>
      <c r="M367" s="4">
        <f>StdO_Customers_Residential!M367+StdO_Customers_Small_Commercial!M367+StdO_Customers_Lighting!M367</f>
        <v>99635.81701109001</v>
      </c>
      <c r="N367" s="4">
        <f>StdO_Customers_Residential!N367+StdO_Customers_Small_Commercial!N367+StdO_Customers_Lighting!N367</f>
        <v>96667.351198360004</v>
      </c>
      <c r="O367" s="4">
        <f>StdO_Customers_Residential!O367+StdO_Customers_Small_Commercial!O367+StdO_Customers_Lighting!O367</f>
        <v>93910.591082060011</v>
      </c>
      <c r="P367" s="4">
        <f>StdO_Customers_Residential!P367+StdO_Customers_Small_Commercial!P367+StdO_Customers_Lighting!P367</f>
        <v>94688.223853400006</v>
      </c>
      <c r="Q367" s="4">
        <f>StdO_Customers_Residential!Q367+StdO_Customers_Small_Commercial!Q367+StdO_Customers_Lighting!Q367</f>
        <v>99222.513337020006</v>
      </c>
      <c r="R367" s="4">
        <f>StdO_Customers_Residential!R367+StdO_Customers_Small_Commercial!R367+StdO_Customers_Lighting!R367</f>
        <v>107630.51548393001</v>
      </c>
      <c r="S367" s="4">
        <f>StdO_Customers_Residential!S367+StdO_Customers_Small_Commercial!S367+StdO_Customers_Lighting!S367</f>
        <v>111111.73679089001</v>
      </c>
      <c r="T367" s="4">
        <f>StdO_Customers_Residential!T367+StdO_Customers_Small_Commercial!T367+StdO_Customers_Lighting!T367</f>
        <v>108373.73682887001</v>
      </c>
      <c r="U367" s="4">
        <f>StdO_Customers_Residential!U367+StdO_Customers_Small_Commercial!U367+StdO_Customers_Lighting!U367</f>
        <v>104066.16080684001</v>
      </c>
      <c r="V367" s="4">
        <f>StdO_Customers_Residential!V367+StdO_Customers_Small_Commercial!V367+StdO_Customers_Lighting!V367</f>
        <v>100381.11972434001</v>
      </c>
      <c r="W367" s="4">
        <f>StdO_Customers_Residential!W367+StdO_Customers_Small_Commercial!W367+StdO_Customers_Lighting!W367</f>
        <v>95304.30860104</v>
      </c>
      <c r="X367" s="4">
        <f>StdO_Customers_Residential!X367+StdO_Customers_Small_Commercial!X367+StdO_Customers_Lighting!X367</f>
        <v>80269.010757130003</v>
      </c>
      <c r="Y367" s="4">
        <f>StdO_Customers_Residential!Y367+StdO_Customers_Small_Commercial!Y367+StdO_Customers_Lighting!Y367</f>
        <v>74037.487300259992</v>
      </c>
    </row>
    <row r="368" spans="1:25" x14ac:dyDescent="0.2">
      <c r="A368" s="3">
        <v>41998</v>
      </c>
      <c r="B368" s="4">
        <f>StdO_Customers_Residential!B368+StdO_Customers_Small_Commercial!B368+StdO_Customers_Lighting!B368</f>
        <v>64485.982480880004</v>
      </c>
      <c r="C368" s="4">
        <f>StdO_Customers_Residential!C368+StdO_Customers_Small_Commercial!C368+StdO_Customers_Lighting!C368</f>
        <v>59359.04813743</v>
      </c>
      <c r="D368" s="4">
        <f>StdO_Customers_Residential!D368+StdO_Customers_Small_Commercial!D368+StdO_Customers_Lighting!D368</f>
        <v>55722.489471169996</v>
      </c>
      <c r="E368" s="4">
        <f>StdO_Customers_Residential!E368+StdO_Customers_Small_Commercial!E368+StdO_Customers_Lighting!E368</f>
        <v>55805.401545559995</v>
      </c>
      <c r="F368" s="4">
        <f>StdO_Customers_Residential!F368+StdO_Customers_Small_Commercial!F368+StdO_Customers_Lighting!F368</f>
        <v>56774.187715</v>
      </c>
      <c r="G368" s="4">
        <f>StdO_Customers_Residential!G368+StdO_Customers_Small_Commercial!G368+StdO_Customers_Lighting!G368</f>
        <v>59922.348600750003</v>
      </c>
      <c r="H368" s="4">
        <f>StdO_Customers_Residential!H368+StdO_Customers_Small_Commercial!H368+StdO_Customers_Lighting!H368</f>
        <v>68415.412181510008</v>
      </c>
      <c r="I368" s="4">
        <f>StdO_Customers_Residential!I368+StdO_Customers_Small_Commercial!I368+StdO_Customers_Lighting!I368</f>
        <v>77973.904692180004</v>
      </c>
      <c r="J368" s="4">
        <f>StdO_Customers_Residential!J368+StdO_Customers_Small_Commercial!J368+StdO_Customers_Lighting!J368</f>
        <v>82655.950769220013</v>
      </c>
      <c r="K368" s="4">
        <f>StdO_Customers_Residential!K368+StdO_Customers_Small_Commercial!K368+StdO_Customers_Lighting!K368</f>
        <v>84521.295816590005</v>
      </c>
      <c r="L368" s="4">
        <f>StdO_Customers_Residential!L368+StdO_Customers_Small_Commercial!L368+StdO_Customers_Lighting!L368</f>
        <v>84900.697240950001</v>
      </c>
      <c r="M368" s="4">
        <f>StdO_Customers_Residential!M368+StdO_Customers_Small_Commercial!M368+StdO_Customers_Lighting!M368</f>
        <v>84449.518353179999</v>
      </c>
      <c r="N368" s="4">
        <f>StdO_Customers_Residential!N368+StdO_Customers_Small_Commercial!N368+StdO_Customers_Lighting!N368</f>
        <v>81983.312494430007</v>
      </c>
      <c r="O368" s="4">
        <f>StdO_Customers_Residential!O368+StdO_Customers_Small_Commercial!O368+StdO_Customers_Lighting!O368</f>
        <v>75895.311132169998</v>
      </c>
      <c r="P368" s="4">
        <f>StdO_Customers_Residential!P368+StdO_Customers_Small_Commercial!P368+StdO_Customers_Lighting!P368</f>
        <v>74712.101494589995</v>
      </c>
      <c r="Q368" s="4">
        <f>StdO_Customers_Residential!Q368+StdO_Customers_Small_Commercial!Q368+StdO_Customers_Lighting!Q368</f>
        <v>77866.359975579995</v>
      </c>
      <c r="R368" s="4">
        <f>StdO_Customers_Residential!R368+StdO_Customers_Small_Commercial!R368+StdO_Customers_Lighting!R368</f>
        <v>89095.085718030008</v>
      </c>
      <c r="S368" s="4">
        <f>StdO_Customers_Residential!S368+StdO_Customers_Small_Commercial!S368+StdO_Customers_Lighting!S368</f>
        <v>96316.570737809991</v>
      </c>
      <c r="T368" s="4">
        <f>StdO_Customers_Residential!T368+StdO_Customers_Small_Commercial!T368+StdO_Customers_Lighting!T368</f>
        <v>97641.931047370002</v>
      </c>
      <c r="U368" s="4">
        <f>StdO_Customers_Residential!U368+StdO_Customers_Small_Commercial!U368+StdO_Customers_Lighting!U368</f>
        <v>95736.801061680002</v>
      </c>
      <c r="V368" s="4">
        <f>StdO_Customers_Residential!V368+StdO_Customers_Small_Commercial!V368+StdO_Customers_Lighting!V368</f>
        <v>92257.682704690014</v>
      </c>
      <c r="W368" s="4">
        <f>StdO_Customers_Residential!W368+StdO_Customers_Small_Commercial!W368+StdO_Customers_Lighting!W368</f>
        <v>87315.722646069989</v>
      </c>
      <c r="X368" s="4">
        <f>StdO_Customers_Residential!X368+StdO_Customers_Small_Commercial!X368+StdO_Customers_Lighting!X368</f>
        <v>73387.543153239996</v>
      </c>
      <c r="Y368" s="4">
        <f>StdO_Customers_Residential!Y368+StdO_Customers_Small_Commercial!Y368+StdO_Customers_Lighting!Y368</f>
        <v>67980.56986481999</v>
      </c>
    </row>
    <row r="369" spans="1:25" x14ac:dyDescent="0.2">
      <c r="A369" s="3">
        <v>41999</v>
      </c>
      <c r="B369" s="4">
        <f>StdO_Customers_Residential!B369+StdO_Customers_Small_Commercial!B369+StdO_Customers_Lighting!B369</f>
        <v>60757.916096249995</v>
      </c>
      <c r="C369" s="4">
        <f>StdO_Customers_Residential!C369+StdO_Customers_Small_Commercial!C369+StdO_Customers_Lighting!C369</f>
        <v>58966.712584349996</v>
      </c>
      <c r="D369" s="4">
        <f>StdO_Customers_Residential!D369+StdO_Customers_Small_Commercial!D369+StdO_Customers_Lighting!D369</f>
        <v>56843.963676809995</v>
      </c>
      <c r="E369" s="4">
        <f>StdO_Customers_Residential!E369+StdO_Customers_Small_Commercial!E369+StdO_Customers_Lighting!E369</f>
        <v>57088.630370670006</v>
      </c>
      <c r="F369" s="4">
        <f>StdO_Customers_Residential!F369+StdO_Customers_Small_Commercial!F369+StdO_Customers_Lighting!F369</f>
        <v>60133.094086059995</v>
      </c>
      <c r="G369" s="4">
        <f>StdO_Customers_Residential!G369+StdO_Customers_Small_Commercial!G369+StdO_Customers_Lighting!G369</f>
        <v>65527.390095139992</v>
      </c>
      <c r="H369" s="4">
        <f>StdO_Customers_Residential!H369+StdO_Customers_Small_Commercial!H369+StdO_Customers_Lighting!H369</f>
        <v>75754.344023549987</v>
      </c>
      <c r="I369" s="4">
        <f>StdO_Customers_Residential!I369+StdO_Customers_Small_Commercial!I369+StdO_Customers_Lighting!I369</f>
        <v>82390.284221470007</v>
      </c>
      <c r="J369" s="4">
        <f>StdO_Customers_Residential!J369+StdO_Customers_Small_Commercial!J369+StdO_Customers_Lighting!J369</f>
        <v>86364.974177120006</v>
      </c>
      <c r="K369" s="4">
        <f>StdO_Customers_Residential!K369+StdO_Customers_Small_Commercial!K369+StdO_Customers_Lighting!K369</f>
        <v>88310.909173280001</v>
      </c>
      <c r="L369" s="4">
        <f>StdO_Customers_Residential!L369+StdO_Customers_Small_Commercial!L369+StdO_Customers_Lighting!L369</f>
        <v>87846.389622909992</v>
      </c>
      <c r="M369" s="4">
        <f>StdO_Customers_Residential!M369+StdO_Customers_Small_Commercial!M369+StdO_Customers_Lighting!M369</f>
        <v>86198.022230570001</v>
      </c>
      <c r="N369" s="4">
        <f>StdO_Customers_Residential!N369+StdO_Customers_Small_Commercial!N369+StdO_Customers_Lighting!N369</f>
        <v>83741.006324009999</v>
      </c>
      <c r="O369" s="4">
        <f>StdO_Customers_Residential!O369+StdO_Customers_Small_Commercial!O369+StdO_Customers_Lighting!O369</f>
        <v>80471.302204330001</v>
      </c>
      <c r="P369" s="4">
        <f>StdO_Customers_Residential!P369+StdO_Customers_Small_Commercial!P369+StdO_Customers_Lighting!P369</f>
        <v>81155.309303449991</v>
      </c>
      <c r="Q369" s="4">
        <f>StdO_Customers_Residential!Q369+StdO_Customers_Small_Commercial!Q369+StdO_Customers_Lighting!Q369</f>
        <v>86537.374619709997</v>
      </c>
      <c r="R369" s="4">
        <f>StdO_Customers_Residential!R369+StdO_Customers_Small_Commercial!R369+StdO_Customers_Lighting!R369</f>
        <v>101501.04425041001</v>
      </c>
      <c r="S369" s="4">
        <f>StdO_Customers_Residential!S369+StdO_Customers_Small_Commercial!S369+StdO_Customers_Lighting!S369</f>
        <v>111721.61668134001</v>
      </c>
      <c r="T369" s="4">
        <f>StdO_Customers_Residential!T369+StdO_Customers_Small_Commercial!T369+StdO_Customers_Lighting!T369</f>
        <v>111621.50375799001</v>
      </c>
      <c r="U369" s="4">
        <f>StdO_Customers_Residential!U369+StdO_Customers_Small_Commercial!U369+StdO_Customers_Lighting!U369</f>
        <v>107617.79447251001</v>
      </c>
      <c r="V369" s="4">
        <f>StdO_Customers_Residential!V369+StdO_Customers_Small_Commercial!V369+StdO_Customers_Lighting!V369</f>
        <v>101351.41666774001</v>
      </c>
      <c r="W369" s="4">
        <f>StdO_Customers_Residential!W369+StdO_Customers_Small_Commercial!W369+StdO_Customers_Lighting!W369</f>
        <v>93151.052263019999</v>
      </c>
      <c r="X369" s="4">
        <f>StdO_Customers_Residential!X369+StdO_Customers_Small_Commercial!X369+StdO_Customers_Lighting!X369</f>
        <v>77783.757980049995</v>
      </c>
      <c r="Y369" s="4">
        <f>StdO_Customers_Residential!Y369+StdO_Customers_Small_Commercial!Y369+StdO_Customers_Lighting!Y369</f>
        <v>69961.420588720008</v>
      </c>
    </row>
    <row r="370" spans="1:25" x14ac:dyDescent="0.2">
      <c r="A370" s="3">
        <v>42000</v>
      </c>
      <c r="B370" s="4">
        <f>StdO_Customers_Residential!B370+StdO_Customers_Small_Commercial!B370+StdO_Customers_Lighting!B370</f>
        <v>64689.831844720007</v>
      </c>
      <c r="C370" s="4">
        <f>StdO_Customers_Residential!C370+StdO_Customers_Small_Commercial!C370+StdO_Customers_Lighting!C370</f>
        <v>60507.985902609995</v>
      </c>
      <c r="D370" s="4">
        <f>StdO_Customers_Residential!D370+StdO_Customers_Small_Commercial!D370+StdO_Customers_Lighting!D370</f>
        <v>59044.934919610001</v>
      </c>
      <c r="E370" s="4">
        <f>StdO_Customers_Residential!E370+StdO_Customers_Small_Commercial!E370+StdO_Customers_Lighting!E370</f>
        <v>58446.947894450001</v>
      </c>
      <c r="F370" s="4">
        <f>StdO_Customers_Residential!F370+StdO_Customers_Small_Commercial!F370+StdO_Customers_Lighting!F370</f>
        <v>60541.460418669994</v>
      </c>
      <c r="G370" s="4">
        <f>StdO_Customers_Residential!G370+StdO_Customers_Small_Commercial!G370+StdO_Customers_Lighting!G370</f>
        <v>64345.847722889994</v>
      </c>
      <c r="H370" s="4">
        <f>StdO_Customers_Residential!H370+StdO_Customers_Small_Commercial!H370+StdO_Customers_Lighting!H370</f>
        <v>70219.209655500003</v>
      </c>
      <c r="I370" s="4">
        <f>StdO_Customers_Residential!I370+StdO_Customers_Small_Commercial!I370+StdO_Customers_Lighting!I370</f>
        <v>81393.157341159997</v>
      </c>
      <c r="J370" s="4">
        <f>StdO_Customers_Residential!J370+StdO_Customers_Small_Commercial!J370+StdO_Customers_Lighting!J370</f>
        <v>92567.927128370007</v>
      </c>
      <c r="K370" s="4">
        <f>StdO_Customers_Residential!K370+StdO_Customers_Small_Commercial!K370+StdO_Customers_Lighting!K370</f>
        <v>98288.256796179994</v>
      </c>
      <c r="L370" s="4">
        <f>StdO_Customers_Residential!L370+StdO_Customers_Small_Commercial!L370+StdO_Customers_Lighting!L370</f>
        <v>100060.69599570001</v>
      </c>
      <c r="M370" s="4">
        <f>StdO_Customers_Residential!M370+StdO_Customers_Small_Commercial!M370+StdO_Customers_Lighting!M370</f>
        <v>98266.924410260006</v>
      </c>
      <c r="N370" s="4">
        <f>StdO_Customers_Residential!N370+StdO_Customers_Small_Commercial!N370+StdO_Customers_Lighting!N370</f>
        <v>94305.281989640003</v>
      </c>
      <c r="O370" s="4">
        <f>StdO_Customers_Residential!O370+StdO_Customers_Small_Commercial!O370+StdO_Customers_Lighting!O370</f>
        <v>90793.779478119992</v>
      </c>
      <c r="P370" s="4">
        <f>StdO_Customers_Residential!P370+StdO_Customers_Small_Commercial!P370+StdO_Customers_Lighting!P370</f>
        <v>91307.500098320001</v>
      </c>
      <c r="Q370" s="4">
        <f>StdO_Customers_Residential!Q370+StdO_Customers_Small_Commercial!Q370+StdO_Customers_Lighting!Q370</f>
        <v>95116.329602340003</v>
      </c>
      <c r="R370" s="4">
        <f>StdO_Customers_Residential!R370+StdO_Customers_Small_Commercial!R370+StdO_Customers_Lighting!R370</f>
        <v>109309.27275197</v>
      </c>
      <c r="S370" s="4">
        <f>StdO_Customers_Residential!S370+StdO_Customers_Small_Commercial!S370+StdO_Customers_Lighting!S370</f>
        <v>116687.5068799</v>
      </c>
      <c r="T370" s="4">
        <f>StdO_Customers_Residential!T370+StdO_Customers_Small_Commercial!T370+StdO_Customers_Lighting!T370</f>
        <v>114592.27762619</v>
      </c>
      <c r="U370" s="4">
        <f>StdO_Customers_Residential!U370+StdO_Customers_Small_Commercial!U370+StdO_Customers_Lighting!U370</f>
        <v>110246.8578769</v>
      </c>
      <c r="V370" s="4">
        <f>StdO_Customers_Residential!V370+StdO_Customers_Small_Commercial!V370+StdO_Customers_Lighting!V370</f>
        <v>103847.78780495</v>
      </c>
      <c r="W370" s="4">
        <f>StdO_Customers_Residential!W370+StdO_Customers_Small_Commercial!W370+StdO_Customers_Lighting!W370</f>
        <v>94441.465540739999</v>
      </c>
      <c r="X370" s="4">
        <f>StdO_Customers_Residential!X370+StdO_Customers_Small_Commercial!X370+StdO_Customers_Lighting!X370</f>
        <v>82488.536900570005</v>
      </c>
      <c r="Y370" s="4">
        <f>StdO_Customers_Residential!Y370+StdO_Customers_Small_Commercial!Y370+StdO_Customers_Lighting!Y370</f>
        <v>75209.101924130009</v>
      </c>
    </row>
    <row r="371" spans="1:25" x14ac:dyDescent="0.2">
      <c r="A371" s="3">
        <v>42001</v>
      </c>
      <c r="B371" s="4">
        <f>StdO_Customers_Residential!B371+StdO_Customers_Small_Commercial!B371+StdO_Customers_Lighting!B371</f>
        <v>66335.311048259988</v>
      </c>
      <c r="C371" s="4">
        <f>StdO_Customers_Residential!C371+StdO_Customers_Small_Commercial!C371+StdO_Customers_Lighting!C371</f>
        <v>61931.749450089999</v>
      </c>
      <c r="D371" s="4">
        <f>StdO_Customers_Residential!D371+StdO_Customers_Small_Commercial!D371+StdO_Customers_Lighting!D371</f>
        <v>60404.936826249999</v>
      </c>
      <c r="E371" s="4">
        <f>StdO_Customers_Residential!E371+StdO_Customers_Small_Commercial!E371+StdO_Customers_Lighting!E371</f>
        <v>59023.91440645</v>
      </c>
      <c r="F371" s="4">
        <f>StdO_Customers_Residential!F371+StdO_Customers_Small_Commercial!F371+StdO_Customers_Lighting!F371</f>
        <v>59949.855250019995</v>
      </c>
      <c r="G371" s="4">
        <f>StdO_Customers_Residential!G371+StdO_Customers_Small_Commercial!G371+StdO_Customers_Lighting!G371</f>
        <v>62769.719599570002</v>
      </c>
      <c r="H371" s="4">
        <f>StdO_Customers_Residential!H371+StdO_Customers_Small_Commercial!H371+StdO_Customers_Lighting!H371</f>
        <v>67531.784793679995</v>
      </c>
      <c r="I371" s="4">
        <f>StdO_Customers_Residential!I371+StdO_Customers_Small_Commercial!I371+StdO_Customers_Lighting!I371</f>
        <v>80093.909794920008</v>
      </c>
      <c r="J371" s="4">
        <f>StdO_Customers_Residential!J371+StdO_Customers_Small_Commercial!J371+StdO_Customers_Lighting!J371</f>
        <v>92393.852004679997</v>
      </c>
      <c r="K371" s="4">
        <f>StdO_Customers_Residential!K371+StdO_Customers_Small_Commercial!K371+StdO_Customers_Lighting!K371</f>
        <v>100465.52687428001</v>
      </c>
      <c r="L371" s="4">
        <f>StdO_Customers_Residential!L371+StdO_Customers_Small_Commercial!L371+StdO_Customers_Lighting!L371</f>
        <v>103361.0084833</v>
      </c>
      <c r="M371" s="4">
        <f>StdO_Customers_Residential!M371+StdO_Customers_Small_Commercial!M371+StdO_Customers_Lighting!M371</f>
        <v>103810.21125316</v>
      </c>
      <c r="N371" s="4">
        <f>StdO_Customers_Residential!N371+StdO_Customers_Small_Commercial!N371+StdO_Customers_Lighting!N371</f>
        <v>101526.78682025</v>
      </c>
      <c r="O371" s="4">
        <f>StdO_Customers_Residential!O371+StdO_Customers_Small_Commercial!O371+StdO_Customers_Lighting!O371</f>
        <v>98329.37883192001</v>
      </c>
      <c r="P371" s="4">
        <f>StdO_Customers_Residential!P371+StdO_Customers_Small_Commercial!P371+StdO_Customers_Lighting!P371</f>
        <v>97097.005189210002</v>
      </c>
      <c r="Q371" s="4">
        <f>StdO_Customers_Residential!Q371+StdO_Customers_Small_Commercial!Q371+StdO_Customers_Lighting!Q371</f>
        <v>101647.81199818999</v>
      </c>
      <c r="R371" s="4">
        <f>StdO_Customers_Residential!R371+StdO_Customers_Small_Commercial!R371+StdO_Customers_Lighting!R371</f>
        <v>114719.28354348001</v>
      </c>
      <c r="S371" s="4">
        <f>StdO_Customers_Residential!S371+StdO_Customers_Small_Commercial!S371+StdO_Customers_Lighting!S371</f>
        <v>121330.3518814</v>
      </c>
      <c r="T371" s="4">
        <f>StdO_Customers_Residential!T371+StdO_Customers_Small_Commercial!T371+StdO_Customers_Lighting!T371</f>
        <v>117103.15568513001</v>
      </c>
      <c r="U371" s="4">
        <f>StdO_Customers_Residential!U371+StdO_Customers_Small_Commercial!U371+StdO_Customers_Lighting!U371</f>
        <v>112228.89651828</v>
      </c>
      <c r="V371" s="4">
        <f>StdO_Customers_Residential!V371+StdO_Customers_Small_Commercial!V371+StdO_Customers_Lighting!V371</f>
        <v>104102.48129256</v>
      </c>
      <c r="W371" s="4">
        <f>StdO_Customers_Residential!W371+StdO_Customers_Small_Commercial!W371+StdO_Customers_Lighting!W371</f>
        <v>91746.050254770002</v>
      </c>
      <c r="X371" s="4">
        <f>StdO_Customers_Residential!X371+StdO_Customers_Small_Commercial!X371+StdO_Customers_Lighting!X371</f>
        <v>80870.279647589996</v>
      </c>
      <c r="Y371" s="4">
        <f>StdO_Customers_Residential!Y371+StdO_Customers_Small_Commercial!Y371+StdO_Customers_Lighting!Y371</f>
        <v>72268.813981109997</v>
      </c>
    </row>
    <row r="372" spans="1:25" x14ac:dyDescent="0.2">
      <c r="A372" s="3">
        <v>42002</v>
      </c>
      <c r="B372" s="4">
        <f>StdO_Customers_Residential!B372+StdO_Customers_Small_Commercial!B372+StdO_Customers_Lighting!B372</f>
        <v>63983.732446670001</v>
      </c>
      <c r="C372" s="4">
        <f>StdO_Customers_Residential!C372+StdO_Customers_Small_Commercial!C372+StdO_Customers_Lighting!C372</f>
        <v>60605.85119809</v>
      </c>
      <c r="D372" s="4">
        <f>StdO_Customers_Residential!D372+StdO_Customers_Small_Commercial!D372+StdO_Customers_Lighting!D372</f>
        <v>59068.891937979999</v>
      </c>
      <c r="E372" s="4">
        <f>StdO_Customers_Residential!E372+StdO_Customers_Small_Commercial!E372+StdO_Customers_Lighting!E372</f>
        <v>59061.417267279998</v>
      </c>
      <c r="F372" s="4">
        <f>StdO_Customers_Residential!F372+StdO_Customers_Small_Commercial!F372+StdO_Customers_Lighting!F372</f>
        <v>64019.233687629996</v>
      </c>
      <c r="G372" s="4">
        <f>StdO_Customers_Residential!G372+StdO_Customers_Small_Commercial!G372+StdO_Customers_Lighting!G372</f>
        <v>70470.183389669997</v>
      </c>
      <c r="H372" s="4">
        <f>StdO_Customers_Residential!H372+StdO_Customers_Small_Commercial!H372+StdO_Customers_Lighting!H372</f>
        <v>84388.086829460008</v>
      </c>
      <c r="I372" s="4">
        <f>StdO_Customers_Residential!I372+StdO_Customers_Small_Commercial!I372+StdO_Customers_Lighting!I372</f>
        <v>91985.120683179994</v>
      </c>
      <c r="J372" s="4">
        <f>StdO_Customers_Residential!J372+StdO_Customers_Small_Commercial!J372+StdO_Customers_Lighting!J372</f>
        <v>94467.434950609997</v>
      </c>
      <c r="K372" s="4">
        <f>StdO_Customers_Residential!K372+StdO_Customers_Small_Commercial!K372+StdO_Customers_Lighting!K372</f>
        <v>94931.711803620012</v>
      </c>
      <c r="L372" s="4">
        <f>StdO_Customers_Residential!L372+StdO_Customers_Small_Commercial!L372+StdO_Customers_Lighting!L372</f>
        <v>93933.787474500001</v>
      </c>
      <c r="M372" s="4">
        <f>StdO_Customers_Residential!M372+StdO_Customers_Small_Commercial!M372+StdO_Customers_Lighting!M372</f>
        <v>93400.669655460006</v>
      </c>
      <c r="N372" s="4">
        <f>StdO_Customers_Residential!N372+StdO_Customers_Small_Commercial!N372+StdO_Customers_Lighting!N372</f>
        <v>91800.305553059996</v>
      </c>
      <c r="O372" s="4">
        <f>StdO_Customers_Residential!O372+StdO_Customers_Small_Commercial!O372+StdO_Customers_Lighting!O372</f>
        <v>88433.061010689999</v>
      </c>
      <c r="P372" s="4">
        <f>StdO_Customers_Residential!P372+StdO_Customers_Small_Commercial!P372+StdO_Customers_Lighting!P372</f>
        <v>90532.736494600002</v>
      </c>
      <c r="Q372" s="4">
        <f>StdO_Customers_Residential!Q372+StdO_Customers_Small_Commercial!Q372+StdO_Customers_Lighting!Q372</f>
        <v>96820.809167390005</v>
      </c>
      <c r="R372" s="4">
        <f>StdO_Customers_Residential!R372+StdO_Customers_Small_Commercial!R372+StdO_Customers_Lighting!R372</f>
        <v>111598.09412661</v>
      </c>
      <c r="S372" s="4">
        <f>StdO_Customers_Residential!S372+StdO_Customers_Small_Commercial!S372+StdO_Customers_Lighting!S372</f>
        <v>123389.43213512001</v>
      </c>
      <c r="T372" s="4">
        <f>StdO_Customers_Residential!T372+StdO_Customers_Small_Commercial!T372+StdO_Customers_Lighting!T372</f>
        <v>123689.88936639001</v>
      </c>
      <c r="U372" s="4">
        <f>StdO_Customers_Residential!U372+StdO_Customers_Small_Commercial!U372+StdO_Customers_Lighting!U372</f>
        <v>120376.41981045</v>
      </c>
      <c r="V372" s="4">
        <f>StdO_Customers_Residential!V372+StdO_Customers_Small_Commercial!V372+StdO_Customers_Lighting!V372</f>
        <v>112399.71728760999</v>
      </c>
      <c r="W372" s="4">
        <f>StdO_Customers_Residential!W372+StdO_Customers_Small_Commercial!W372+StdO_Customers_Lighting!W372</f>
        <v>102569.98678773</v>
      </c>
      <c r="X372" s="4">
        <f>StdO_Customers_Residential!X372+StdO_Customers_Small_Commercial!X372+StdO_Customers_Lighting!X372</f>
        <v>85053.891426590009</v>
      </c>
      <c r="Y372" s="4">
        <f>StdO_Customers_Residential!Y372+StdO_Customers_Small_Commercial!Y372+StdO_Customers_Lighting!Y372</f>
        <v>78320.114859070003</v>
      </c>
    </row>
    <row r="373" spans="1:25" x14ac:dyDescent="0.2">
      <c r="A373" s="3">
        <v>42003</v>
      </c>
      <c r="B373" s="4">
        <f>StdO_Customers_Residential!B373+StdO_Customers_Small_Commercial!B373+StdO_Customers_Lighting!B373</f>
        <v>70096.587635849995</v>
      </c>
      <c r="C373" s="4">
        <f>StdO_Customers_Residential!C373+StdO_Customers_Small_Commercial!C373+StdO_Customers_Lighting!C373</f>
        <v>67526.279003310003</v>
      </c>
      <c r="D373" s="4">
        <f>StdO_Customers_Residential!D373+StdO_Customers_Small_Commercial!D373+StdO_Customers_Lighting!D373</f>
        <v>66083.996085759994</v>
      </c>
      <c r="E373" s="4">
        <f>StdO_Customers_Residential!E373+StdO_Customers_Small_Commercial!E373+StdO_Customers_Lighting!E373</f>
        <v>65490.170614320006</v>
      </c>
      <c r="F373" s="4">
        <f>StdO_Customers_Residential!F373+StdO_Customers_Small_Commercial!F373+StdO_Customers_Lighting!F373</f>
        <v>69590.881084699999</v>
      </c>
      <c r="G373" s="4">
        <f>StdO_Customers_Residential!G373+StdO_Customers_Small_Commercial!G373+StdO_Customers_Lighting!G373</f>
        <v>78383.46546703999</v>
      </c>
      <c r="H373" s="4">
        <f>StdO_Customers_Residential!H373+StdO_Customers_Small_Commercial!H373+StdO_Customers_Lighting!H373</f>
        <v>93400.321877230002</v>
      </c>
      <c r="I373" s="4">
        <f>StdO_Customers_Residential!I373+StdO_Customers_Small_Commercial!I373+StdO_Customers_Lighting!I373</f>
        <v>101528.16672492</v>
      </c>
      <c r="J373" s="4">
        <f>StdO_Customers_Residential!J373+StdO_Customers_Small_Commercial!J373+StdO_Customers_Lighting!J373</f>
        <v>103205.35664426</v>
      </c>
      <c r="K373" s="4">
        <f>StdO_Customers_Residential!K373+StdO_Customers_Small_Commercial!K373+StdO_Customers_Lighting!K373</f>
        <v>103799.76320001</v>
      </c>
      <c r="L373" s="4">
        <f>StdO_Customers_Residential!L373+StdO_Customers_Small_Commercial!L373+StdO_Customers_Lighting!L373</f>
        <v>102265.42884079</v>
      </c>
      <c r="M373" s="4">
        <f>StdO_Customers_Residential!M373+StdO_Customers_Small_Commercial!M373+StdO_Customers_Lighting!M373</f>
        <v>101218.94708926001</v>
      </c>
      <c r="N373" s="4">
        <f>StdO_Customers_Residential!N373+StdO_Customers_Small_Commercial!N373+StdO_Customers_Lighting!N373</f>
        <v>98688.775040310007</v>
      </c>
      <c r="O373" s="4">
        <f>StdO_Customers_Residential!O373+StdO_Customers_Small_Commercial!O373+StdO_Customers_Lighting!O373</f>
        <v>96494.504853260005</v>
      </c>
      <c r="P373" s="4">
        <f>StdO_Customers_Residential!P373+StdO_Customers_Small_Commercial!P373+StdO_Customers_Lighting!P373</f>
        <v>97653.116100409999</v>
      </c>
      <c r="Q373" s="4">
        <f>StdO_Customers_Residential!Q373+StdO_Customers_Small_Commercial!Q373+StdO_Customers_Lighting!Q373</f>
        <v>103305.87822104001</v>
      </c>
      <c r="R373" s="4">
        <f>StdO_Customers_Residential!R373+StdO_Customers_Small_Commercial!R373+StdO_Customers_Lighting!R373</f>
        <v>119424.76656012001</v>
      </c>
      <c r="S373" s="4">
        <f>StdO_Customers_Residential!S373+StdO_Customers_Small_Commercial!S373+StdO_Customers_Lighting!S373</f>
        <v>131827.71674565002</v>
      </c>
      <c r="T373" s="4">
        <f>StdO_Customers_Residential!T373+StdO_Customers_Small_Commercial!T373+StdO_Customers_Lighting!T373</f>
        <v>133187.02433397001</v>
      </c>
      <c r="U373" s="4">
        <f>StdO_Customers_Residential!U373+StdO_Customers_Small_Commercial!U373+StdO_Customers_Lighting!U373</f>
        <v>128919.89686876</v>
      </c>
      <c r="V373" s="4">
        <f>StdO_Customers_Residential!V373+StdO_Customers_Small_Commercial!V373+StdO_Customers_Lighting!V373</f>
        <v>120736.412238</v>
      </c>
      <c r="W373" s="4">
        <f>StdO_Customers_Residential!W373+StdO_Customers_Small_Commercial!W373+StdO_Customers_Lighting!W373</f>
        <v>110420.76293882</v>
      </c>
      <c r="X373" s="4">
        <f>StdO_Customers_Residential!X373+StdO_Customers_Small_Commercial!X373+StdO_Customers_Lighting!X373</f>
        <v>92138.276743630006</v>
      </c>
      <c r="Y373" s="4">
        <f>StdO_Customers_Residential!Y373+StdO_Customers_Small_Commercial!Y373+StdO_Customers_Lighting!Y373</f>
        <v>84150.46554153999</v>
      </c>
    </row>
    <row r="374" spans="1:25" x14ac:dyDescent="0.2">
      <c r="A374" s="3">
        <v>42004</v>
      </c>
      <c r="B374" s="4">
        <f>StdO_Customers_Residential!B374+StdO_Customers_Small_Commercial!B374+StdO_Customers_Lighting!B374</f>
        <v>77810.104083039987</v>
      </c>
      <c r="C374" s="4">
        <f>StdO_Customers_Residential!C374+StdO_Customers_Small_Commercial!C374+StdO_Customers_Lighting!C374</f>
        <v>73422.514411319993</v>
      </c>
      <c r="D374" s="4">
        <f>StdO_Customers_Residential!D374+StdO_Customers_Small_Commercial!D374+StdO_Customers_Lighting!D374</f>
        <v>71674.025914740007</v>
      </c>
      <c r="E374" s="4">
        <f>StdO_Customers_Residential!E374+StdO_Customers_Small_Commercial!E374+StdO_Customers_Lighting!E374</f>
        <v>71811.705414370008</v>
      </c>
      <c r="F374" s="4">
        <f>StdO_Customers_Residential!F374+StdO_Customers_Small_Commercial!F374+StdO_Customers_Lighting!F374</f>
        <v>75271.085937290001</v>
      </c>
      <c r="G374" s="4">
        <f>StdO_Customers_Residential!G374+StdO_Customers_Small_Commercial!G374+StdO_Customers_Lighting!G374</f>
        <v>83624.671868720005</v>
      </c>
      <c r="H374" s="4">
        <f>StdO_Customers_Residential!H374+StdO_Customers_Small_Commercial!H374+StdO_Customers_Lighting!H374</f>
        <v>97612.599832480002</v>
      </c>
      <c r="I374" s="4">
        <f>StdO_Customers_Residential!I374+StdO_Customers_Small_Commercial!I374+StdO_Customers_Lighting!I374</f>
        <v>106668.65917829001</v>
      </c>
      <c r="J374" s="4">
        <f>StdO_Customers_Residential!J374+StdO_Customers_Small_Commercial!J374+StdO_Customers_Lighting!J374</f>
        <v>109210.56080506</v>
      </c>
      <c r="K374" s="4">
        <f>StdO_Customers_Residential!K374+StdO_Customers_Small_Commercial!K374+StdO_Customers_Lighting!K374</f>
        <v>108638.99400515</v>
      </c>
      <c r="L374" s="4">
        <f>StdO_Customers_Residential!L374+StdO_Customers_Small_Commercial!L374+StdO_Customers_Lighting!L374</f>
        <v>106805.51326348</v>
      </c>
      <c r="M374" s="4">
        <f>StdO_Customers_Residential!M374+StdO_Customers_Small_Commercial!M374+StdO_Customers_Lighting!M374</f>
        <v>103798.83573306</v>
      </c>
      <c r="N374" s="4">
        <f>StdO_Customers_Residential!N374+StdO_Customers_Small_Commercial!N374+StdO_Customers_Lighting!N374</f>
        <v>100946.13154271001</v>
      </c>
      <c r="O374" s="4">
        <f>StdO_Customers_Residential!O374+StdO_Customers_Small_Commercial!O374+StdO_Customers_Lighting!O374</f>
        <v>97940.839807280005</v>
      </c>
      <c r="P374" s="4">
        <f>StdO_Customers_Residential!P374+StdO_Customers_Small_Commercial!P374+StdO_Customers_Lighting!P374</f>
        <v>98964.678067150002</v>
      </c>
      <c r="Q374" s="4">
        <f>StdO_Customers_Residential!Q374+StdO_Customers_Small_Commercial!Q374+StdO_Customers_Lighting!Q374</f>
        <v>103659.89693382001</v>
      </c>
      <c r="R374" s="4">
        <f>StdO_Customers_Residential!R374+StdO_Customers_Small_Commercial!R374+StdO_Customers_Lighting!R374</f>
        <v>118365.86884518999</v>
      </c>
      <c r="S374" s="4">
        <f>StdO_Customers_Residential!S374+StdO_Customers_Small_Commercial!S374+StdO_Customers_Lighting!S374</f>
        <v>129038.00487433</v>
      </c>
      <c r="T374" s="4">
        <f>StdO_Customers_Residential!T374+StdO_Customers_Small_Commercial!T374+StdO_Customers_Lighting!T374</f>
        <v>125953.78110933001</v>
      </c>
      <c r="U374" s="4">
        <f>StdO_Customers_Residential!U374+StdO_Customers_Small_Commercial!U374+StdO_Customers_Lighting!U374</f>
        <v>120402.16302627001</v>
      </c>
      <c r="V374" s="4">
        <f>StdO_Customers_Residential!V374+StdO_Customers_Small_Commercial!V374+StdO_Customers_Lighting!V374</f>
        <v>113422.46140484001</v>
      </c>
      <c r="W374" s="4">
        <f>StdO_Customers_Residential!W374+StdO_Customers_Small_Commercial!W374+StdO_Customers_Lighting!W374</f>
        <v>105237.99193366</v>
      </c>
      <c r="X374" s="4">
        <f>StdO_Customers_Residential!X374+StdO_Customers_Small_Commercial!X374+StdO_Customers_Lighting!X374</f>
        <v>90624.209018170004</v>
      </c>
      <c r="Y374" s="4">
        <f>StdO_Customers_Residential!Y374+StdO_Customers_Small_Commercial!Y374+StdO_Customers_Lighting!Y374</f>
        <v>85967.549671610002</v>
      </c>
    </row>
    <row r="375" spans="1:25" x14ac:dyDescent="0.2">
      <c r="A375" s="3">
        <v>42005</v>
      </c>
      <c r="B375" s="4">
        <f>StdO_Customers_Residential!B375+StdO_Customers_Small_Commercial!B375+StdO_Customers_Lighting!B375</f>
        <v>74635.57376300999</v>
      </c>
      <c r="C375" s="4">
        <f>StdO_Customers_Residential!C375+StdO_Customers_Small_Commercial!C375+StdO_Customers_Lighting!C375</f>
        <v>70484.620268600003</v>
      </c>
      <c r="D375" s="4">
        <f>StdO_Customers_Residential!D375+StdO_Customers_Small_Commercial!D375+StdO_Customers_Lighting!D375</f>
        <v>67587.701232189997</v>
      </c>
      <c r="E375" s="4">
        <f>StdO_Customers_Residential!E375+StdO_Customers_Small_Commercial!E375+StdO_Customers_Lighting!E375</f>
        <v>67720.254814760003</v>
      </c>
      <c r="F375" s="4">
        <f>StdO_Customers_Residential!F375+StdO_Customers_Small_Commercial!F375+StdO_Customers_Lighting!F375</f>
        <v>68735.322306369999</v>
      </c>
      <c r="G375" s="4">
        <f>StdO_Customers_Residential!G375+StdO_Customers_Small_Commercial!G375+StdO_Customers_Lighting!G375</f>
        <v>72099.975463549999</v>
      </c>
      <c r="H375" s="4">
        <f>StdO_Customers_Residential!H375+StdO_Customers_Small_Commercial!H375+StdO_Customers_Lighting!H375</f>
        <v>80827.765159730014</v>
      </c>
      <c r="I375" s="4">
        <f>StdO_Customers_Residential!I375+StdO_Customers_Small_Commercial!I375+StdO_Customers_Lighting!I375</f>
        <v>84998.354988299994</v>
      </c>
      <c r="J375" s="4">
        <f>StdO_Customers_Residential!J375+StdO_Customers_Small_Commercial!J375+StdO_Customers_Lighting!J375</f>
        <v>86536.474190220004</v>
      </c>
      <c r="K375" s="4">
        <f>StdO_Customers_Residential!K375+StdO_Customers_Small_Commercial!K375+StdO_Customers_Lighting!K375</f>
        <v>88935.156752570008</v>
      </c>
      <c r="L375" s="4">
        <f>StdO_Customers_Residential!L375+StdO_Customers_Small_Commercial!L375+StdO_Customers_Lighting!L375</f>
        <v>90793.815063000002</v>
      </c>
      <c r="M375" s="4">
        <f>StdO_Customers_Residential!M375+StdO_Customers_Small_Commercial!M375+StdO_Customers_Lighting!M375</f>
        <v>89933.170647389998</v>
      </c>
      <c r="N375" s="4">
        <f>StdO_Customers_Residential!N375+StdO_Customers_Small_Commercial!N375+StdO_Customers_Lighting!N375</f>
        <v>87659.904386000009</v>
      </c>
      <c r="O375" s="4">
        <f>StdO_Customers_Residential!O375+StdO_Customers_Small_Commercial!O375+StdO_Customers_Lighting!O375</f>
        <v>85519.263649699991</v>
      </c>
      <c r="P375" s="4">
        <f>StdO_Customers_Residential!P375+StdO_Customers_Small_Commercial!P375+StdO_Customers_Lighting!P375</f>
        <v>84675.038471870008</v>
      </c>
      <c r="Q375" s="4">
        <f>StdO_Customers_Residential!Q375+StdO_Customers_Small_Commercial!Q375+StdO_Customers_Lighting!Q375</f>
        <v>90618.638134809997</v>
      </c>
      <c r="R375" s="4">
        <f>StdO_Customers_Residential!R375+StdO_Customers_Small_Commercial!R375+StdO_Customers_Lighting!R375</f>
        <v>106709.09626003001</v>
      </c>
      <c r="S375" s="4">
        <f>StdO_Customers_Residential!S375+StdO_Customers_Small_Commercial!S375+StdO_Customers_Lighting!S375</f>
        <v>117016.17716640999</v>
      </c>
      <c r="T375" s="4">
        <f>StdO_Customers_Residential!T375+StdO_Customers_Small_Commercial!T375+StdO_Customers_Lighting!T375</f>
        <v>114797.48442292001</v>
      </c>
      <c r="U375" s="4">
        <f>StdO_Customers_Residential!U375+StdO_Customers_Small_Commercial!U375+StdO_Customers_Lighting!U375</f>
        <v>112189.09341288</v>
      </c>
      <c r="V375" s="4">
        <f>StdO_Customers_Residential!V375+StdO_Customers_Small_Commercial!V375+StdO_Customers_Lighting!V375</f>
        <v>103066.21452401001</v>
      </c>
      <c r="W375" s="4">
        <f>StdO_Customers_Residential!W375+StdO_Customers_Small_Commercial!W375+StdO_Customers_Lighting!W375</f>
        <v>92754.705607990007</v>
      </c>
      <c r="X375" s="4">
        <f>StdO_Customers_Residential!X375+StdO_Customers_Small_Commercial!X375+StdO_Customers_Lighting!X375</f>
        <v>78994.460348259992</v>
      </c>
      <c r="Y375" s="4">
        <f>StdO_Customers_Residential!Y375+StdO_Customers_Small_Commercial!Y375+StdO_Customers_Lighting!Y375</f>
        <v>69656.967602839999</v>
      </c>
    </row>
    <row r="376" spans="1:25" x14ac:dyDescent="0.2">
      <c r="A376" s="3">
        <v>42006</v>
      </c>
      <c r="B376" s="4">
        <f>StdO_Customers_Residential!B376+StdO_Customers_Small_Commercial!B376+StdO_Customers_Lighting!B376</f>
        <v>65266.859840069992</v>
      </c>
      <c r="C376" s="4">
        <f>StdO_Customers_Residential!C376+StdO_Customers_Small_Commercial!C376+StdO_Customers_Lighting!C376</f>
        <v>63045.955887219992</v>
      </c>
      <c r="D376" s="4">
        <f>StdO_Customers_Residential!D376+StdO_Customers_Small_Commercial!D376+StdO_Customers_Lighting!D376</f>
        <v>61789.832926390001</v>
      </c>
      <c r="E376" s="4">
        <f>StdO_Customers_Residential!E376+StdO_Customers_Small_Commercial!E376+StdO_Customers_Lighting!E376</f>
        <v>62127.469573900002</v>
      </c>
      <c r="F376" s="4">
        <f>StdO_Customers_Residential!F376+StdO_Customers_Small_Commercial!F376+StdO_Customers_Lighting!F376</f>
        <v>64810.519768679995</v>
      </c>
      <c r="G376" s="4">
        <f>StdO_Customers_Residential!G376+StdO_Customers_Small_Commercial!G376+StdO_Customers_Lighting!G376</f>
        <v>72458.393027630009</v>
      </c>
      <c r="H376" s="4">
        <f>StdO_Customers_Residential!H376+StdO_Customers_Small_Commercial!H376+StdO_Customers_Lighting!H376</f>
        <v>87426.122962470006</v>
      </c>
      <c r="I376" s="4">
        <f>StdO_Customers_Residential!I376+StdO_Customers_Small_Commercial!I376+StdO_Customers_Lighting!I376</f>
        <v>94618.343114720003</v>
      </c>
      <c r="J376" s="4">
        <f>StdO_Customers_Residential!J376+StdO_Customers_Small_Commercial!J376+StdO_Customers_Lighting!J376</f>
        <v>94378.407114419999</v>
      </c>
      <c r="K376" s="4">
        <f>StdO_Customers_Residential!K376+StdO_Customers_Small_Commercial!K376+StdO_Customers_Lighting!K376</f>
        <v>93328.502930210001</v>
      </c>
      <c r="L376" s="4">
        <f>StdO_Customers_Residential!L376+StdO_Customers_Small_Commercial!L376+StdO_Customers_Lighting!L376</f>
        <v>93553.781398520005</v>
      </c>
      <c r="M376" s="4">
        <f>StdO_Customers_Residential!M376+StdO_Customers_Small_Commercial!M376+StdO_Customers_Lighting!M376</f>
        <v>92607.324947169996</v>
      </c>
      <c r="N376" s="4">
        <f>StdO_Customers_Residential!N376+StdO_Customers_Small_Commercial!N376+StdO_Customers_Lighting!N376</f>
        <v>90213.369181150003</v>
      </c>
      <c r="O376" s="4">
        <f>StdO_Customers_Residential!O376+StdO_Customers_Small_Commercial!O376+StdO_Customers_Lighting!O376</f>
        <v>87628.779324599993</v>
      </c>
      <c r="P376" s="4">
        <f>StdO_Customers_Residential!P376+StdO_Customers_Small_Commercial!P376+StdO_Customers_Lighting!P376</f>
        <v>86413.537119960005</v>
      </c>
      <c r="Q376" s="4">
        <f>StdO_Customers_Residential!Q376+StdO_Customers_Small_Commercial!Q376+StdO_Customers_Lighting!Q376</f>
        <v>91808.822008529998</v>
      </c>
      <c r="R376" s="4">
        <f>StdO_Customers_Residential!R376+StdO_Customers_Small_Commercial!R376+StdO_Customers_Lighting!R376</f>
        <v>107576.26766058001</v>
      </c>
      <c r="S376" s="4">
        <f>StdO_Customers_Residential!S376+StdO_Customers_Small_Commercial!S376+StdO_Customers_Lighting!S376</f>
        <v>117777.01497549</v>
      </c>
      <c r="T376" s="4">
        <f>StdO_Customers_Residential!T376+StdO_Customers_Small_Commercial!T376+StdO_Customers_Lighting!T376</f>
        <v>117711.02900617001</v>
      </c>
      <c r="U376" s="4">
        <f>StdO_Customers_Residential!U376+StdO_Customers_Small_Commercial!U376+StdO_Customers_Lighting!U376</f>
        <v>116756.88353074</v>
      </c>
      <c r="V376" s="4">
        <f>StdO_Customers_Residential!V376+StdO_Customers_Small_Commercial!V376+StdO_Customers_Lighting!V376</f>
        <v>109245.92926626001</v>
      </c>
      <c r="W376" s="4">
        <f>StdO_Customers_Residential!W376+StdO_Customers_Small_Commercial!W376+StdO_Customers_Lighting!W376</f>
        <v>100745.65293690001</v>
      </c>
      <c r="X376" s="4">
        <f>StdO_Customers_Residential!X376+StdO_Customers_Small_Commercial!X376+StdO_Customers_Lighting!X376</f>
        <v>86342.625863490015</v>
      </c>
      <c r="Y376" s="4">
        <f>StdO_Customers_Residential!Y376+StdO_Customers_Small_Commercial!Y376+StdO_Customers_Lighting!Y376</f>
        <v>77966.603637959997</v>
      </c>
    </row>
    <row r="377" spans="1:25" x14ac:dyDescent="0.2">
      <c r="A377" s="3">
        <v>42007</v>
      </c>
      <c r="B377" s="4">
        <f>StdO_Customers_Residential!B377+StdO_Customers_Small_Commercial!B377+StdO_Customers_Lighting!B377</f>
        <v>72197.898680939994</v>
      </c>
      <c r="C377" s="4">
        <f>StdO_Customers_Residential!C377+StdO_Customers_Small_Commercial!C377+StdO_Customers_Lighting!C377</f>
        <v>69337.000275600003</v>
      </c>
      <c r="D377" s="4">
        <f>StdO_Customers_Residential!D377+StdO_Customers_Small_Commercial!D377+StdO_Customers_Lighting!D377</f>
        <v>69274.093827219986</v>
      </c>
      <c r="E377" s="4">
        <f>StdO_Customers_Residential!E377+StdO_Customers_Small_Commercial!E377+StdO_Customers_Lighting!E377</f>
        <v>70442.890881159998</v>
      </c>
      <c r="F377" s="4">
        <f>StdO_Customers_Residential!F377+StdO_Customers_Small_Commercial!F377+StdO_Customers_Lighting!F377</f>
        <v>72424.352048129993</v>
      </c>
      <c r="G377" s="4">
        <f>StdO_Customers_Residential!G377+StdO_Customers_Small_Commercial!G377+StdO_Customers_Lighting!G377</f>
        <v>74969.792080409999</v>
      </c>
      <c r="H377" s="4">
        <f>StdO_Customers_Residential!H377+StdO_Customers_Small_Commercial!H377+StdO_Customers_Lighting!H377</f>
        <v>84460.979649080007</v>
      </c>
      <c r="I377" s="4">
        <f>StdO_Customers_Residential!I377+StdO_Customers_Small_Commercial!I377+StdO_Customers_Lighting!I377</f>
        <v>94455.898243349991</v>
      </c>
      <c r="J377" s="4">
        <f>StdO_Customers_Residential!J377+StdO_Customers_Small_Commercial!J377+StdO_Customers_Lighting!J377</f>
        <v>106159.23150614</v>
      </c>
      <c r="K377" s="4">
        <f>StdO_Customers_Residential!K377+StdO_Customers_Small_Commercial!K377+StdO_Customers_Lighting!K377</f>
        <v>114706.8983684</v>
      </c>
      <c r="L377" s="4">
        <f>StdO_Customers_Residential!L377+StdO_Customers_Small_Commercial!L377+StdO_Customers_Lighting!L377</f>
        <v>113111.53874094</v>
      </c>
      <c r="M377" s="4">
        <f>StdO_Customers_Residential!M377+StdO_Customers_Small_Commercial!M377+StdO_Customers_Lighting!M377</f>
        <v>109145.32041576999</v>
      </c>
      <c r="N377" s="4">
        <f>StdO_Customers_Residential!N377+StdO_Customers_Small_Commercial!N377+StdO_Customers_Lighting!N377</f>
        <v>109112.17457533001</v>
      </c>
      <c r="O377" s="4">
        <f>StdO_Customers_Residential!O377+StdO_Customers_Small_Commercial!O377+StdO_Customers_Lighting!O377</f>
        <v>107106.4308794</v>
      </c>
      <c r="P377" s="4">
        <f>StdO_Customers_Residential!P377+StdO_Customers_Small_Commercial!P377+StdO_Customers_Lighting!P377</f>
        <v>107787.65355664</v>
      </c>
      <c r="Q377" s="4">
        <f>StdO_Customers_Residential!Q377+StdO_Customers_Small_Commercial!Q377+StdO_Customers_Lighting!Q377</f>
        <v>112063.80425905999</v>
      </c>
      <c r="R377" s="4">
        <f>StdO_Customers_Residential!R377+StdO_Customers_Small_Commercial!R377+StdO_Customers_Lighting!R377</f>
        <v>126228.75881589</v>
      </c>
      <c r="S377" s="4">
        <f>StdO_Customers_Residential!S377+StdO_Customers_Small_Commercial!S377+StdO_Customers_Lighting!S377</f>
        <v>131759.92709612002</v>
      </c>
      <c r="T377" s="4">
        <f>StdO_Customers_Residential!T377+StdO_Customers_Small_Commercial!T377+StdO_Customers_Lighting!T377</f>
        <v>127813.59028931001</v>
      </c>
      <c r="U377" s="4">
        <f>StdO_Customers_Residential!U377+StdO_Customers_Small_Commercial!U377+StdO_Customers_Lighting!U377</f>
        <v>123182.84235781</v>
      </c>
      <c r="V377" s="4">
        <f>StdO_Customers_Residential!V377+StdO_Customers_Small_Commercial!V377+StdO_Customers_Lighting!V377</f>
        <v>115488.20632213</v>
      </c>
      <c r="W377" s="4">
        <f>StdO_Customers_Residential!W377+StdO_Customers_Small_Commercial!W377+StdO_Customers_Lighting!W377</f>
        <v>102872.31045193001</v>
      </c>
      <c r="X377" s="4">
        <f>StdO_Customers_Residential!X377+StdO_Customers_Small_Commercial!X377+StdO_Customers_Lighting!X377</f>
        <v>92065.834759080011</v>
      </c>
      <c r="Y377" s="4">
        <f>StdO_Customers_Residential!Y377+StdO_Customers_Small_Commercial!Y377+StdO_Customers_Lighting!Y377</f>
        <v>80764.319954249993</v>
      </c>
    </row>
    <row r="378" spans="1:25" x14ac:dyDescent="0.2">
      <c r="A378" s="3">
        <v>42008</v>
      </c>
      <c r="B378" s="4">
        <f>StdO_Customers_Residential!B378+StdO_Customers_Small_Commercial!B378+StdO_Customers_Lighting!B378</f>
        <v>74257.690432800009</v>
      </c>
      <c r="C378" s="4">
        <f>StdO_Customers_Residential!C378+StdO_Customers_Small_Commercial!C378+StdO_Customers_Lighting!C378</f>
        <v>70362.309912919998</v>
      </c>
      <c r="D378" s="4">
        <f>StdO_Customers_Residential!D378+StdO_Customers_Small_Commercial!D378+StdO_Customers_Lighting!D378</f>
        <v>69183.657451029998</v>
      </c>
      <c r="E378" s="4">
        <f>StdO_Customers_Residential!E378+StdO_Customers_Small_Commercial!E378+StdO_Customers_Lighting!E378</f>
        <v>68664.890566340007</v>
      </c>
      <c r="F378" s="4">
        <f>StdO_Customers_Residential!F378+StdO_Customers_Small_Commercial!F378+StdO_Customers_Lighting!F378</f>
        <v>68873.851333429993</v>
      </c>
      <c r="G378" s="4">
        <f>StdO_Customers_Residential!G378+StdO_Customers_Small_Commercial!G378+StdO_Customers_Lighting!G378</f>
        <v>69976.871292429991</v>
      </c>
      <c r="H378" s="4">
        <f>StdO_Customers_Residential!H378+StdO_Customers_Small_Commercial!H378+StdO_Customers_Lighting!H378</f>
        <v>75364.256165619998</v>
      </c>
      <c r="I378" s="4">
        <f>StdO_Customers_Residential!I378+StdO_Customers_Small_Commercial!I378+StdO_Customers_Lighting!I378</f>
        <v>84616.475216870007</v>
      </c>
      <c r="J378" s="4">
        <f>StdO_Customers_Residential!J378+StdO_Customers_Small_Commercial!J378+StdO_Customers_Lighting!J378</f>
        <v>93468.168490230004</v>
      </c>
      <c r="K378" s="4">
        <f>StdO_Customers_Residential!K378+StdO_Customers_Small_Commercial!K378+StdO_Customers_Lighting!K378</f>
        <v>102393.49850777999</v>
      </c>
      <c r="L378" s="4">
        <f>StdO_Customers_Residential!L378+StdO_Customers_Small_Commercial!L378+StdO_Customers_Lighting!L378</f>
        <v>106411.61679232</v>
      </c>
      <c r="M378" s="4">
        <f>StdO_Customers_Residential!M378+StdO_Customers_Small_Commercial!M378+StdO_Customers_Lighting!M378</f>
        <v>107840.3187584</v>
      </c>
      <c r="N378" s="4">
        <f>StdO_Customers_Residential!N378+StdO_Customers_Small_Commercial!N378+StdO_Customers_Lighting!N378</f>
        <v>109758.79395080001</v>
      </c>
      <c r="O378" s="4">
        <f>StdO_Customers_Residential!O378+StdO_Customers_Small_Commercial!O378+StdO_Customers_Lighting!O378</f>
        <v>108571.48494952</v>
      </c>
      <c r="P378" s="4">
        <f>StdO_Customers_Residential!P378+StdO_Customers_Small_Commercial!P378+StdO_Customers_Lighting!P378</f>
        <v>107139.25095334</v>
      </c>
      <c r="Q378" s="4">
        <f>StdO_Customers_Residential!Q378+StdO_Customers_Small_Commercial!Q378+StdO_Customers_Lighting!Q378</f>
        <v>111944.70163873</v>
      </c>
      <c r="R378" s="4">
        <f>StdO_Customers_Residential!R378+StdO_Customers_Small_Commercial!R378+StdO_Customers_Lighting!R378</f>
        <v>124437.86593393999</v>
      </c>
      <c r="S378" s="4">
        <f>StdO_Customers_Residential!S378+StdO_Customers_Small_Commercial!S378+StdO_Customers_Lighting!S378</f>
        <v>130165.55505177</v>
      </c>
      <c r="T378" s="4">
        <f>StdO_Customers_Residential!T378+StdO_Customers_Small_Commercial!T378+StdO_Customers_Lighting!T378</f>
        <v>125701.01595269</v>
      </c>
      <c r="U378" s="4">
        <f>StdO_Customers_Residential!U378+StdO_Customers_Small_Commercial!U378+StdO_Customers_Lighting!U378</f>
        <v>119013.08422921</v>
      </c>
      <c r="V378" s="4">
        <f>StdO_Customers_Residential!V378+StdO_Customers_Small_Commercial!V378+StdO_Customers_Lighting!V378</f>
        <v>107609.77962389</v>
      </c>
      <c r="W378" s="4">
        <f>StdO_Customers_Residential!W378+StdO_Customers_Small_Commercial!W378+StdO_Customers_Lighting!W378</f>
        <v>93821.807618470004</v>
      </c>
      <c r="X378" s="4">
        <f>StdO_Customers_Residential!X378+StdO_Customers_Small_Commercial!X378+StdO_Customers_Lighting!X378</f>
        <v>80452.985354770004</v>
      </c>
      <c r="Y378" s="4">
        <f>StdO_Customers_Residential!Y378+StdO_Customers_Small_Commercial!Y378+StdO_Customers_Lighting!Y378</f>
        <v>70961.157253380006</v>
      </c>
    </row>
    <row r="379" spans="1:25" x14ac:dyDescent="0.2">
      <c r="A379" s="3">
        <v>42009</v>
      </c>
      <c r="B379" s="4">
        <f>StdO_Customers_Residential!B379+StdO_Customers_Small_Commercial!B379+StdO_Customers_Lighting!B379</f>
        <v>64032.157866369991</v>
      </c>
      <c r="C379" s="4">
        <f>StdO_Customers_Residential!C379+StdO_Customers_Small_Commercial!C379+StdO_Customers_Lighting!C379</f>
        <v>60352.897315479997</v>
      </c>
      <c r="D379" s="4">
        <f>StdO_Customers_Residential!D379+StdO_Customers_Small_Commercial!D379+StdO_Customers_Lighting!D379</f>
        <v>59684.911406450003</v>
      </c>
      <c r="E379" s="4">
        <f>StdO_Customers_Residential!E379+StdO_Customers_Small_Commercial!E379+StdO_Customers_Lighting!E379</f>
        <v>60440.740345149999</v>
      </c>
      <c r="F379" s="4">
        <f>StdO_Customers_Residential!F379+StdO_Customers_Small_Commercial!F379+StdO_Customers_Lighting!F379</f>
        <v>64276.696771390001</v>
      </c>
      <c r="G379" s="4">
        <f>StdO_Customers_Residential!G379+StdO_Customers_Small_Commercial!G379+StdO_Customers_Lighting!G379</f>
        <v>73472.436606789997</v>
      </c>
      <c r="H379" s="4">
        <f>StdO_Customers_Residential!H379+StdO_Customers_Small_Commercial!H379+StdO_Customers_Lighting!H379</f>
        <v>92056.023184570004</v>
      </c>
      <c r="I379" s="4">
        <f>StdO_Customers_Residential!I379+StdO_Customers_Small_Commercial!I379+StdO_Customers_Lighting!I379</f>
        <v>96354.743525999991</v>
      </c>
      <c r="J379" s="4">
        <f>StdO_Customers_Residential!J379+StdO_Customers_Small_Commercial!J379+StdO_Customers_Lighting!J379</f>
        <v>93801.723151459999</v>
      </c>
      <c r="K379" s="4">
        <f>StdO_Customers_Residential!K379+StdO_Customers_Small_Commercial!K379+StdO_Customers_Lighting!K379</f>
        <v>92399.624072060004</v>
      </c>
      <c r="L379" s="4">
        <f>StdO_Customers_Residential!L379+StdO_Customers_Small_Commercial!L379+StdO_Customers_Lighting!L379</f>
        <v>91451.275365189998</v>
      </c>
      <c r="M379" s="4">
        <f>StdO_Customers_Residential!M379+StdO_Customers_Small_Commercial!M379+StdO_Customers_Lighting!M379</f>
        <v>90867.090590359992</v>
      </c>
      <c r="N379" s="4">
        <f>StdO_Customers_Residential!N379+StdO_Customers_Small_Commercial!N379+StdO_Customers_Lighting!N379</f>
        <v>89986.706422379997</v>
      </c>
      <c r="O379" s="4">
        <f>StdO_Customers_Residential!O379+StdO_Customers_Small_Commercial!O379+StdO_Customers_Lighting!O379</f>
        <v>89197.914933499997</v>
      </c>
      <c r="P379" s="4">
        <f>StdO_Customers_Residential!P379+StdO_Customers_Small_Commercial!P379+StdO_Customers_Lighting!P379</f>
        <v>89480.796770479996</v>
      </c>
      <c r="Q379" s="4">
        <f>StdO_Customers_Residential!Q379+StdO_Customers_Small_Commercial!Q379+StdO_Customers_Lighting!Q379</f>
        <v>95708.08113649</v>
      </c>
      <c r="R379" s="4">
        <f>StdO_Customers_Residential!R379+StdO_Customers_Small_Commercial!R379+StdO_Customers_Lighting!R379</f>
        <v>113740.36013477</v>
      </c>
      <c r="S379" s="4">
        <f>StdO_Customers_Residential!S379+StdO_Customers_Small_Commercial!S379+StdO_Customers_Lighting!S379</f>
        <v>123874.37273372</v>
      </c>
      <c r="T379" s="4">
        <f>StdO_Customers_Residential!T379+StdO_Customers_Small_Commercial!T379+StdO_Customers_Lighting!T379</f>
        <v>125025.6116795</v>
      </c>
      <c r="U379" s="4">
        <f>StdO_Customers_Residential!U379+StdO_Customers_Small_Commercial!U379+StdO_Customers_Lighting!U379</f>
        <v>125340.42021699999</v>
      </c>
      <c r="V379" s="4">
        <f>StdO_Customers_Residential!V379+StdO_Customers_Small_Commercial!V379+StdO_Customers_Lighting!V379</f>
        <v>116547.23313175001</v>
      </c>
      <c r="W379" s="4">
        <f>StdO_Customers_Residential!W379+StdO_Customers_Small_Commercial!W379+StdO_Customers_Lighting!W379</f>
        <v>105735.48285461</v>
      </c>
      <c r="X379" s="4">
        <f>StdO_Customers_Residential!X379+StdO_Customers_Small_Commercial!X379+StdO_Customers_Lighting!X379</f>
        <v>89407.31269269</v>
      </c>
      <c r="Y379" s="4">
        <f>StdO_Customers_Residential!Y379+StdO_Customers_Small_Commercial!Y379+StdO_Customers_Lighting!Y379</f>
        <v>80359.327267349989</v>
      </c>
    </row>
    <row r="380" spans="1:25" x14ac:dyDescent="0.2">
      <c r="A380" s="3">
        <v>42010</v>
      </c>
      <c r="B380" s="4">
        <f>StdO_Customers_Residential!B380+StdO_Customers_Small_Commercial!B380+StdO_Customers_Lighting!B380</f>
        <v>75535.052266990009</v>
      </c>
      <c r="C380" s="4">
        <f>StdO_Customers_Residential!C380+StdO_Customers_Small_Commercial!C380+StdO_Customers_Lighting!C380</f>
        <v>73183.536957190008</v>
      </c>
      <c r="D380" s="4">
        <f>StdO_Customers_Residential!D380+StdO_Customers_Small_Commercial!D380+StdO_Customers_Lighting!D380</f>
        <v>72160.76692111</v>
      </c>
      <c r="E380" s="4">
        <f>StdO_Customers_Residential!E380+StdO_Customers_Small_Commercial!E380+StdO_Customers_Lighting!E380</f>
        <v>73511.609899810006</v>
      </c>
      <c r="F380" s="4">
        <f>StdO_Customers_Residential!F380+StdO_Customers_Small_Commercial!F380+StdO_Customers_Lighting!F380</f>
        <v>75852.841734649992</v>
      </c>
      <c r="G380" s="4">
        <f>StdO_Customers_Residential!G380+StdO_Customers_Small_Commercial!G380+StdO_Customers_Lighting!G380</f>
        <v>86879.901807930015</v>
      </c>
      <c r="H380" s="4">
        <f>StdO_Customers_Residential!H380+StdO_Customers_Small_Commercial!H380+StdO_Customers_Lighting!H380</f>
        <v>107584.95594034001</v>
      </c>
      <c r="I380" s="4">
        <f>StdO_Customers_Residential!I380+StdO_Customers_Small_Commercial!I380+StdO_Customers_Lighting!I380</f>
        <v>113985.40114551999</v>
      </c>
      <c r="J380" s="4">
        <f>StdO_Customers_Residential!J380+StdO_Customers_Small_Commercial!J380+StdO_Customers_Lighting!J380</f>
        <v>109818.15032775</v>
      </c>
      <c r="K380" s="4">
        <f>StdO_Customers_Residential!K380+StdO_Customers_Small_Commercial!K380+StdO_Customers_Lighting!K380</f>
        <v>106959.24709361</v>
      </c>
      <c r="L380" s="4">
        <f>StdO_Customers_Residential!L380+StdO_Customers_Small_Commercial!L380+StdO_Customers_Lighting!L380</f>
        <v>107193.7708915</v>
      </c>
      <c r="M380" s="4">
        <f>StdO_Customers_Residential!M380+StdO_Customers_Small_Commercial!M380+StdO_Customers_Lighting!M380</f>
        <v>105228.28416438001</v>
      </c>
      <c r="N380" s="4">
        <f>StdO_Customers_Residential!N380+StdO_Customers_Small_Commercial!N380+StdO_Customers_Lighting!N380</f>
        <v>102765.51241488001</v>
      </c>
      <c r="O380" s="4">
        <f>StdO_Customers_Residential!O380+StdO_Customers_Small_Commercial!O380+StdO_Customers_Lighting!O380</f>
        <v>100636.65746106001</v>
      </c>
      <c r="P380" s="4">
        <f>StdO_Customers_Residential!P380+StdO_Customers_Small_Commercial!P380+StdO_Customers_Lighting!P380</f>
        <v>99269.551829110002</v>
      </c>
      <c r="Q380" s="4">
        <f>StdO_Customers_Residential!Q380+StdO_Customers_Small_Commercial!Q380+StdO_Customers_Lighting!Q380</f>
        <v>104246.36085627</v>
      </c>
      <c r="R380" s="4">
        <f>StdO_Customers_Residential!R380+StdO_Customers_Small_Commercial!R380+StdO_Customers_Lighting!R380</f>
        <v>118728.43700341</v>
      </c>
      <c r="S380" s="4">
        <f>StdO_Customers_Residential!S380+StdO_Customers_Small_Commercial!S380+StdO_Customers_Lighting!S380</f>
        <v>130908.99744604</v>
      </c>
      <c r="T380" s="4">
        <f>StdO_Customers_Residential!T380+StdO_Customers_Small_Commercial!T380+StdO_Customers_Lighting!T380</f>
        <v>132292.16356647998</v>
      </c>
      <c r="U380" s="4">
        <f>StdO_Customers_Residential!U380+StdO_Customers_Small_Commercial!U380+StdO_Customers_Lighting!U380</f>
        <v>131039.79211791001</v>
      </c>
      <c r="V380" s="4">
        <f>StdO_Customers_Residential!V380+StdO_Customers_Small_Commercial!V380+StdO_Customers_Lighting!V380</f>
        <v>119923.5290539</v>
      </c>
      <c r="W380" s="4">
        <f>StdO_Customers_Residential!W380+StdO_Customers_Small_Commercial!W380+StdO_Customers_Lighting!W380</f>
        <v>107464.58796907999</v>
      </c>
      <c r="X380" s="4">
        <f>StdO_Customers_Residential!X380+StdO_Customers_Small_Commercial!X380+StdO_Customers_Lighting!X380</f>
        <v>90886.432579529996</v>
      </c>
      <c r="Y380" s="4">
        <f>StdO_Customers_Residential!Y380+StdO_Customers_Small_Commercial!Y380+StdO_Customers_Lighting!Y380</f>
        <v>80202.531088499993</v>
      </c>
    </row>
    <row r="381" spans="1:25" x14ac:dyDescent="0.2">
      <c r="A381" s="3">
        <v>42011</v>
      </c>
      <c r="B381" s="4">
        <f>StdO_Customers_Residential!B381+StdO_Customers_Small_Commercial!B381+StdO_Customers_Lighting!B381</f>
        <v>75024.160974339989</v>
      </c>
      <c r="C381" s="4">
        <f>StdO_Customers_Residential!C381+StdO_Customers_Small_Commercial!C381+StdO_Customers_Lighting!C381</f>
        <v>71750.988511510004</v>
      </c>
      <c r="D381" s="4">
        <f>StdO_Customers_Residential!D381+StdO_Customers_Small_Commercial!D381+StdO_Customers_Lighting!D381</f>
        <v>70340.688497330004</v>
      </c>
      <c r="E381" s="4">
        <f>StdO_Customers_Residential!E381+StdO_Customers_Small_Commercial!E381+StdO_Customers_Lighting!E381</f>
        <v>71385.505486580005</v>
      </c>
      <c r="F381" s="4">
        <f>StdO_Customers_Residential!F381+StdO_Customers_Small_Commercial!F381+StdO_Customers_Lighting!F381</f>
        <v>75758.500567659998</v>
      </c>
      <c r="G381" s="4">
        <f>StdO_Customers_Residential!G381+StdO_Customers_Small_Commercial!G381+StdO_Customers_Lighting!G381</f>
        <v>86683.343069969997</v>
      </c>
      <c r="H381" s="4">
        <f>StdO_Customers_Residential!H381+StdO_Customers_Small_Commercial!H381+StdO_Customers_Lighting!H381</f>
        <v>106680.17685611</v>
      </c>
      <c r="I381" s="4">
        <f>StdO_Customers_Residential!I381+StdO_Customers_Small_Commercial!I381+StdO_Customers_Lighting!I381</f>
        <v>112623.75438997</v>
      </c>
      <c r="J381" s="4">
        <f>StdO_Customers_Residential!J381+StdO_Customers_Small_Commercial!J381+StdO_Customers_Lighting!J381</f>
        <v>108418.21717800001</v>
      </c>
      <c r="K381" s="4">
        <f>StdO_Customers_Residential!K381+StdO_Customers_Small_Commercial!K381+StdO_Customers_Lighting!K381</f>
        <v>106551.56824929999</v>
      </c>
      <c r="L381" s="4">
        <f>StdO_Customers_Residential!L381+StdO_Customers_Small_Commercial!L381+StdO_Customers_Lighting!L381</f>
        <v>105832.06404852</v>
      </c>
      <c r="M381" s="4">
        <f>StdO_Customers_Residential!M381+StdO_Customers_Small_Commercial!M381+StdO_Customers_Lighting!M381</f>
        <v>104930.70739305</v>
      </c>
      <c r="N381" s="4">
        <f>StdO_Customers_Residential!N381+StdO_Customers_Small_Commercial!N381+StdO_Customers_Lighting!N381</f>
        <v>101699.40921888001</v>
      </c>
      <c r="O381" s="4">
        <f>StdO_Customers_Residential!O381+StdO_Customers_Small_Commercial!O381+StdO_Customers_Lighting!O381</f>
        <v>98726.289070070008</v>
      </c>
      <c r="P381" s="4">
        <f>StdO_Customers_Residential!P381+StdO_Customers_Small_Commercial!P381+StdO_Customers_Lighting!P381</f>
        <v>96292.00477955</v>
      </c>
      <c r="Q381" s="4">
        <f>StdO_Customers_Residential!Q381+StdO_Customers_Small_Commercial!Q381+StdO_Customers_Lighting!Q381</f>
        <v>103014.23128536</v>
      </c>
      <c r="R381" s="4">
        <f>StdO_Customers_Residential!R381+StdO_Customers_Small_Commercial!R381+StdO_Customers_Lighting!R381</f>
        <v>117904.83651430999</v>
      </c>
      <c r="S381" s="4">
        <f>StdO_Customers_Residential!S381+StdO_Customers_Small_Commercial!S381+StdO_Customers_Lighting!S381</f>
        <v>129628.15797524</v>
      </c>
      <c r="T381" s="4">
        <f>StdO_Customers_Residential!T381+StdO_Customers_Small_Commercial!T381+StdO_Customers_Lighting!T381</f>
        <v>129654.58574616999</v>
      </c>
      <c r="U381" s="4">
        <f>StdO_Customers_Residential!U381+StdO_Customers_Small_Commercial!U381+StdO_Customers_Lighting!U381</f>
        <v>129857.47892902</v>
      </c>
      <c r="V381" s="4">
        <f>StdO_Customers_Residential!V381+StdO_Customers_Small_Commercial!V381+StdO_Customers_Lighting!V381</f>
        <v>119177.65481475001</v>
      </c>
      <c r="W381" s="4">
        <f>StdO_Customers_Residential!W381+StdO_Customers_Small_Commercial!W381+StdO_Customers_Lighting!W381</f>
        <v>108422.23419855</v>
      </c>
      <c r="X381" s="4">
        <f>StdO_Customers_Residential!X381+StdO_Customers_Small_Commercial!X381+StdO_Customers_Lighting!X381</f>
        <v>91759.258637249994</v>
      </c>
      <c r="Y381" s="4">
        <f>StdO_Customers_Residential!Y381+StdO_Customers_Small_Commercial!Y381+StdO_Customers_Lighting!Y381</f>
        <v>83204.114774040005</v>
      </c>
    </row>
    <row r="382" spans="1:25" x14ac:dyDescent="0.2">
      <c r="A382" s="3">
        <v>42012</v>
      </c>
      <c r="B382" s="4">
        <f>StdO_Customers_Residential!B382+StdO_Customers_Small_Commercial!B382+StdO_Customers_Lighting!B382</f>
        <v>79724.110384019994</v>
      </c>
      <c r="C382" s="4">
        <f>StdO_Customers_Residential!C382+StdO_Customers_Small_Commercial!C382+StdO_Customers_Lighting!C382</f>
        <v>76743.277479730008</v>
      </c>
      <c r="D382" s="4">
        <f>StdO_Customers_Residential!D382+StdO_Customers_Small_Commercial!D382+StdO_Customers_Lighting!D382</f>
        <v>76224.170620280012</v>
      </c>
      <c r="E382" s="4">
        <f>StdO_Customers_Residential!E382+StdO_Customers_Small_Commercial!E382+StdO_Customers_Lighting!E382</f>
        <v>77084.409641029997</v>
      </c>
      <c r="F382" s="4">
        <f>StdO_Customers_Residential!F382+StdO_Customers_Small_Commercial!F382+StdO_Customers_Lighting!F382</f>
        <v>82578.732497869991</v>
      </c>
      <c r="G382" s="4">
        <f>StdO_Customers_Residential!G382+StdO_Customers_Small_Commercial!G382+StdO_Customers_Lighting!G382</f>
        <v>93020.954647980005</v>
      </c>
      <c r="H382" s="4">
        <f>StdO_Customers_Residential!H382+StdO_Customers_Small_Commercial!H382+StdO_Customers_Lighting!H382</f>
        <v>113407.00642729001</v>
      </c>
      <c r="I382" s="4">
        <f>StdO_Customers_Residential!I382+StdO_Customers_Small_Commercial!I382+StdO_Customers_Lighting!I382</f>
        <v>119430.55333018</v>
      </c>
      <c r="J382" s="4">
        <f>StdO_Customers_Residential!J382+StdO_Customers_Small_Commercial!J382+StdO_Customers_Lighting!J382</f>
        <v>115562.11375367</v>
      </c>
      <c r="K382" s="4">
        <f>StdO_Customers_Residential!K382+StdO_Customers_Small_Commercial!K382+StdO_Customers_Lighting!K382</f>
        <v>112624.45726600999</v>
      </c>
      <c r="L382" s="4">
        <f>StdO_Customers_Residential!L382+StdO_Customers_Small_Commercial!L382+StdO_Customers_Lighting!L382</f>
        <v>112436.17973411</v>
      </c>
      <c r="M382" s="4">
        <f>StdO_Customers_Residential!M382+StdO_Customers_Small_Commercial!M382+StdO_Customers_Lighting!M382</f>
        <v>109851.30502869</v>
      </c>
      <c r="N382" s="4">
        <f>StdO_Customers_Residential!N382+StdO_Customers_Small_Commercial!N382+StdO_Customers_Lighting!N382</f>
        <v>106277.08304389</v>
      </c>
      <c r="O382" s="4">
        <f>StdO_Customers_Residential!O382+StdO_Customers_Small_Commercial!O382+StdO_Customers_Lighting!O382</f>
        <v>102533.51450339</v>
      </c>
      <c r="P382" s="4">
        <f>StdO_Customers_Residential!P382+StdO_Customers_Small_Commercial!P382+StdO_Customers_Lighting!P382</f>
        <v>101931.38292525</v>
      </c>
      <c r="Q382" s="4">
        <f>StdO_Customers_Residential!Q382+StdO_Customers_Small_Commercial!Q382+StdO_Customers_Lighting!Q382</f>
        <v>108395.81639897</v>
      </c>
      <c r="R382" s="4">
        <f>StdO_Customers_Residential!R382+StdO_Customers_Small_Commercial!R382+StdO_Customers_Lighting!R382</f>
        <v>124801.58255469002</v>
      </c>
      <c r="S382" s="4">
        <f>StdO_Customers_Residential!S382+StdO_Customers_Small_Commercial!S382+StdO_Customers_Lighting!S382</f>
        <v>136615.93130416001</v>
      </c>
      <c r="T382" s="4">
        <f>StdO_Customers_Residential!T382+StdO_Customers_Small_Commercial!T382+StdO_Customers_Lighting!T382</f>
        <v>137422.35319819002</v>
      </c>
      <c r="U382" s="4">
        <f>StdO_Customers_Residential!U382+StdO_Customers_Small_Commercial!U382+StdO_Customers_Lighting!U382</f>
        <v>135946.64447808001</v>
      </c>
      <c r="V382" s="4">
        <f>StdO_Customers_Residential!V382+StdO_Customers_Small_Commercial!V382+StdO_Customers_Lighting!V382</f>
        <v>127355.08007973</v>
      </c>
      <c r="W382" s="4">
        <f>StdO_Customers_Residential!W382+StdO_Customers_Small_Commercial!W382+StdO_Customers_Lighting!W382</f>
        <v>113462.22390999</v>
      </c>
      <c r="X382" s="4">
        <f>StdO_Customers_Residential!X382+StdO_Customers_Small_Commercial!X382+StdO_Customers_Lighting!X382</f>
        <v>95829.339213129992</v>
      </c>
      <c r="Y382" s="4">
        <f>StdO_Customers_Residential!Y382+StdO_Customers_Small_Commercial!Y382+StdO_Customers_Lighting!Y382</f>
        <v>84703.897920299991</v>
      </c>
    </row>
    <row r="383" spans="1:25" x14ac:dyDescent="0.2">
      <c r="A383" s="3">
        <v>42013</v>
      </c>
      <c r="B383" s="4">
        <f>StdO_Customers_Residential!B383+StdO_Customers_Small_Commercial!B383+StdO_Customers_Lighting!B383</f>
        <v>78378.974373259989</v>
      </c>
      <c r="C383" s="4">
        <f>StdO_Customers_Residential!C383+StdO_Customers_Small_Commercial!C383+StdO_Customers_Lighting!C383</f>
        <v>75457.536943409999</v>
      </c>
      <c r="D383" s="4">
        <f>StdO_Customers_Residential!D383+StdO_Customers_Small_Commercial!D383+StdO_Customers_Lighting!D383</f>
        <v>72673.08451285999</v>
      </c>
      <c r="E383" s="4">
        <f>StdO_Customers_Residential!E383+StdO_Customers_Small_Commercial!E383+StdO_Customers_Lighting!E383</f>
        <v>73697.470397519995</v>
      </c>
      <c r="F383" s="4">
        <f>StdO_Customers_Residential!F383+StdO_Customers_Small_Commercial!F383+StdO_Customers_Lighting!F383</f>
        <v>76460.436079409992</v>
      </c>
      <c r="G383" s="4">
        <f>StdO_Customers_Residential!G383+StdO_Customers_Small_Commercial!G383+StdO_Customers_Lighting!G383</f>
        <v>85776.516595410008</v>
      </c>
      <c r="H383" s="4">
        <f>StdO_Customers_Residential!H383+StdO_Customers_Small_Commercial!H383+StdO_Customers_Lighting!H383</f>
        <v>103232.25692007001</v>
      </c>
      <c r="I383" s="4">
        <f>StdO_Customers_Residential!I383+StdO_Customers_Small_Commercial!I383+StdO_Customers_Lighting!I383</f>
        <v>109427.44889909</v>
      </c>
      <c r="J383" s="4">
        <f>StdO_Customers_Residential!J383+StdO_Customers_Small_Commercial!J383+StdO_Customers_Lighting!J383</f>
        <v>103998.38835749</v>
      </c>
      <c r="K383" s="4">
        <f>StdO_Customers_Residential!K383+StdO_Customers_Small_Commercial!K383+StdO_Customers_Lighting!K383</f>
        <v>104093.69659426001</v>
      </c>
      <c r="L383" s="4">
        <f>StdO_Customers_Residential!L383+StdO_Customers_Small_Commercial!L383+StdO_Customers_Lighting!L383</f>
        <v>103841.51371627</v>
      </c>
      <c r="M383" s="4">
        <f>StdO_Customers_Residential!M383+StdO_Customers_Small_Commercial!M383+StdO_Customers_Lighting!M383</f>
        <v>102812.94628453</v>
      </c>
      <c r="N383" s="4">
        <f>StdO_Customers_Residential!N383+StdO_Customers_Small_Commercial!N383+StdO_Customers_Lighting!N383</f>
        <v>99073.375404899998</v>
      </c>
      <c r="O383" s="4">
        <f>StdO_Customers_Residential!O383+StdO_Customers_Small_Commercial!O383+StdO_Customers_Lighting!O383</f>
        <v>95601.887437719997</v>
      </c>
      <c r="P383" s="4">
        <f>StdO_Customers_Residential!P383+StdO_Customers_Small_Commercial!P383+StdO_Customers_Lighting!P383</f>
        <v>91795.371247489995</v>
      </c>
      <c r="Q383" s="4">
        <f>StdO_Customers_Residential!Q383+StdO_Customers_Small_Commercial!Q383+StdO_Customers_Lighting!Q383</f>
        <v>95203.975254920006</v>
      </c>
      <c r="R383" s="4">
        <f>StdO_Customers_Residential!R383+StdO_Customers_Small_Commercial!R383+StdO_Customers_Lighting!R383</f>
        <v>109253.79762681</v>
      </c>
      <c r="S383" s="4">
        <f>StdO_Customers_Residential!S383+StdO_Customers_Small_Commercial!S383+StdO_Customers_Lighting!S383</f>
        <v>120067.91660394</v>
      </c>
      <c r="T383" s="4">
        <f>StdO_Customers_Residential!T383+StdO_Customers_Small_Commercial!T383+StdO_Customers_Lighting!T383</f>
        <v>119721.11761076</v>
      </c>
      <c r="U383" s="4">
        <f>StdO_Customers_Residential!U383+StdO_Customers_Small_Commercial!U383+StdO_Customers_Lighting!U383</f>
        <v>118073.80086527999</v>
      </c>
      <c r="V383" s="4">
        <f>StdO_Customers_Residential!V383+StdO_Customers_Small_Commercial!V383+StdO_Customers_Lighting!V383</f>
        <v>110505.52523783999</v>
      </c>
      <c r="W383" s="4">
        <f>StdO_Customers_Residential!W383+StdO_Customers_Small_Commercial!W383+StdO_Customers_Lighting!W383</f>
        <v>100507.17574398001</v>
      </c>
      <c r="X383" s="4">
        <f>StdO_Customers_Residential!X383+StdO_Customers_Small_Commercial!X383+StdO_Customers_Lighting!X383</f>
        <v>87101.605191730006</v>
      </c>
      <c r="Y383" s="4">
        <f>StdO_Customers_Residential!Y383+StdO_Customers_Small_Commercial!Y383+StdO_Customers_Lighting!Y383</f>
        <v>78206.699552470003</v>
      </c>
    </row>
    <row r="384" spans="1:25" x14ac:dyDescent="0.2">
      <c r="A384" s="3">
        <v>42014</v>
      </c>
      <c r="B384" s="4">
        <f>StdO_Customers_Residential!B384+StdO_Customers_Small_Commercial!B384+StdO_Customers_Lighting!B384</f>
        <v>74857.607886049984</v>
      </c>
      <c r="C384" s="4">
        <f>StdO_Customers_Residential!C384+StdO_Customers_Small_Commercial!C384+StdO_Customers_Lighting!C384</f>
        <v>71728.110083680003</v>
      </c>
      <c r="D384" s="4">
        <f>StdO_Customers_Residential!D384+StdO_Customers_Small_Commercial!D384+StdO_Customers_Lighting!D384</f>
        <v>71278.846974780012</v>
      </c>
      <c r="E384" s="4">
        <f>StdO_Customers_Residential!E384+StdO_Customers_Small_Commercial!E384+StdO_Customers_Lighting!E384</f>
        <v>71486.145219569997</v>
      </c>
      <c r="F384" s="4">
        <f>StdO_Customers_Residential!F384+StdO_Customers_Small_Commercial!F384+StdO_Customers_Lighting!F384</f>
        <v>73787.085293209995</v>
      </c>
      <c r="G384" s="4">
        <f>StdO_Customers_Residential!G384+StdO_Customers_Small_Commercial!G384+StdO_Customers_Lighting!G384</f>
        <v>77127.134753709994</v>
      </c>
      <c r="H384" s="4">
        <f>StdO_Customers_Residential!H384+StdO_Customers_Small_Commercial!H384+StdO_Customers_Lighting!H384</f>
        <v>87187.010364290007</v>
      </c>
      <c r="I384" s="4">
        <f>StdO_Customers_Residential!I384+StdO_Customers_Small_Commercial!I384+StdO_Customers_Lighting!I384</f>
        <v>98912.795611520007</v>
      </c>
      <c r="J384" s="4">
        <f>StdO_Customers_Residential!J384+StdO_Customers_Small_Commercial!J384+StdO_Customers_Lighting!J384</f>
        <v>109429.86177413999</v>
      </c>
      <c r="K384" s="4">
        <f>StdO_Customers_Residential!K384+StdO_Customers_Small_Commercial!K384+StdO_Customers_Lighting!K384</f>
        <v>115760.52397347</v>
      </c>
      <c r="L384" s="4">
        <f>StdO_Customers_Residential!L384+StdO_Customers_Small_Commercial!L384+StdO_Customers_Lighting!L384</f>
        <v>113670.39834863</v>
      </c>
      <c r="M384" s="4">
        <f>StdO_Customers_Residential!M384+StdO_Customers_Small_Commercial!M384+StdO_Customers_Lighting!M384</f>
        <v>109084.6140689</v>
      </c>
      <c r="N384" s="4">
        <f>StdO_Customers_Residential!N384+StdO_Customers_Small_Commercial!N384+StdO_Customers_Lighting!N384</f>
        <v>107042.36142706001</v>
      </c>
      <c r="O384" s="4">
        <f>StdO_Customers_Residential!O384+StdO_Customers_Small_Commercial!O384+StdO_Customers_Lighting!O384</f>
        <v>103917.00641135</v>
      </c>
      <c r="P384" s="4">
        <f>StdO_Customers_Residential!P384+StdO_Customers_Small_Commercial!P384+StdO_Customers_Lighting!P384</f>
        <v>104759.94938475</v>
      </c>
      <c r="Q384" s="4">
        <f>StdO_Customers_Residential!Q384+StdO_Customers_Small_Commercial!Q384+StdO_Customers_Lighting!Q384</f>
        <v>108256.82914512001</v>
      </c>
      <c r="R384" s="4">
        <f>StdO_Customers_Residential!R384+StdO_Customers_Small_Commercial!R384+StdO_Customers_Lighting!R384</f>
        <v>122045.48825203</v>
      </c>
      <c r="S384" s="4">
        <f>StdO_Customers_Residential!S384+StdO_Customers_Small_Commercial!S384+StdO_Customers_Lighting!S384</f>
        <v>130325.35256608001</v>
      </c>
      <c r="T384" s="4">
        <f>StdO_Customers_Residential!T384+StdO_Customers_Small_Commercial!T384+StdO_Customers_Lighting!T384</f>
        <v>127703.60534623</v>
      </c>
      <c r="U384" s="4">
        <f>StdO_Customers_Residential!U384+StdO_Customers_Small_Commercial!U384+StdO_Customers_Lighting!U384</f>
        <v>122316.76089804001</v>
      </c>
      <c r="V384" s="4">
        <f>StdO_Customers_Residential!V384+StdO_Customers_Small_Commercial!V384+StdO_Customers_Lighting!V384</f>
        <v>116686.48503621</v>
      </c>
      <c r="W384" s="4">
        <f>StdO_Customers_Residential!W384+StdO_Customers_Small_Commercial!W384+StdO_Customers_Lighting!W384</f>
        <v>104845.53384796</v>
      </c>
      <c r="X384" s="4">
        <f>StdO_Customers_Residential!X384+StdO_Customers_Small_Commercial!X384+StdO_Customers_Lighting!X384</f>
        <v>92226.260263089993</v>
      </c>
      <c r="Y384" s="4">
        <f>StdO_Customers_Residential!Y384+StdO_Customers_Small_Commercial!Y384+StdO_Customers_Lighting!Y384</f>
        <v>83751.913041310007</v>
      </c>
    </row>
    <row r="385" spans="1:25" x14ac:dyDescent="0.2">
      <c r="A385" s="3">
        <v>42015</v>
      </c>
      <c r="B385" s="4">
        <f>StdO_Customers_Residential!B385+StdO_Customers_Small_Commercial!B385+StdO_Customers_Lighting!B385</f>
        <v>77122.014536269999</v>
      </c>
      <c r="C385" s="4">
        <f>StdO_Customers_Residential!C385+StdO_Customers_Small_Commercial!C385+StdO_Customers_Lighting!C385</f>
        <v>73609.458948329993</v>
      </c>
      <c r="D385" s="4">
        <f>StdO_Customers_Residential!D385+StdO_Customers_Small_Commercial!D385+StdO_Customers_Lighting!D385</f>
        <v>72741.519813270002</v>
      </c>
      <c r="E385" s="4">
        <f>StdO_Customers_Residential!E385+StdO_Customers_Small_Commercial!E385+StdO_Customers_Lighting!E385</f>
        <v>72890.66914133</v>
      </c>
      <c r="F385" s="4">
        <f>StdO_Customers_Residential!F385+StdO_Customers_Small_Commercial!F385+StdO_Customers_Lighting!F385</f>
        <v>74227.13319498999</v>
      </c>
      <c r="G385" s="4">
        <f>StdO_Customers_Residential!G385+StdO_Customers_Small_Commercial!G385+StdO_Customers_Lighting!G385</f>
        <v>77198.140215349995</v>
      </c>
      <c r="H385" s="4">
        <f>StdO_Customers_Residential!H385+StdO_Customers_Small_Commercial!H385+StdO_Customers_Lighting!H385</f>
        <v>85444.348930339998</v>
      </c>
      <c r="I385" s="4">
        <f>StdO_Customers_Residential!I385+StdO_Customers_Small_Commercial!I385+StdO_Customers_Lighting!I385</f>
        <v>95906.505018110009</v>
      </c>
      <c r="J385" s="4">
        <f>StdO_Customers_Residential!J385+StdO_Customers_Small_Commercial!J385+StdO_Customers_Lighting!J385</f>
        <v>107766.57852513</v>
      </c>
      <c r="K385" s="4">
        <f>StdO_Customers_Residential!K385+StdO_Customers_Small_Commercial!K385+StdO_Customers_Lighting!K385</f>
        <v>113087.13740400001</v>
      </c>
      <c r="L385" s="4">
        <f>StdO_Customers_Residential!L385+StdO_Customers_Small_Commercial!L385+StdO_Customers_Lighting!L385</f>
        <v>112048.09052837999</v>
      </c>
      <c r="M385" s="4">
        <f>StdO_Customers_Residential!M385+StdO_Customers_Small_Commercial!M385+StdO_Customers_Lighting!M385</f>
        <v>109165.02356903</v>
      </c>
      <c r="N385" s="4">
        <f>StdO_Customers_Residential!N385+StdO_Customers_Small_Commercial!N385+StdO_Customers_Lighting!N385</f>
        <v>109899.9985722</v>
      </c>
      <c r="O385" s="4">
        <f>StdO_Customers_Residential!O385+StdO_Customers_Small_Commercial!O385+StdO_Customers_Lighting!O385</f>
        <v>107589.51527162001</v>
      </c>
      <c r="P385" s="4">
        <f>StdO_Customers_Residential!P385+StdO_Customers_Small_Commercial!P385+StdO_Customers_Lighting!P385</f>
        <v>108216.67545459</v>
      </c>
      <c r="Q385" s="4">
        <f>StdO_Customers_Residential!Q385+StdO_Customers_Small_Commercial!Q385+StdO_Customers_Lighting!Q385</f>
        <v>113402.76747041001</v>
      </c>
      <c r="R385" s="4">
        <f>StdO_Customers_Residential!R385+StdO_Customers_Small_Commercial!R385+StdO_Customers_Lighting!R385</f>
        <v>126310.38852261001</v>
      </c>
      <c r="S385" s="4">
        <f>StdO_Customers_Residential!S385+StdO_Customers_Small_Commercial!S385+StdO_Customers_Lighting!S385</f>
        <v>134560.29765811001</v>
      </c>
      <c r="T385" s="4">
        <f>StdO_Customers_Residential!T385+StdO_Customers_Small_Commercial!T385+StdO_Customers_Lighting!T385</f>
        <v>131450.15997462001</v>
      </c>
      <c r="U385" s="4">
        <f>StdO_Customers_Residential!U385+StdO_Customers_Small_Commercial!U385+StdO_Customers_Lighting!U385</f>
        <v>124804.47377532</v>
      </c>
      <c r="V385" s="4">
        <f>StdO_Customers_Residential!V385+StdO_Customers_Small_Commercial!V385+StdO_Customers_Lighting!V385</f>
        <v>114873.71185538</v>
      </c>
      <c r="W385" s="4">
        <f>StdO_Customers_Residential!W385+StdO_Customers_Small_Commercial!W385+StdO_Customers_Lighting!W385</f>
        <v>99494.919469950008</v>
      </c>
      <c r="X385" s="4">
        <f>StdO_Customers_Residential!X385+StdO_Customers_Small_Commercial!X385+StdO_Customers_Lighting!X385</f>
        <v>86784.84938634999</v>
      </c>
      <c r="Y385" s="4">
        <f>StdO_Customers_Residential!Y385+StdO_Customers_Small_Commercial!Y385+StdO_Customers_Lighting!Y385</f>
        <v>75846.015595389996</v>
      </c>
    </row>
    <row r="386" spans="1:25" x14ac:dyDescent="0.2">
      <c r="A386" s="3">
        <v>42016</v>
      </c>
      <c r="B386" s="4">
        <f>StdO_Customers_Residential!B386+StdO_Customers_Small_Commercial!B386+StdO_Customers_Lighting!B386</f>
        <v>67588.929058880007</v>
      </c>
      <c r="C386" s="4">
        <f>StdO_Customers_Residential!C386+StdO_Customers_Small_Commercial!C386+StdO_Customers_Lighting!C386</f>
        <v>64472.524759339998</v>
      </c>
      <c r="D386" s="4">
        <f>StdO_Customers_Residential!D386+StdO_Customers_Small_Commercial!D386+StdO_Customers_Lighting!D386</f>
        <v>62586.191144910001</v>
      </c>
      <c r="E386" s="4">
        <f>StdO_Customers_Residential!E386+StdO_Customers_Small_Commercial!E386+StdO_Customers_Lighting!E386</f>
        <v>63515.592724150003</v>
      </c>
      <c r="F386" s="4">
        <f>StdO_Customers_Residential!F386+StdO_Customers_Small_Commercial!F386+StdO_Customers_Lighting!F386</f>
        <v>67719.485557910011</v>
      </c>
      <c r="G386" s="4">
        <f>StdO_Customers_Residential!G386+StdO_Customers_Small_Commercial!G386+StdO_Customers_Lighting!G386</f>
        <v>77431.121870189992</v>
      </c>
      <c r="H386" s="4">
        <f>StdO_Customers_Residential!H386+StdO_Customers_Small_Commercial!H386+StdO_Customers_Lighting!H386</f>
        <v>97596.59592367</v>
      </c>
      <c r="I386" s="4">
        <f>StdO_Customers_Residential!I386+StdO_Customers_Small_Commercial!I386+StdO_Customers_Lighting!I386</f>
        <v>103981.15988572</v>
      </c>
      <c r="J386" s="4">
        <f>StdO_Customers_Residential!J386+StdO_Customers_Small_Commercial!J386+StdO_Customers_Lighting!J386</f>
        <v>100059.65845994999</v>
      </c>
      <c r="K386" s="4">
        <f>StdO_Customers_Residential!K386+StdO_Customers_Small_Commercial!K386+StdO_Customers_Lighting!K386</f>
        <v>98018.07943908</v>
      </c>
      <c r="L386" s="4">
        <f>StdO_Customers_Residential!L386+StdO_Customers_Small_Commercial!L386+StdO_Customers_Lighting!L386</f>
        <v>99852.399403269999</v>
      </c>
      <c r="M386" s="4">
        <f>StdO_Customers_Residential!M386+StdO_Customers_Small_Commercial!M386+StdO_Customers_Lighting!M386</f>
        <v>99982.755964150012</v>
      </c>
      <c r="N386" s="4">
        <f>StdO_Customers_Residential!N386+StdO_Customers_Small_Commercial!N386+StdO_Customers_Lighting!N386</f>
        <v>97651.411105299994</v>
      </c>
      <c r="O386" s="4">
        <f>StdO_Customers_Residential!O386+StdO_Customers_Small_Commercial!O386+StdO_Customers_Lighting!O386</f>
        <v>95384.833714220003</v>
      </c>
      <c r="P386" s="4">
        <f>StdO_Customers_Residential!P386+StdO_Customers_Small_Commercial!P386+StdO_Customers_Lighting!P386</f>
        <v>93623.78392699</v>
      </c>
      <c r="Q386" s="4">
        <f>StdO_Customers_Residential!Q386+StdO_Customers_Small_Commercial!Q386+StdO_Customers_Lighting!Q386</f>
        <v>97922.529160510006</v>
      </c>
      <c r="R386" s="4">
        <f>StdO_Customers_Residential!R386+StdO_Customers_Small_Commercial!R386+StdO_Customers_Lighting!R386</f>
        <v>111417.53560427002</v>
      </c>
      <c r="S386" s="4">
        <f>StdO_Customers_Residential!S386+StdO_Customers_Small_Commercial!S386+StdO_Customers_Lighting!S386</f>
        <v>122287.80257603001</v>
      </c>
      <c r="T386" s="4">
        <f>StdO_Customers_Residential!T386+StdO_Customers_Small_Commercial!T386+StdO_Customers_Lighting!T386</f>
        <v>122657.9167363</v>
      </c>
      <c r="U386" s="4">
        <f>StdO_Customers_Residential!U386+StdO_Customers_Small_Commercial!U386+StdO_Customers_Lighting!U386</f>
        <v>120499.42543718999</v>
      </c>
      <c r="V386" s="4">
        <f>StdO_Customers_Residential!V386+StdO_Customers_Small_Commercial!V386+StdO_Customers_Lighting!V386</f>
        <v>110058.15831493</v>
      </c>
      <c r="W386" s="4">
        <f>StdO_Customers_Residential!W386+StdO_Customers_Small_Commercial!W386+StdO_Customers_Lighting!W386</f>
        <v>97692.576255500011</v>
      </c>
      <c r="X386" s="4">
        <f>StdO_Customers_Residential!X386+StdO_Customers_Small_Commercial!X386+StdO_Customers_Lighting!X386</f>
        <v>81372.856747569997</v>
      </c>
      <c r="Y386" s="4">
        <f>StdO_Customers_Residential!Y386+StdO_Customers_Small_Commercial!Y386+StdO_Customers_Lighting!Y386</f>
        <v>71289.438825360005</v>
      </c>
    </row>
    <row r="387" spans="1:25" x14ac:dyDescent="0.2">
      <c r="A387" s="3">
        <v>42017</v>
      </c>
      <c r="B387" s="4">
        <f>StdO_Customers_Residential!B387+StdO_Customers_Small_Commercial!B387+StdO_Customers_Lighting!B387</f>
        <v>66368.718665900014</v>
      </c>
      <c r="C387" s="4">
        <f>StdO_Customers_Residential!C387+StdO_Customers_Small_Commercial!C387+StdO_Customers_Lighting!C387</f>
        <v>63913.557505849996</v>
      </c>
      <c r="D387" s="4">
        <f>StdO_Customers_Residential!D387+StdO_Customers_Small_Commercial!D387+StdO_Customers_Lighting!D387</f>
        <v>63341.975257090002</v>
      </c>
      <c r="E387" s="4">
        <f>StdO_Customers_Residential!E387+StdO_Customers_Small_Commercial!E387+StdO_Customers_Lighting!E387</f>
        <v>64929.663871080003</v>
      </c>
      <c r="F387" s="4">
        <f>StdO_Customers_Residential!F387+StdO_Customers_Small_Commercial!F387+StdO_Customers_Lighting!F387</f>
        <v>69844.038267290001</v>
      </c>
      <c r="G387" s="4">
        <f>StdO_Customers_Residential!G387+StdO_Customers_Small_Commercial!G387+StdO_Customers_Lighting!G387</f>
        <v>81796.470266780001</v>
      </c>
      <c r="H387" s="4">
        <f>StdO_Customers_Residential!H387+StdO_Customers_Small_Commercial!H387+StdO_Customers_Lighting!H387</f>
        <v>102803.51808413002</v>
      </c>
      <c r="I387" s="4">
        <f>StdO_Customers_Residential!I387+StdO_Customers_Small_Commercial!I387+StdO_Customers_Lighting!I387</f>
        <v>108192.5009214</v>
      </c>
      <c r="J387" s="4">
        <f>StdO_Customers_Residential!J387+StdO_Customers_Small_Commercial!J387+StdO_Customers_Lighting!J387</f>
        <v>104587.96007470001</v>
      </c>
      <c r="K387" s="4">
        <f>StdO_Customers_Residential!K387+StdO_Customers_Small_Commercial!K387+StdO_Customers_Lighting!K387</f>
        <v>102587.46667288001</v>
      </c>
      <c r="L387" s="4">
        <f>StdO_Customers_Residential!L387+StdO_Customers_Small_Commercial!L387+StdO_Customers_Lighting!L387</f>
        <v>101326.14239945001</v>
      </c>
      <c r="M387" s="4">
        <f>StdO_Customers_Residential!M387+StdO_Customers_Small_Commercial!M387+StdO_Customers_Lighting!M387</f>
        <v>99925.04604531001</v>
      </c>
      <c r="N387" s="4">
        <f>StdO_Customers_Residential!N387+StdO_Customers_Small_Commercial!N387+StdO_Customers_Lighting!N387</f>
        <v>97072.43690144</v>
      </c>
      <c r="O387" s="4">
        <f>StdO_Customers_Residential!O387+StdO_Customers_Small_Commercial!O387+StdO_Customers_Lighting!O387</f>
        <v>95630.127415640003</v>
      </c>
      <c r="P387" s="4">
        <f>StdO_Customers_Residential!P387+StdO_Customers_Small_Commercial!P387+StdO_Customers_Lighting!P387</f>
        <v>94793.443937029995</v>
      </c>
      <c r="Q387" s="4">
        <f>StdO_Customers_Residential!Q387+StdO_Customers_Small_Commercial!Q387+StdO_Customers_Lighting!Q387</f>
        <v>99323.99154788001</v>
      </c>
      <c r="R387" s="4">
        <f>StdO_Customers_Residential!R387+StdO_Customers_Small_Commercial!R387+StdO_Customers_Lighting!R387</f>
        <v>114999.86908547999</v>
      </c>
      <c r="S387" s="4">
        <f>StdO_Customers_Residential!S387+StdO_Customers_Small_Commercial!S387+StdO_Customers_Lighting!S387</f>
        <v>129502.21226179</v>
      </c>
      <c r="T387" s="4">
        <f>StdO_Customers_Residential!T387+StdO_Customers_Small_Commercial!T387+StdO_Customers_Lighting!T387</f>
        <v>132010.96124897001</v>
      </c>
      <c r="U387" s="4">
        <f>StdO_Customers_Residential!U387+StdO_Customers_Small_Commercial!U387+StdO_Customers_Lighting!U387</f>
        <v>132257.66470374001</v>
      </c>
      <c r="V387" s="4">
        <f>StdO_Customers_Residential!V387+StdO_Customers_Small_Commercial!V387+StdO_Customers_Lighting!V387</f>
        <v>122707.17898845</v>
      </c>
      <c r="W387" s="4">
        <f>StdO_Customers_Residential!W387+StdO_Customers_Small_Commercial!W387+StdO_Customers_Lighting!W387</f>
        <v>110884.46858122</v>
      </c>
      <c r="X387" s="4">
        <f>StdO_Customers_Residential!X387+StdO_Customers_Small_Commercial!X387+StdO_Customers_Lighting!X387</f>
        <v>93476.351996779995</v>
      </c>
      <c r="Y387" s="4">
        <f>StdO_Customers_Residential!Y387+StdO_Customers_Small_Commercial!Y387+StdO_Customers_Lighting!Y387</f>
        <v>84191.070557839994</v>
      </c>
    </row>
    <row r="388" spans="1:25" x14ac:dyDescent="0.2">
      <c r="A388" s="3">
        <v>42018</v>
      </c>
      <c r="B388" s="4">
        <f>StdO_Customers_Residential!B388+StdO_Customers_Small_Commercial!B388+StdO_Customers_Lighting!B388</f>
        <v>78978.283200949998</v>
      </c>
      <c r="C388" s="4">
        <f>StdO_Customers_Residential!C388+StdO_Customers_Small_Commercial!C388+StdO_Customers_Lighting!C388</f>
        <v>76284.448939099995</v>
      </c>
      <c r="D388" s="4">
        <f>StdO_Customers_Residential!D388+StdO_Customers_Small_Commercial!D388+StdO_Customers_Lighting!D388</f>
        <v>74857.29724865999</v>
      </c>
      <c r="E388" s="4">
        <f>StdO_Customers_Residential!E388+StdO_Customers_Small_Commercial!E388+StdO_Customers_Lighting!E388</f>
        <v>76167.979799210007</v>
      </c>
      <c r="F388" s="4">
        <f>StdO_Customers_Residential!F388+StdO_Customers_Small_Commercial!F388+StdO_Customers_Lighting!F388</f>
        <v>80238.093713689988</v>
      </c>
      <c r="G388" s="4">
        <f>StdO_Customers_Residential!G388+StdO_Customers_Small_Commercial!G388+StdO_Customers_Lighting!G388</f>
        <v>92382.021872420009</v>
      </c>
      <c r="H388" s="4">
        <f>StdO_Customers_Residential!H388+StdO_Customers_Small_Commercial!H388+StdO_Customers_Lighting!H388</f>
        <v>113199.85560720001</v>
      </c>
      <c r="I388" s="4">
        <f>StdO_Customers_Residential!I388+StdO_Customers_Small_Commercial!I388+StdO_Customers_Lighting!I388</f>
        <v>118786.92389266999</v>
      </c>
      <c r="J388" s="4">
        <f>StdO_Customers_Residential!J388+StdO_Customers_Small_Commercial!J388+StdO_Customers_Lighting!J388</f>
        <v>113564.1067015</v>
      </c>
      <c r="K388" s="4">
        <f>StdO_Customers_Residential!K388+StdO_Customers_Small_Commercial!K388+StdO_Customers_Lighting!K388</f>
        <v>110057.5910863</v>
      </c>
      <c r="L388" s="4">
        <f>StdO_Customers_Residential!L388+StdO_Customers_Small_Commercial!L388+StdO_Customers_Lighting!L388</f>
        <v>107077.38855455001</v>
      </c>
      <c r="M388" s="4">
        <f>StdO_Customers_Residential!M388+StdO_Customers_Small_Commercial!M388+StdO_Customers_Lighting!M388</f>
        <v>103990.79809873001</v>
      </c>
      <c r="N388" s="4">
        <f>StdO_Customers_Residential!N388+StdO_Customers_Small_Commercial!N388+StdO_Customers_Lighting!N388</f>
        <v>99451.664072839994</v>
      </c>
      <c r="O388" s="4">
        <f>StdO_Customers_Residential!O388+StdO_Customers_Small_Commercial!O388+StdO_Customers_Lighting!O388</f>
        <v>97919.843835930005</v>
      </c>
      <c r="P388" s="4">
        <f>StdO_Customers_Residential!P388+StdO_Customers_Small_Commercial!P388+StdO_Customers_Lighting!P388</f>
        <v>96136.73785464</v>
      </c>
      <c r="Q388" s="4">
        <f>StdO_Customers_Residential!Q388+StdO_Customers_Small_Commercial!Q388+StdO_Customers_Lighting!Q388</f>
        <v>99822.590528090004</v>
      </c>
      <c r="R388" s="4">
        <f>StdO_Customers_Residential!R388+StdO_Customers_Small_Commercial!R388+StdO_Customers_Lighting!R388</f>
        <v>108939.05359185</v>
      </c>
      <c r="S388" s="4">
        <f>StdO_Customers_Residential!S388+StdO_Customers_Small_Commercial!S388+StdO_Customers_Lighting!S388</f>
        <v>121294.16292275001</v>
      </c>
      <c r="T388" s="4">
        <f>StdO_Customers_Residential!T388+StdO_Customers_Small_Commercial!T388+StdO_Customers_Lighting!T388</f>
        <v>127376.09013759001</v>
      </c>
      <c r="U388" s="4">
        <f>StdO_Customers_Residential!U388+StdO_Customers_Small_Commercial!U388+StdO_Customers_Lighting!U388</f>
        <v>126472.01349870001</v>
      </c>
      <c r="V388" s="4">
        <f>StdO_Customers_Residential!V388+StdO_Customers_Small_Commercial!V388+StdO_Customers_Lighting!V388</f>
        <v>115826.97787945</v>
      </c>
      <c r="W388" s="4">
        <f>StdO_Customers_Residential!W388+StdO_Customers_Small_Commercial!W388+StdO_Customers_Lighting!W388</f>
        <v>103405.85042152001</v>
      </c>
      <c r="X388" s="4">
        <f>StdO_Customers_Residential!X388+StdO_Customers_Small_Commercial!X388+StdO_Customers_Lighting!X388</f>
        <v>86037.455515509995</v>
      </c>
      <c r="Y388" s="4">
        <f>StdO_Customers_Residential!Y388+StdO_Customers_Small_Commercial!Y388+StdO_Customers_Lighting!Y388</f>
        <v>76580.841695229989</v>
      </c>
    </row>
    <row r="389" spans="1:25" x14ac:dyDescent="0.2">
      <c r="A389" s="3">
        <v>42019</v>
      </c>
      <c r="B389" s="4">
        <f>StdO_Customers_Residential!B389+StdO_Customers_Small_Commercial!B389+StdO_Customers_Lighting!B389</f>
        <v>71893.355212699986</v>
      </c>
      <c r="C389" s="4">
        <f>StdO_Customers_Residential!C389+StdO_Customers_Small_Commercial!C389+StdO_Customers_Lighting!C389</f>
        <v>68424.667720040001</v>
      </c>
      <c r="D389" s="4">
        <f>StdO_Customers_Residential!D389+StdO_Customers_Small_Commercial!D389+StdO_Customers_Lighting!D389</f>
        <v>67360.871407689992</v>
      </c>
      <c r="E389" s="4">
        <f>StdO_Customers_Residential!E389+StdO_Customers_Small_Commercial!E389+StdO_Customers_Lighting!E389</f>
        <v>68198.151876549993</v>
      </c>
      <c r="F389" s="4">
        <f>StdO_Customers_Residential!F389+StdO_Customers_Small_Commercial!F389+StdO_Customers_Lighting!F389</f>
        <v>73003.924680379991</v>
      </c>
      <c r="G389" s="4">
        <f>StdO_Customers_Residential!G389+StdO_Customers_Small_Commercial!G389+StdO_Customers_Lighting!G389</f>
        <v>81559.771612359997</v>
      </c>
      <c r="H389" s="4">
        <f>StdO_Customers_Residential!H389+StdO_Customers_Small_Commercial!H389+StdO_Customers_Lighting!H389</f>
        <v>102207.72688197</v>
      </c>
      <c r="I389" s="4">
        <f>StdO_Customers_Residential!I389+StdO_Customers_Small_Commercial!I389+StdO_Customers_Lighting!I389</f>
        <v>108459.71857585</v>
      </c>
      <c r="J389" s="4">
        <f>StdO_Customers_Residential!J389+StdO_Customers_Small_Commercial!J389+StdO_Customers_Lighting!J389</f>
        <v>104554.24369794001</v>
      </c>
      <c r="K389" s="4">
        <f>StdO_Customers_Residential!K389+StdO_Customers_Small_Commercial!K389+StdO_Customers_Lighting!K389</f>
        <v>102317.74576234999</v>
      </c>
      <c r="L389" s="4">
        <f>StdO_Customers_Residential!L389+StdO_Customers_Small_Commercial!L389+StdO_Customers_Lighting!L389</f>
        <v>101391.54273414001</v>
      </c>
      <c r="M389" s="4">
        <f>StdO_Customers_Residential!M389+StdO_Customers_Small_Commercial!M389+StdO_Customers_Lighting!M389</f>
        <v>100438.40980824</v>
      </c>
      <c r="N389" s="4">
        <f>StdO_Customers_Residential!N389+StdO_Customers_Small_Commercial!N389+StdO_Customers_Lighting!N389</f>
        <v>97468.621771449994</v>
      </c>
      <c r="O389" s="4">
        <f>StdO_Customers_Residential!O389+StdO_Customers_Small_Commercial!O389+StdO_Customers_Lighting!O389</f>
        <v>95812.288725150007</v>
      </c>
      <c r="P389" s="4">
        <f>StdO_Customers_Residential!P389+StdO_Customers_Small_Commercial!P389+StdO_Customers_Lighting!P389</f>
        <v>94299.414854350005</v>
      </c>
      <c r="Q389" s="4">
        <f>StdO_Customers_Residential!Q389+StdO_Customers_Small_Commercial!Q389+StdO_Customers_Lighting!Q389</f>
        <v>99232.626991370009</v>
      </c>
      <c r="R389" s="4">
        <f>StdO_Customers_Residential!R389+StdO_Customers_Small_Commercial!R389+StdO_Customers_Lighting!R389</f>
        <v>111592.88589583999</v>
      </c>
      <c r="S389" s="4">
        <f>StdO_Customers_Residential!S389+StdO_Customers_Small_Commercial!S389+StdO_Customers_Lighting!S389</f>
        <v>122897.88658202</v>
      </c>
      <c r="T389" s="4">
        <f>StdO_Customers_Residential!T389+StdO_Customers_Small_Commercial!T389+StdO_Customers_Lighting!T389</f>
        <v>123158.28692693001</v>
      </c>
      <c r="U389" s="4">
        <f>StdO_Customers_Residential!U389+StdO_Customers_Small_Commercial!U389+StdO_Customers_Lighting!U389</f>
        <v>122153.49584741</v>
      </c>
      <c r="V389" s="4">
        <f>StdO_Customers_Residential!V389+StdO_Customers_Small_Commercial!V389+StdO_Customers_Lighting!V389</f>
        <v>112121.55196763</v>
      </c>
      <c r="W389" s="4">
        <f>StdO_Customers_Residential!W389+StdO_Customers_Small_Commercial!W389+StdO_Customers_Lighting!W389</f>
        <v>100319.80422538999</v>
      </c>
      <c r="X389" s="4">
        <f>StdO_Customers_Residential!X389+StdO_Customers_Small_Commercial!X389+StdO_Customers_Lighting!X389</f>
        <v>82962.563700219995</v>
      </c>
      <c r="Y389" s="4">
        <f>StdO_Customers_Residential!Y389+StdO_Customers_Small_Commercial!Y389+StdO_Customers_Lighting!Y389</f>
        <v>71964.172248799994</v>
      </c>
    </row>
    <row r="390" spans="1:25" x14ac:dyDescent="0.2">
      <c r="A390" s="3">
        <v>42020</v>
      </c>
      <c r="B390" s="4">
        <f>StdO_Customers_Residential!B390+StdO_Customers_Small_Commercial!B390+StdO_Customers_Lighting!B390</f>
        <v>67110.922357000003</v>
      </c>
      <c r="C390" s="4">
        <f>StdO_Customers_Residential!C390+StdO_Customers_Small_Commercial!C390+StdO_Customers_Lighting!C390</f>
        <v>64547.665677769997</v>
      </c>
      <c r="D390" s="4">
        <f>StdO_Customers_Residential!D390+StdO_Customers_Small_Commercial!D390+StdO_Customers_Lighting!D390</f>
        <v>63295.987035849997</v>
      </c>
      <c r="E390" s="4">
        <f>StdO_Customers_Residential!E390+StdO_Customers_Small_Commercial!E390+StdO_Customers_Lighting!E390</f>
        <v>63087.779700339997</v>
      </c>
      <c r="F390" s="4">
        <f>StdO_Customers_Residential!F390+StdO_Customers_Small_Commercial!F390+StdO_Customers_Lighting!F390</f>
        <v>67015.553520240006</v>
      </c>
      <c r="G390" s="4">
        <f>StdO_Customers_Residential!G390+StdO_Customers_Small_Commercial!G390+StdO_Customers_Lighting!G390</f>
        <v>76929.170510740005</v>
      </c>
      <c r="H390" s="4">
        <f>StdO_Customers_Residential!H390+StdO_Customers_Small_Commercial!H390+StdO_Customers_Lighting!H390</f>
        <v>95811.595762659999</v>
      </c>
      <c r="I390" s="4">
        <f>StdO_Customers_Residential!I390+StdO_Customers_Small_Commercial!I390+StdO_Customers_Lighting!I390</f>
        <v>101265.77688184001</v>
      </c>
      <c r="J390" s="4">
        <f>StdO_Customers_Residential!J390+StdO_Customers_Small_Commercial!J390+StdO_Customers_Lighting!J390</f>
        <v>98056.860701569996</v>
      </c>
      <c r="K390" s="4">
        <f>StdO_Customers_Residential!K390+StdO_Customers_Small_Commercial!K390+StdO_Customers_Lighting!K390</f>
        <v>97133.530544860012</v>
      </c>
      <c r="L390" s="4">
        <f>StdO_Customers_Residential!L390+StdO_Customers_Small_Commercial!L390+StdO_Customers_Lighting!L390</f>
        <v>95098.916974919994</v>
      </c>
      <c r="M390" s="4">
        <f>StdO_Customers_Residential!M390+StdO_Customers_Small_Commercial!M390+StdO_Customers_Lighting!M390</f>
        <v>92730.776868150002</v>
      </c>
      <c r="N390" s="4">
        <f>StdO_Customers_Residential!N390+StdO_Customers_Small_Commercial!N390+StdO_Customers_Lighting!N390</f>
        <v>89467.057315319995</v>
      </c>
      <c r="O390" s="4">
        <f>StdO_Customers_Residential!O390+StdO_Customers_Small_Commercial!O390+StdO_Customers_Lighting!O390</f>
        <v>87708.412957890003</v>
      </c>
      <c r="P390" s="4">
        <f>StdO_Customers_Residential!P390+StdO_Customers_Small_Commercial!P390+StdO_Customers_Lighting!P390</f>
        <v>88130.281263559998</v>
      </c>
      <c r="Q390" s="4">
        <f>StdO_Customers_Residential!Q390+StdO_Customers_Small_Commercial!Q390+StdO_Customers_Lighting!Q390</f>
        <v>92218.579902369995</v>
      </c>
      <c r="R390" s="4">
        <f>StdO_Customers_Residential!R390+StdO_Customers_Small_Commercial!R390+StdO_Customers_Lighting!R390</f>
        <v>106128.66894219001</v>
      </c>
      <c r="S390" s="4">
        <f>StdO_Customers_Residential!S390+StdO_Customers_Small_Commercial!S390+StdO_Customers_Lighting!S390</f>
        <v>119836.27856706</v>
      </c>
      <c r="T390" s="4">
        <f>StdO_Customers_Residential!T390+StdO_Customers_Small_Commercial!T390+StdO_Customers_Lighting!T390</f>
        <v>121174.35672695001</v>
      </c>
      <c r="U390" s="4">
        <f>StdO_Customers_Residential!U390+StdO_Customers_Small_Commercial!U390+StdO_Customers_Lighting!U390</f>
        <v>120378.33459687</v>
      </c>
      <c r="V390" s="4">
        <f>StdO_Customers_Residential!V390+StdO_Customers_Small_Commercial!V390+StdO_Customers_Lighting!V390</f>
        <v>113142.29627073</v>
      </c>
      <c r="W390" s="4">
        <f>StdO_Customers_Residential!W390+StdO_Customers_Small_Commercial!W390+StdO_Customers_Lighting!W390</f>
        <v>103998.23078202001</v>
      </c>
      <c r="X390" s="4">
        <f>StdO_Customers_Residential!X390+StdO_Customers_Small_Commercial!X390+StdO_Customers_Lighting!X390</f>
        <v>89838.881111349998</v>
      </c>
      <c r="Y390" s="4">
        <f>StdO_Customers_Residential!Y390+StdO_Customers_Small_Commercial!Y390+StdO_Customers_Lighting!Y390</f>
        <v>81962.996337399993</v>
      </c>
    </row>
    <row r="391" spans="1:25" x14ac:dyDescent="0.2">
      <c r="A391" s="3">
        <v>42021</v>
      </c>
      <c r="B391" s="4">
        <f>StdO_Customers_Residential!B391+StdO_Customers_Small_Commercial!B391+StdO_Customers_Lighting!B391</f>
        <v>74489.481779160007</v>
      </c>
      <c r="C391" s="4">
        <f>StdO_Customers_Residential!C391+StdO_Customers_Small_Commercial!C391+StdO_Customers_Lighting!C391</f>
        <v>75706.836239819997</v>
      </c>
      <c r="D391" s="4">
        <f>StdO_Customers_Residential!D391+StdO_Customers_Small_Commercial!D391+StdO_Customers_Lighting!D391</f>
        <v>75162.643596680005</v>
      </c>
      <c r="E391" s="4">
        <f>StdO_Customers_Residential!E391+StdO_Customers_Small_Commercial!E391+StdO_Customers_Lighting!E391</f>
        <v>76054.654461880011</v>
      </c>
      <c r="F391" s="4">
        <f>StdO_Customers_Residential!F391+StdO_Customers_Small_Commercial!F391+StdO_Customers_Lighting!F391</f>
        <v>77175.253750689997</v>
      </c>
      <c r="G391" s="4">
        <f>StdO_Customers_Residential!G391+StdO_Customers_Small_Commercial!G391+StdO_Customers_Lighting!G391</f>
        <v>81889.779531909997</v>
      </c>
      <c r="H391" s="4">
        <f>StdO_Customers_Residential!H391+StdO_Customers_Small_Commercial!H391+StdO_Customers_Lighting!H391</f>
        <v>90771.877073860014</v>
      </c>
      <c r="I391" s="4">
        <f>StdO_Customers_Residential!I391+StdO_Customers_Small_Commercial!I391+StdO_Customers_Lighting!I391</f>
        <v>102478.12497068</v>
      </c>
      <c r="J391" s="4">
        <f>StdO_Customers_Residential!J391+StdO_Customers_Small_Commercial!J391+StdO_Customers_Lighting!J391</f>
        <v>113615.903087</v>
      </c>
      <c r="K391" s="4">
        <f>StdO_Customers_Residential!K391+StdO_Customers_Small_Commercial!K391+StdO_Customers_Lighting!K391</f>
        <v>120234.81395318999</v>
      </c>
      <c r="L391" s="4">
        <f>StdO_Customers_Residential!L391+StdO_Customers_Small_Commercial!L391+StdO_Customers_Lighting!L391</f>
        <v>119199.15246938</v>
      </c>
      <c r="M391" s="4">
        <f>StdO_Customers_Residential!M391+StdO_Customers_Small_Commercial!M391+StdO_Customers_Lighting!M391</f>
        <v>115137.05167271</v>
      </c>
      <c r="N391" s="4">
        <f>StdO_Customers_Residential!N391+StdO_Customers_Small_Commercial!N391+StdO_Customers_Lighting!N391</f>
        <v>112296.23894862</v>
      </c>
      <c r="O391" s="4">
        <f>StdO_Customers_Residential!O391+StdO_Customers_Small_Commercial!O391+StdO_Customers_Lighting!O391</f>
        <v>108699.89071897</v>
      </c>
      <c r="P391" s="4">
        <f>StdO_Customers_Residential!P391+StdO_Customers_Small_Commercial!P391+StdO_Customers_Lighting!P391</f>
        <v>106992.78673418</v>
      </c>
      <c r="Q391" s="4">
        <f>StdO_Customers_Residential!Q391+StdO_Customers_Small_Commercial!Q391+StdO_Customers_Lighting!Q391</f>
        <v>110800.69700777001</v>
      </c>
      <c r="R391" s="4">
        <f>StdO_Customers_Residential!R391+StdO_Customers_Small_Commercial!R391+StdO_Customers_Lighting!R391</f>
        <v>123264.15874792999</v>
      </c>
      <c r="S391" s="4">
        <f>StdO_Customers_Residential!S391+StdO_Customers_Small_Commercial!S391+StdO_Customers_Lighting!S391</f>
        <v>134879.08958765998</v>
      </c>
      <c r="T391" s="4">
        <f>StdO_Customers_Residential!T391+StdO_Customers_Small_Commercial!T391+StdO_Customers_Lighting!T391</f>
        <v>132122.51000643001</v>
      </c>
      <c r="U391" s="4">
        <f>StdO_Customers_Residential!U391+StdO_Customers_Small_Commercial!U391+StdO_Customers_Lighting!U391</f>
        <v>128237.55780522001</v>
      </c>
      <c r="V391" s="4">
        <f>StdO_Customers_Residential!V391+StdO_Customers_Small_Commercial!V391+StdO_Customers_Lighting!V391</f>
        <v>121180.88175792</v>
      </c>
      <c r="W391" s="4">
        <f>StdO_Customers_Residential!W391+StdO_Customers_Small_Commercial!W391+StdO_Customers_Lighting!W391</f>
        <v>108554.21502777</v>
      </c>
      <c r="X391" s="4">
        <f>StdO_Customers_Residential!X391+StdO_Customers_Small_Commercial!X391+StdO_Customers_Lighting!X391</f>
        <v>96440.450207870002</v>
      </c>
      <c r="Y391" s="4">
        <f>StdO_Customers_Residential!Y391+StdO_Customers_Small_Commercial!Y391+StdO_Customers_Lighting!Y391</f>
        <v>86005.485097309996</v>
      </c>
    </row>
    <row r="392" spans="1:25" x14ac:dyDescent="0.2">
      <c r="A392" s="3">
        <v>42022</v>
      </c>
      <c r="B392" s="4">
        <f>StdO_Customers_Residential!B392+StdO_Customers_Small_Commercial!B392+StdO_Customers_Lighting!B392</f>
        <v>79325.254845999996</v>
      </c>
      <c r="C392" s="4">
        <f>StdO_Customers_Residential!C392+StdO_Customers_Small_Commercial!C392+StdO_Customers_Lighting!C392</f>
        <v>75283.686229479994</v>
      </c>
      <c r="D392" s="4">
        <f>StdO_Customers_Residential!D392+StdO_Customers_Small_Commercial!D392+StdO_Customers_Lighting!D392</f>
        <v>73502.368274609995</v>
      </c>
      <c r="E392" s="4">
        <f>StdO_Customers_Residential!E392+StdO_Customers_Small_Commercial!E392+StdO_Customers_Lighting!E392</f>
        <v>73297.089590999996</v>
      </c>
      <c r="F392" s="4">
        <f>StdO_Customers_Residential!F392+StdO_Customers_Small_Commercial!F392+StdO_Customers_Lighting!F392</f>
        <v>74186.452653040003</v>
      </c>
      <c r="G392" s="4">
        <f>StdO_Customers_Residential!G392+StdO_Customers_Small_Commercial!G392+StdO_Customers_Lighting!G392</f>
        <v>75204.190584919997</v>
      </c>
      <c r="H392" s="4">
        <f>StdO_Customers_Residential!H392+StdO_Customers_Small_Commercial!H392+StdO_Customers_Lighting!H392</f>
        <v>82243.682560429996</v>
      </c>
      <c r="I392" s="4">
        <f>StdO_Customers_Residential!I392+StdO_Customers_Small_Commercial!I392+StdO_Customers_Lighting!I392</f>
        <v>91553.573234900003</v>
      </c>
      <c r="J392" s="4">
        <f>StdO_Customers_Residential!J392+StdO_Customers_Small_Commercial!J392+StdO_Customers_Lighting!J392</f>
        <v>102079.37271026</v>
      </c>
      <c r="K392" s="4">
        <f>StdO_Customers_Residential!K392+StdO_Customers_Small_Commercial!K392+StdO_Customers_Lighting!K392</f>
        <v>109769.77112239999</v>
      </c>
      <c r="L392" s="4">
        <f>StdO_Customers_Residential!L392+StdO_Customers_Small_Commercial!L392+StdO_Customers_Lighting!L392</f>
        <v>110714.73612862</v>
      </c>
      <c r="M392" s="4">
        <f>StdO_Customers_Residential!M392+StdO_Customers_Small_Commercial!M392+StdO_Customers_Lighting!M392</f>
        <v>108862.27988281001</v>
      </c>
      <c r="N392" s="4">
        <f>StdO_Customers_Residential!N392+StdO_Customers_Small_Commercial!N392+StdO_Customers_Lighting!N392</f>
        <v>109990.30268067001</v>
      </c>
      <c r="O392" s="4">
        <f>StdO_Customers_Residential!O392+StdO_Customers_Small_Commercial!O392+StdO_Customers_Lighting!O392</f>
        <v>106724.08540912</v>
      </c>
      <c r="P392" s="4">
        <f>StdO_Customers_Residential!P392+StdO_Customers_Small_Commercial!P392+StdO_Customers_Lighting!P392</f>
        <v>106615.25115151001</v>
      </c>
      <c r="Q392" s="4">
        <f>StdO_Customers_Residential!Q392+StdO_Customers_Small_Commercial!Q392+StdO_Customers_Lighting!Q392</f>
        <v>109073.19424328</v>
      </c>
      <c r="R392" s="4">
        <f>StdO_Customers_Residential!R392+StdO_Customers_Small_Commercial!R392+StdO_Customers_Lighting!R392</f>
        <v>118521.70105743999</v>
      </c>
      <c r="S392" s="4">
        <f>StdO_Customers_Residential!S392+StdO_Customers_Small_Commercial!S392+StdO_Customers_Lighting!S392</f>
        <v>123852.78940971001</v>
      </c>
      <c r="T392" s="4">
        <f>StdO_Customers_Residential!T392+StdO_Customers_Small_Commercial!T392+StdO_Customers_Lighting!T392</f>
        <v>118798.12157449</v>
      </c>
      <c r="U392" s="4">
        <f>StdO_Customers_Residential!U392+StdO_Customers_Small_Commercial!U392+StdO_Customers_Lighting!U392</f>
        <v>110982.49257013001</v>
      </c>
      <c r="V392" s="4">
        <f>StdO_Customers_Residential!V392+StdO_Customers_Small_Commercial!V392+StdO_Customers_Lighting!V392</f>
        <v>101580.86999034</v>
      </c>
      <c r="W392" s="4">
        <f>StdO_Customers_Residential!W392+StdO_Customers_Small_Commercial!W392+StdO_Customers_Lighting!W392</f>
        <v>89271.117615810013</v>
      </c>
      <c r="X392" s="4">
        <f>StdO_Customers_Residential!X392+StdO_Customers_Small_Commercial!X392+StdO_Customers_Lighting!X392</f>
        <v>78037.339464699995</v>
      </c>
      <c r="Y392" s="4">
        <f>StdO_Customers_Residential!Y392+StdO_Customers_Small_Commercial!Y392+StdO_Customers_Lighting!Y392</f>
        <v>68728.642756739995</v>
      </c>
    </row>
    <row r="393" spans="1:25" x14ac:dyDescent="0.2">
      <c r="A393" s="3">
        <v>42023</v>
      </c>
      <c r="B393" s="4">
        <f>StdO_Customers_Residential!B393+StdO_Customers_Small_Commercial!B393+StdO_Customers_Lighting!B393</f>
        <v>61205.51804273</v>
      </c>
      <c r="C393" s="4">
        <f>StdO_Customers_Residential!C393+StdO_Customers_Small_Commercial!C393+StdO_Customers_Lighting!C393</f>
        <v>58356.432173140005</v>
      </c>
      <c r="D393" s="4">
        <f>StdO_Customers_Residential!D393+StdO_Customers_Small_Commercial!D393+StdO_Customers_Lighting!D393</f>
        <v>57566.164075020002</v>
      </c>
      <c r="E393" s="4">
        <f>StdO_Customers_Residential!E393+StdO_Customers_Small_Commercial!E393+StdO_Customers_Lighting!E393</f>
        <v>57617.779657050007</v>
      </c>
      <c r="F393" s="4">
        <f>StdO_Customers_Residential!F393+StdO_Customers_Small_Commercial!F393+StdO_Customers_Lighting!F393</f>
        <v>60773.7762573</v>
      </c>
      <c r="G393" s="4">
        <f>StdO_Customers_Residential!G393+StdO_Customers_Small_Commercial!G393+StdO_Customers_Lighting!G393</f>
        <v>66321.327528759997</v>
      </c>
      <c r="H393" s="4">
        <f>StdO_Customers_Residential!H393+StdO_Customers_Small_Commercial!H393+StdO_Customers_Lighting!H393</f>
        <v>79181.469742329995</v>
      </c>
      <c r="I393" s="4">
        <f>StdO_Customers_Residential!I393+StdO_Customers_Small_Commercial!I393+StdO_Customers_Lighting!I393</f>
        <v>87206.069832880006</v>
      </c>
      <c r="J393" s="4">
        <f>StdO_Customers_Residential!J393+StdO_Customers_Small_Commercial!J393+StdO_Customers_Lighting!J393</f>
        <v>88102.815996110003</v>
      </c>
      <c r="K393" s="4">
        <f>StdO_Customers_Residential!K393+StdO_Customers_Small_Commercial!K393+StdO_Customers_Lighting!K393</f>
        <v>89711.534248390002</v>
      </c>
      <c r="L393" s="4">
        <f>StdO_Customers_Residential!L393+StdO_Customers_Small_Commercial!L393+StdO_Customers_Lighting!L393</f>
        <v>91268.226410679999</v>
      </c>
      <c r="M393" s="4">
        <f>StdO_Customers_Residential!M393+StdO_Customers_Small_Commercial!M393+StdO_Customers_Lighting!M393</f>
        <v>90624.796807099992</v>
      </c>
      <c r="N393" s="4">
        <f>StdO_Customers_Residential!N393+StdO_Customers_Small_Commercial!N393+StdO_Customers_Lighting!N393</f>
        <v>88992.895326130005</v>
      </c>
      <c r="O393" s="4">
        <f>StdO_Customers_Residential!O393+StdO_Customers_Small_Commercial!O393+StdO_Customers_Lighting!O393</f>
        <v>87549.62188240001</v>
      </c>
      <c r="P393" s="4">
        <f>StdO_Customers_Residential!P393+StdO_Customers_Small_Commercial!P393+StdO_Customers_Lighting!P393</f>
        <v>87650.214905150002</v>
      </c>
      <c r="Q393" s="4">
        <f>StdO_Customers_Residential!Q393+StdO_Customers_Small_Commercial!Q393+StdO_Customers_Lighting!Q393</f>
        <v>91340.523362609994</v>
      </c>
      <c r="R393" s="4">
        <f>StdO_Customers_Residential!R393+StdO_Customers_Small_Commercial!R393+StdO_Customers_Lighting!R393</f>
        <v>105172.66673565001</v>
      </c>
      <c r="S393" s="4">
        <f>StdO_Customers_Residential!S393+StdO_Customers_Small_Commercial!S393+StdO_Customers_Lighting!S393</f>
        <v>115871.03324622</v>
      </c>
      <c r="T393" s="4">
        <f>StdO_Customers_Residential!T393+StdO_Customers_Small_Commercial!T393+StdO_Customers_Lighting!T393</f>
        <v>115424.52589097001</v>
      </c>
      <c r="U393" s="4">
        <f>StdO_Customers_Residential!U393+StdO_Customers_Small_Commercial!U393+StdO_Customers_Lighting!U393</f>
        <v>112998.4044446</v>
      </c>
      <c r="V393" s="4">
        <f>StdO_Customers_Residential!V393+StdO_Customers_Small_Commercial!V393+StdO_Customers_Lighting!V393</f>
        <v>103073.1972946</v>
      </c>
      <c r="W393" s="4">
        <f>StdO_Customers_Residential!W393+StdO_Customers_Small_Commercial!W393+StdO_Customers_Lighting!W393</f>
        <v>91102.475736160006</v>
      </c>
      <c r="X393" s="4">
        <f>StdO_Customers_Residential!X393+StdO_Customers_Small_Commercial!X393+StdO_Customers_Lighting!X393</f>
        <v>76600.521595059996</v>
      </c>
      <c r="Y393" s="4">
        <f>StdO_Customers_Residential!Y393+StdO_Customers_Small_Commercial!Y393+StdO_Customers_Lighting!Y393</f>
        <v>67972.115009290006</v>
      </c>
    </row>
    <row r="394" spans="1:25" x14ac:dyDescent="0.2">
      <c r="A394" s="3">
        <v>42024</v>
      </c>
      <c r="B394" s="4">
        <f>StdO_Customers_Residential!B394+StdO_Customers_Small_Commercial!B394+StdO_Customers_Lighting!B394</f>
        <v>61991.689439159993</v>
      </c>
      <c r="C394" s="4">
        <f>StdO_Customers_Residential!C394+StdO_Customers_Small_Commercial!C394+StdO_Customers_Lighting!C394</f>
        <v>59934.254079689992</v>
      </c>
      <c r="D394" s="4">
        <f>StdO_Customers_Residential!D394+StdO_Customers_Small_Commercial!D394+StdO_Customers_Lighting!D394</f>
        <v>59082.609001929995</v>
      </c>
      <c r="E394" s="4">
        <f>StdO_Customers_Residential!E394+StdO_Customers_Small_Commercial!E394+StdO_Customers_Lighting!E394</f>
        <v>60968.922576429999</v>
      </c>
      <c r="F394" s="4">
        <f>StdO_Customers_Residential!F394+StdO_Customers_Small_Commercial!F394+StdO_Customers_Lighting!F394</f>
        <v>64982.504091850002</v>
      </c>
      <c r="G394" s="4">
        <f>StdO_Customers_Residential!G394+StdO_Customers_Small_Commercial!G394+StdO_Customers_Lighting!G394</f>
        <v>75631.254268349992</v>
      </c>
      <c r="H394" s="4">
        <f>StdO_Customers_Residential!H394+StdO_Customers_Small_Commercial!H394+StdO_Customers_Lighting!H394</f>
        <v>96101.574476110007</v>
      </c>
      <c r="I394" s="4">
        <f>StdO_Customers_Residential!I394+StdO_Customers_Small_Commercial!I394+StdO_Customers_Lighting!I394</f>
        <v>101537.65758172001</v>
      </c>
      <c r="J394" s="4">
        <f>StdO_Customers_Residential!J394+StdO_Customers_Small_Commercial!J394+StdO_Customers_Lighting!J394</f>
        <v>97325.208026780005</v>
      </c>
      <c r="K394" s="4">
        <f>StdO_Customers_Residential!K394+StdO_Customers_Small_Commercial!K394+StdO_Customers_Lighting!K394</f>
        <v>95370.897951530002</v>
      </c>
      <c r="L394" s="4">
        <f>StdO_Customers_Residential!L394+StdO_Customers_Small_Commercial!L394+StdO_Customers_Lighting!L394</f>
        <v>94513.547325120002</v>
      </c>
      <c r="M394" s="4">
        <f>StdO_Customers_Residential!M394+StdO_Customers_Small_Commercial!M394+StdO_Customers_Lighting!M394</f>
        <v>92790.988682890005</v>
      </c>
      <c r="N394" s="4">
        <f>StdO_Customers_Residential!N394+StdO_Customers_Small_Commercial!N394+StdO_Customers_Lighting!N394</f>
        <v>89992.539313779998</v>
      </c>
      <c r="O394" s="4">
        <f>StdO_Customers_Residential!O394+StdO_Customers_Small_Commercial!O394+StdO_Customers_Lighting!O394</f>
        <v>88501.110417899996</v>
      </c>
      <c r="P394" s="4">
        <f>StdO_Customers_Residential!P394+StdO_Customers_Small_Commercial!P394+StdO_Customers_Lighting!P394</f>
        <v>87334.939198569991</v>
      </c>
      <c r="Q394" s="4">
        <f>StdO_Customers_Residential!Q394+StdO_Customers_Small_Commercial!Q394+StdO_Customers_Lighting!Q394</f>
        <v>91452.349088340008</v>
      </c>
      <c r="R394" s="4">
        <f>StdO_Customers_Residential!R394+StdO_Customers_Small_Commercial!R394+StdO_Customers_Lighting!R394</f>
        <v>105487.05976692001</v>
      </c>
      <c r="S394" s="4">
        <f>StdO_Customers_Residential!S394+StdO_Customers_Small_Commercial!S394+StdO_Customers_Lighting!S394</f>
        <v>120291.91054016001</v>
      </c>
      <c r="T394" s="4">
        <f>StdO_Customers_Residential!T394+StdO_Customers_Small_Commercial!T394+StdO_Customers_Lighting!T394</f>
        <v>121886.27572283</v>
      </c>
      <c r="U394" s="4">
        <f>StdO_Customers_Residential!U394+StdO_Customers_Small_Commercial!U394+StdO_Customers_Lighting!U394</f>
        <v>121682.63966644001</v>
      </c>
      <c r="V394" s="4">
        <f>StdO_Customers_Residential!V394+StdO_Customers_Small_Commercial!V394+StdO_Customers_Lighting!V394</f>
        <v>112397.03334384</v>
      </c>
      <c r="W394" s="4">
        <f>StdO_Customers_Residential!W394+StdO_Customers_Small_Commercial!W394+StdO_Customers_Lighting!W394</f>
        <v>101656.32382624</v>
      </c>
      <c r="X394" s="4">
        <f>StdO_Customers_Residential!X394+StdO_Customers_Small_Commercial!X394+StdO_Customers_Lighting!X394</f>
        <v>86993.993559959999</v>
      </c>
      <c r="Y394" s="4">
        <f>StdO_Customers_Residential!Y394+StdO_Customers_Small_Commercial!Y394+StdO_Customers_Lighting!Y394</f>
        <v>77583.253240130012</v>
      </c>
    </row>
    <row r="395" spans="1:25" x14ac:dyDescent="0.2">
      <c r="A395" s="3">
        <v>42025</v>
      </c>
      <c r="B395" s="4">
        <f>StdO_Customers_Residential!B395+StdO_Customers_Small_Commercial!B395+StdO_Customers_Lighting!B395</f>
        <v>72476.891170070012</v>
      </c>
      <c r="C395" s="4">
        <f>StdO_Customers_Residential!C395+StdO_Customers_Small_Commercial!C395+StdO_Customers_Lighting!C395</f>
        <v>69780.910379570007</v>
      </c>
      <c r="D395" s="4">
        <f>StdO_Customers_Residential!D395+StdO_Customers_Small_Commercial!D395+StdO_Customers_Lighting!D395</f>
        <v>68870.653463270006</v>
      </c>
      <c r="E395" s="4">
        <f>StdO_Customers_Residential!E395+StdO_Customers_Small_Commercial!E395+StdO_Customers_Lighting!E395</f>
        <v>70465.065376979997</v>
      </c>
      <c r="F395" s="4">
        <f>StdO_Customers_Residential!F395+StdO_Customers_Small_Commercial!F395+StdO_Customers_Lighting!F395</f>
        <v>74804.290948749986</v>
      </c>
      <c r="G395" s="4">
        <f>StdO_Customers_Residential!G395+StdO_Customers_Small_Commercial!G395+StdO_Customers_Lighting!G395</f>
        <v>85167.131925260008</v>
      </c>
      <c r="H395" s="4">
        <f>StdO_Customers_Residential!H395+StdO_Customers_Small_Commercial!H395+StdO_Customers_Lighting!H395</f>
        <v>105394.86396686001</v>
      </c>
      <c r="I395" s="4">
        <f>StdO_Customers_Residential!I395+StdO_Customers_Small_Commercial!I395+StdO_Customers_Lighting!I395</f>
        <v>109877.00394538001</v>
      </c>
      <c r="J395" s="4">
        <f>StdO_Customers_Residential!J395+StdO_Customers_Small_Commercial!J395+StdO_Customers_Lighting!J395</f>
        <v>104034.29043969999</v>
      </c>
      <c r="K395" s="4">
        <f>StdO_Customers_Residential!K395+StdO_Customers_Small_Commercial!K395+StdO_Customers_Lighting!K395</f>
        <v>101771.1398816</v>
      </c>
      <c r="L395" s="4">
        <f>StdO_Customers_Residential!L395+StdO_Customers_Small_Commercial!L395+StdO_Customers_Lighting!L395</f>
        <v>99876.197883110013</v>
      </c>
      <c r="M395" s="4">
        <f>StdO_Customers_Residential!M395+StdO_Customers_Small_Commercial!M395+StdO_Customers_Lighting!M395</f>
        <v>97571.206908260006</v>
      </c>
      <c r="N395" s="4">
        <f>StdO_Customers_Residential!N395+StdO_Customers_Small_Commercial!N395+StdO_Customers_Lighting!N395</f>
        <v>94279.599349280004</v>
      </c>
      <c r="O395" s="4">
        <f>StdO_Customers_Residential!O395+StdO_Customers_Small_Commercial!O395+StdO_Customers_Lighting!O395</f>
        <v>91898.035026530008</v>
      </c>
      <c r="P395" s="4">
        <f>StdO_Customers_Residential!P395+StdO_Customers_Small_Commercial!P395+StdO_Customers_Lighting!P395</f>
        <v>90773.187026900006</v>
      </c>
      <c r="Q395" s="4">
        <f>StdO_Customers_Residential!Q395+StdO_Customers_Small_Commercial!Q395+StdO_Customers_Lighting!Q395</f>
        <v>95204.713819529992</v>
      </c>
      <c r="R395" s="4">
        <f>StdO_Customers_Residential!R395+StdO_Customers_Small_Commercial!R395+StdO_Customers_Lighting!R395</f>
        <v>108953.81600037</v>
      </c>
      <c r="S395" s="4">
        <f>StdO_Customers_Residential!S395+StdO_Customers_Small_Commercial!S395+StdO_Customers_Lighting!S395</f>
        <v>122985.19562529</v>
      </c>
      <c r="T395" s="4">
        <f>StdO_Customers_Residential!T395+StdO_Customers_Small_Commercial!T395+StdO_Customers_Lighting!T395</f>
        <v>124321.33595644</v>
      </c>
      <c r="U395" s="4">
        <f>StdO_Customers_Residential!U395+StdO_Customers_Small_Commercial!U395+StdO_Customers_Lighting!U395</f>
        <v>123286.68685737</v>
      </c>
      <c r="V395" s="4">
        <f>StdO_Customers_Residential!V395+StdO_Customers_Small_Commercial!V395+StdO_Customers_Lighting!V395</f>
        <v>113807.07749462999</v>
      </c>
      <c r="W395" s="4">
        <f>StdO_Customers_Residential!W395+StdO_Customers_Small_Commercial!W395+StdO_Customers_Lighting!W395</f>
        <v>101719.12265328999</v>
      </c>
      <c r="X395" s="4">
        <f>StdO_Customers_Residential!X395+StdO_Customers_Small_Commercial!X395+StdO_Customers_Lighting!X395</f>
        <v>86024.044451260008</v>
      </c>
      <c r="Y395" s="4">
        <f>StdO_Customers_Residential!Y395+StdO_Customers_Small_Commercial!Y395+StdO_Customers_Lighting!Y395</f>
        <v>77538.137618110006</v>
      </c>
    </row>
    <row r="396" spans="1:25" x14ac:dyDescent="0.2">
      <c r="A396" s="3">
        <v>42026</v>
      </c>
      <c r="B396" s="4">
        <f>StdO_Customers_Residential!B396+StdO_Customers_Small_Commercial!B396+StdO_Customers_Lighting!B396</f>
        <v>72645.348061359997</v>
      </c>
      <c r="C396" s="4">
        <f>StdO_Customers_Residential!C396+StdO_Customers_Small_Commercial!C396+StdO_Customers_Lighting!C396</f>
        <v>70522.776984359996</v>
      </c>
      <c r="D396" s="4">
        <f>StdO_Customers_Residential!D396+StdO_Customers_Small_Commercial!D396+StdO_Customers_Lighting!D396</f>
        <v>68850.102496380001</v>
      </c>
      <c r="E396" s="4">
        <f>StdO_Customers_Residential!E396+StdO_Customers_Small_Commercial!E396+StdO_Customers_Lighting!E396</f>
        <v>70241.630011360001</v>
      </c>
      <c r="F396" s="4">
        <f>StdO_Customers_Residential!F396+StdO_Customers_Small_Commercial!F396+StdO_Customers_Lighting!F396</f>
        <v>74558.966929139991</v>
      </c>
      <c r="G396" s="4">
        <f>StdO_Customers_Residential!G396+StdO_Customers_Small_Commercial!G396+StdO_Customers_Lighting!G396</f>
        <v>84645.089672800008</v>
      </c>
      <c r="H396" s="4">
        <f>StdO_Customers_Residential!H396+StdO_Customers_Small_Commercial!H396+StdO_Customers_Lighting!H396</f>
        <v>104201.77030727</v>
      </c>
      <c r="I396" s="4">
        <f>StdO_Customers_Residential!I396+StdO_Customers_Small_Commercial!I396+StdO_Customers_Lighting!I396</f>
        <v>110508.23354989001</v>
      </c>
      <c r="J396" s="4">
        <f>StdO_Customers_Residential!J396+StdO_Customers_Small_Commercial!J396+StdO_Customers_Lighting!J396</f>
        <v>106153.3163713</v>
      </c>
      <c r="K396" s="4">
        <f>StdO_Customers_Residential!K396+StdO_Customers_Small_Commercial!K396+StdO_Customers_Lighting!K396</f>
        <v>102144.36610506001</v>
      </c>
      <c r="L396" s="4">
        <f>StdO_Customers_Residential!L396+StdO_Customers_Small_Commercial!L396+StdO_Customers_Lighting!L396</f>
        <v>101203.22173801</v>
      </c>
      <c r="M396" s="4">
        <f>StdO_Customers_Residential!M396+StdO_Customers_Small_Commercial!M396+StdO_Customers_Lighting!M396</f>
        <v>99391.682302450004</v>
      </c>
      <c r="N396" s="4">
        <f>StdO_Customers_Residential!N396+StdO_Customers_Small_Commercial!N396+StdO_Customers_Lighting!N396</f>
        <v>95880.963265740007</v>
      </c>
      <c r="O396" s="4">
        <f>StdO_Customers_Residential!O396+StdO_Customers_Small_Commercial!O396+StdO_Customers_Lighting!O396</f>
        <v>92753.624587240003</v>
      </c>
      <c r="P396" s="4">
        <f>StdO_Customers_Residential!P396+StdO_Customers_Small_Commercial!P396+StdO_Customers_Lighting!P396</f>
        <v>90748.719514180004</v>
      </c>
      <c r="Q396" s="4">
        <f>StdO_Customers_Residential!Q396+StdO_Customers_Small_Commercial!Q396+StdO_Customers_Lighting!Q396</f>
        <v>95632.512373899997</v>
      </c>
      <c r="R396" s="4">
        <f>StdO_Customers_Residential!R396+StdO_Customers_Small_Commercial!R396+StdO_Customers_Lighting!R396</f>
        <v>107322.29744291</v>
      </c>
      <c r="S396" s="4">
        <f>StdO_Customers_Residential!S396+StdO_Customers_Small_Commercial!S396+StdO_Customers_Lighting!S396</f>
        <v>122225.18048532002</v>
      </c>
      <c r="T396" s="4">
        <f>StdO_Customers_Residential!T396+StdO_Customers_Small_Commercial!T396+StdO_Customers_Lighting!T396</f>
        <v>124164.75875906</v>
      </c>
      <c r="U396" s="4">
        <f>StdO_Customers_Residential!U396+StdO_Customers_Small_Commercial!U396+StdO_Customers_Lighting!U396</f>
        <v>124185.57129436001</v>
      </c>
      <c r="V396" s="4">
        <f>StdO_Customers_Residential!V396+StdO_Customers_Small_Commercial!V396+StdO_Customers_Lighting!V396</f>
        <v>115587.75670738</v>
      </c>
      <c r="W396" s="4">
        <f>StdO_Customers_Residential!W396+StdO_Customers_Small_Commercial!W396+StdO_Customers_Lighting!W396</f>
        <v>103869.75785974</v>
      </c>
      <c r="X396" s="4">
        <f>StdO_Customers_Residential!X396+StdO_Customers_Small_Commercial!X396+StdO_Customers_Lighting!X396</f>
        <v>87642.439537269995</v>
      </c>
      <c r="Y396" s="4">
        <f>StdO_Customers_Residential!Y396+StdO_Customers_Small_Commercial!Y396+StdO_Customers_Lighting!Y396</f>
        <v>76265.424868130009</v>
      </c>
    </row>
    <row r="397" spans="1:25" x14ac:dyDescent="0.2">
      <c r="A397" s="3">
        <v>42027</v>
      </c>
      <c r="B397" s="4">
        <f>StdO_Customers_Residential!B397+StdO_Customers_Small_Commercial!B397+StdO_Customers_Lighting!B397</f>
        <v>71505.398102719992</v>
      </c>
      <c r="C397" s="4">
        <f>StdO_Customers_Residential!C397+StdO_Customers_Small_Commercial!C397+StdO_Customers_Lighting!C397</f>
        <v>68937.489960629988</v>
      </c>
      <c r="D397" s="4">
        <f>StdO_Customers_Residential!D397+StdO_Customers_Small_Commercial!D397+StdO_Customers_Lighting!D397</f>
        <v>66916.257833579992</v>
      </c>
      <c r="E397" s="4">
        <f>StdO_Customers_Residential!E397+StdO_Customers_Small_Commercial!E397+StdO_Customers_Lighting!E397</f>
        <v>69809.655499100001</v>
      </c>
      <c r="F397" s="4">
        <f>StdO_Customers_Residential!F397+StdO_Customers_Small_Commercial!F397+StdO_Customers_Lighting!F397</f>
        <v>73456.570382859994</v>
      </c>
      <c r="G397" s="4">
        <f>StdO_Customers_Residential!G397+StdO_Customers_Small_Commercial!G397+StdO_Customers_Lighting!G397</f>
        <v>83810.394002330009</v>
      </c>
      <c r="H397" s="4">
        <f>StdO_Customers_Residential!H397+StdO_Customers_Small_Commercial!H397+StdO_Customers_Lighting!H397</f>
        <v>103214.26760434001</v>
      </c>
      <c r="I397" s="4">
        <f>StdO_Customers_Residential!I397+StdO_Customers_Small_Commercial!I397+StdO_Customers_Lighting!I397</f>
        <v>107969.35165579001</v>
      </c>
      <c r="J397" s="4">
        <f>StdO_Customers_Residential!J397+StdO_Customers_Small_Commercial!J397+StdO_Customers_Lighting!J397</f>
        <v>103481.48180028</v>
      </c>
      <c r="K397" s="4">
        <f>StdO_Customers_Residential!K397+StdO_Customers_Small_Commercial!K397+StdO_Customers_Lighting!K397</f>
        <v>100701.96000775001</v>
      </c>
      <c r="L397" s="4">
        <f>StdO_Customers_Residential!L397+StdO_Customers_Small_Commercial!L397+StdO_Customers_Lighting!L397</f>
        <v>100030.13046175</v>
      </c>
      <c r="M397" s="4">
        <f>StdO_Customers_Residential!M397+StdO_Customers_Small_Commercial!M397+StdO_Customers_Lighting!M397</f>
        <v>96146.390284580004</v>
      </c>
      <c r="N397" s="4">
        <f>StdO_Customers_Residential!N397+StdO_Customers_Small_Commercial!N397+StdO_Customers_Lighting!N397</f>
        <v>92642.648082250002</v>
      </c>
      <c r="O397" s="4">
        <f>StdO_Customers_Residential!O397+StdO_Customers_Small_Commercial!O397+StdO_Customers_Lighting!O397</f>
        <v>90416.289536869997</v>
      </c>
      <c r="P397" s="4">
        <f>StdO_Customers_Residential!P397+StdO_Customers_Small_Commercial!P397+StdO_Customers_Lighting!P397</f>
        <v>89560.05301684</v>
      </c>
      <c r="Q397" s="4">
        <f>StdO_Customers_Residential!Q397+StdO_Customers_Small_Commercial!Q397+StdO_Customers_Lighting!Q397</f>
        <v>93638.321221120001</v>
      </c>
      <c r="R397" s="4">
        <f>StdO_Customers_Residential!R397+StdO_Customers_Small_Commercial!R397+StdO_Customers_Lighting!R397</f>
        <v>105195.33705828</v>
      </c>
      <c r="S397" s="4">
        <f>StdO_Customers_Residential!S397+StdO_Customers_Small_Commercial!S397+StdO_Customers_Lighting!S397</f>
        <v>116571.95876449</v>
      </c>
      <c r="T397" s="4">
        <f>StdO_Customers_Residential!T397+StdO_Customers_Small_Commercial!T397+StdO_Customers_Lighting!T397</f>
        <v>116815.64475427</v>
      </c>
      <c r="U397" s="4">
        <f>StdO_Customers_Residential!U397+StdO_Customers_Small_Commercial!U397+StdO_Customers_Lighting!U397</f>
        <v>114752.15675784</v>
      </c>
      <c r="V397" s="4">
        <f>StdO_Customers_Residential!V397+StdO_Customers_Small_Commercial!V397+StdO_Customers_Lighting!V397</f>
        <v>106365.36034201999</v>
      </c>
      <c r="W397" s="4">
        <f>StdO_Customers_Residential!W397+StdO_Customers_Small_Commercial!W397+StdO_Customers_Lighting!W397</f>
        <v>96367.874657200009</v>
      </c>
      <c r="X397" s="4">
        <f>StdO_Customers_Residential!X397+StdO_Customers_Small_Commercial!X397+StdO_Customers_Lighting!X397</f>
        <v>82451.021505209996</v>
      </c>
      <c r="Y397" s="4">
        <f>StdO_Customers_Residential!Y397+StdO_Customers_Small_Commercial!Y397+StdO_Customers_Lighting!Y397</f>
        <v>72394.356274749996</v>
      </c>
    </row>
    <row r="398" spans="1:25" x14ac:dyDescent="0.2">
      <c r="A398" s="3">
        <v>42028</v>
      </c>
      <c r="B398" s="4">
        <f>StdO_Customers_Residential!B398+StdO_Customers_Small_Commercial!B398+StdO_Customers_Lighting!B398</f>
        <v>68949.35069413</v>
      </c>
      <c r="C398" s="4">
        <f>StdO_Customers_Residential!C398+StdO_Customers_Small_Commercial!C398+StdO_Customers_Lighting!C398</f>
        <v>65301.172044169994</v>
      </c>
      <c r="D398" s="4">
        <f>StdO_Customers_Residential!D398+StdO_Customers_Small_Commercial!D398+StdO_Customers_Lighting!D398</f>
        <v>64512.966202739997</v>
      </c>
      <c r="E398" s="4">
        <f>StdO_Customers_Residential!E398+StdO_Customers_Small_Commercial!E398+StdO_Customers_Lighting!E398</f>
        <v>66269.81827915</v>
      </c>
      <c r="F398" s="4">
        <f>StdO_Customers_Residential!F398+StdO_Customers_Small_Commercial!F398+StdO_Customers_Lighting!F398</f>
        <v>67320.316878910002</v>
      </c>
      <c r="G398" s="4">
        <f>StdO_Customers_Residential!G398+StdO_Customers_Small_Commercial!G398+StdO_Customers_Lighting!G398</f>
        <v>70493.520193770004</v>
      </c>
      <c r="H398" s="4">
        <f>StdO_Customers_Residential!H398+StdO_Customers_Small_Commercial!H398+StdO_Customers_Lighting!H398</f>
        <v>79463.455692880001</v>
      </c>
      <c r="I398" s="4">
        <f>StdO_Customers_Residential!I398+StdO_Customers_Small_Commercial!I398+StdO_Customers_Lighting!I398</f>
        <v>90912.785569279993</v>
      </c>
      <c r="J398" s="4">
        <f>StdO_Customers_Residential!J398+StdO_Customers_Small_Commercial!J398+StdO_Customers_Lighting!J398</f>
        <v>100635.55484565001</v>
      </c>
      <c r="K398" s="4">
        <f>StdO_Customers_Residential!K398+StdO_Customers_Small_Commercial!K398+StdO_Customers_Lighting!K398</f>
        <v>107535.20762503</v>
      </c>
      <c r="L398" s="4">
        <f>StdO_Customers_Residential!L398+StdO_Customers_Small_Commercial!L398+StdO_Customers_Lighting!L398</f>
        <v>107700.37792234001</v>
      </c>
      <c r="M398" s="4">
        <f>StdO_Customers_Residential!M398+StdO_Customers_Small_Commercial!M398+StdO_Customers_Lighting!M398</f>
        <v>106625.90448577001</v>
      </c>
      <c r="N398" s="4">
        <f>StdO_Customers_Residential!N398+StdO_Customers_Small_Commercial!N398+StdO_Customers_Lighting!N398</f>
        <v>106332.30941516001</v>
      </c>
      <c r="O398" s="4">
        <f>StdO_Customers_Residential!O398+StdO_Customers_Small_Commercial!O398+StdO_Customers_Lighting!O398</f>
        <v>103894.62180857001</v>
      </c>
      <c r="P398" s="4">
        <f>StdO_Customers_Residential!P398+StdO_Customers_Small_Commercial!P398+StdO_Customers_Lighting!P398</f>
        <v>103954.78792554</v>
      </c>
      <c r="Q398" s="4">
        <f>StdO_Customers_Residential!Q398+StdO_Customers_Small_Commercial!Q398+StdO_Customers_Lighting!Q398</f>
        <v>109724.01566404001</v>
      </c>
      <c r="R398" s="4">
        <f>StdO_Customers_Residential!R398+StdO_Customers_Small_Commercial!R398+StdO_Customers_Lighting!R398</f>
        <v>119771.13656677</v>
      </c>
      <c r="S398" s="4">
        <f>StdO_Customers_Residential!S398+StdO_Customers_Small_Commercial!S398+StdO_Customers_Lighting!S398</f>
        <v>127772.41916356</v>
      </c>
      <c r="T398" s="4">
        <f>StdO_Customers_Residential!T398+StdO_Customers_Small_Commercial!T398+StdO_Customers_Lighting!T398</f>
        <v>123899.47182284998</v>
      </c>
      <c r="U398" s="4">
        <f>StdO_Customers_Residential!U398+StdO_Customers_Small_Commercial!U398+StdO_Customers_Lighting!U398</f>
        <v>116562.3608422</v>
      </c>
      <c r="V398" s="4">
        <f>StdO_Customers_Residential!V398+StdO_Customers_Small_Commercial!V398+StdO_Customers_Lighting!V398</f>
        <v>108518.50470419001</v>
      </c>
      <c r="W398" s="4">
        <f>StdO_Customers_Residential!W398+StdO_Customers_Small_Commercial!W398+StdO_Customers_Lighting!W398</f>
        <v>95146.623473510015</v>
      </c>
      <c r="X398" s="4">
        <f>StdO_Customers_Residential!X398+StdO_Customers_Small_Commercial!X398+StdO_Customers_Lighting!X398</f>
        <v>83009.31853502999</v>
      </c>
      <c r="Y398" s="4">
        <f>StdO_Customers_Residential!Y398+StdO_Customers_Small_Commercial!Y398+StdO_Customers_Lighting!Y398</f>
        <v>73225.702094620006</v>
      </c>
    </row>
    <row r="399" spans="1:25" x14ac:dyDescent="0.2">
      <c r="A399" s="3">
        <v>42029</v>
      </c>
      <c r="B399" s="4">
        <f>StdO_Customers_Residential!B399+StdO_Customers_Small_Commercial!B399+StdO_Customers_Lighting!B399</f>
        <v>69435.561957240003</v>
      </c>
      <c r="C399" s="4">
        <f>StdO_Customers_Residential!C399+StdO_Customers_Small_Commercial!C399+StdO_Customers_Lighting!C399</f>
        <v>65807.630352309992</v>
      </c>
      <c r="D399" s="4">
        <f>StdO_Customers_Residential!D399+StdO_Customers_Small_Commercial!D399+StdO_Customers_Lighting!D399</f>
        <v>64961.384457760003</v>
      </c>
      <c r="E399" s="4">
        <f>StdO_Customers_Residential!E399+StdO_Customers_Small_Commercial!E399+StdO_Customers_Lighting!E399</f>
        <v>64627.41886269</v>
      </c>
      <c r="F399" s="4">
        <f>StdO_Customers_Residential!F399+StdO_Customers_Small_Commercial!F399+StdO_Customers_Lighting!F399</f>
        <v>65909.382093170003</v>
      </c>
      <c r="G399" s="4">
        <f>StdO_Customers_Residential!G399+StdO_Customers_Small_Commercial!G399+StdO_Customers_Lighting!G399</f>
        <v>67597.463139080006</v>
      </c>
      <c r="H399" s="4">
        <f>StdO_Customers_Residential!H399+StdO_Customers_Small_Commercial!H399+StdO_Customers_Lighting!H399</f>
        <v>73704.198055290006</v>
      </c>
      <c r="I399" s="4">
        <f>StdO_Customers_Residential!I399+StdO_Customers_Small_Commercial!I399+StdO_Customers_Lighting!I399</f>
        <v>82126.071858260009</v>
      </c>
      <c r="J399" s="4">
        <f>StdO_Customers_Residential!J399+StdO_Customers_Small_Commercial!J399+StdO_Customers_Lighting!J399</f>
        <v>92864.249668529999</v>
      </c>
      <c r="K399" s="4">
        <f>StdO_Customers_Residential!K399+StdO_Customers_Small_Commercial!K399+StdO_Customers_Lighting!K399</f>
        <v>100023.27965175</v>
      </c>
      <c r="L399" s="4">
        <f>StdO_Customers_Residential!L399+StdO_Customers_Small_Commercial!L399+StdO_Customers_Lighting!L399</f>
        <v>102370.77177799001</v>
      </c>
      <c r="M399" s="4">
        <f>StdO_Customers_Residential!M399+StdO_Customers_Small_Commercial!M399+StdO_Customers_Lighting!M399</f>
        <v>100816.53018128</v>
      </c>
      <c r="N399" s="4">
        <f>StdO_Customers_Residential!N399+StdO_Customers_Small_Commercial!N399+StdO_Customers_Lighting!N399</f>
        <v>101188.68169686</v>
      </c>
      <c r="O399" s="4">
        <f>StdO_Customers_Residential!O399+StdO_Customers_Small_Commercial!O399+StdO_Customers_Lighting!O399</f>
        <v>99371.845530239996</v>
      </c>
      <c r="P399" s="4">
        <f>StdO_Customers_Residential!P399+StdO_Customers_Small_Commercial!P399+StdO_Customers_Lighting!P399</f>
        <v>98971.35601032</v>
      </c>
      <c r="Q399" s="4">
        <f>StdO_Customers_Residential!Q399+StdO_Customers_Small_Commercial!Q399+StdO_Customers_Lighting!Q399</f>
        <v>104664.73593275</v>
      </c>
      <c r="R399" s="4">
        <f>StdO_Customers_Residential!R399+StdO_Customers_Small_Commercial!R399+StdO_Customers_Lighting!R399</f>
        <v>117629.06612828</v>
      </c>
      <c r="S399" s="4">
        <f>StdO_Customers_Residential!S399+StdO_Customers_Small_Commercial!S399+StdO_Customers_Lighting!S399</f>
        <v>133820.06884040998</v>
      </c>
      <c r="T399" s="4">
        <f>StdO_Customers_Residential!T399+StdO_Customers_Small_Commercial!T399+StdO_Customers_Lighting!T399</f>
        <v>132538.86611875001</v>
      </c>
      <c r="U399" s="4">
        <f>StdO_Customers_Residential!U399+StdO_Customers_Small_Commercial!U399+StdO_Customers_Lighting!U399</f>
        <v>127643.88137672</v>
      </c>
      <c r="V399" s="4">
        <f>StdO_Customers_Residential!V399+StdO_Customers_Small_Commercial!V399+StdO_Customers_Lighting!V399</f>
        <v>118440.75073009</v>
      </c>
      <c r="W399" s="4">
        <f>StdO_Customers_Residential!W399+StdO_Customers_Small_Commercial!W399+StdO_Customers_Lighting!W399</f>
        <v>103567.47616058</v>
      </c>
      <c r="X399" s="4">
        <f>StdO_Customers_Residential!X399+StdO_Customers_Small_Commercial!X399+StdO_Customers_Lighting!X399</f>
        <v>91350.288407740009</v>
      </c>
      <c r="Y399" s="4">
        <f>StdO_Customers_Residential!Y399+StdO_Customers_Small_Commercial!Y399+StdO_Customers_Lighting!Y399</f>
        <v>81298.474216360002</v>
      </c>
    </row>
    <row r="400" spans="1:25" x14ac:dyDescent="0.2">
      <c r="A400" s="3">
        <v>42030</v>
      </c>
      <c r="B400" s="4">
        <f>StdO_Customers_Residential!B400+StdO_Customers_Small_Commercial!B400+StdO_Customers_Lighting!B400</f>
        <v>75308.396845039999</v>
      </c>
      <c r="C400" s="4">
        <f>StdO_Customers_Residential!C400+StdO_Customers_Small_Commercial!C400+StdO_Customers_Lighting!C400</f>
        <v>72299.368262340009</v>
      </c>
      <c r="D400" s="4">
        <f>StdO_Customers_Residential!D400+StdO_Customers_Small_Commercial!D400+StdO_Customers_Lighting!D400</f>
        <v>71432.573821080005</v>
      </c>
      <c r="E400" s="4">
        <f>StdO_Customers_Residential!E400+StdO_Customers_Small_Commercial!E400+StdO_Customers_Lighting!E400</f>
        <v>72816.614332700003</v>
      </c>
      <c r="F400" s="4">
        <f>StdO_Customers_Residential!F400+StdO_Customers_Small_Commercial!F400+StdO_Customers_Lighting!F400</f>
        <v>77873.725483199989</v>
      </c>
      <c r="G400" s="4">
        <f>StdO_Customers_Residential!G400+StdO_Customers_Small_Commercial!G400+StdO_Customers_Lighting!G400</f>
        <v>88395.703508649996</v>
      </c>
      <c r="H400" s="4">
        <f>StdO_Customers_Residential!H400+StdO_Customers_Small_Commercial!H400+StdO_Customers_Lighting!H400</f>
        <v>109392.88862977001</v>
      </c>
      <c r="I400" s="4">
        <f>StdO_Customers_Residential!I400+StdO_Customers_Small_Commercial!I400+StdO_Customers_Lighting!I400</f>
        <v>115524.29461806</v>
      </c>
      <c r="J400" s="4">
        <f>StdO_Customers_Residential!J400+StdO_Customers_Small_Commercial!J400+StdO_Customers_Lighting!J400</f>
        <v>110452.46425966</v>
      </c>
      <c r="K400" s="4">
        <f>StdO_Customers_Residential!K400+StdO_Customers_Small_Commercial!K400+StdO_Customers_Lighting!K400</f>
        <v>108054.02265072</v>
      </c>
      <c r="L400" s="4">
        <f>StdO_Customers_Residential!L400+StdO_Customers_Small_Commercial!L400+StdO_Customers_Lighting!L400</f>
        <v>106219.70743637001</v>
      </c>
      <c r="M400" s="4">
        <f>StdO_Customers_Residential!M400+StdO_Customers_Small_Commercial!M400+StdO_Customers_Lighting!M400</f>
        <v>103654.63723449</v>
      </c>
      <c r="N400" s="4">
        <f>StdO_Customers_Residential!N400+StdO_Customers_Small_Commercial!N400+StdO_Customers_Lighting!N400</f>
        <v>100220.38364331001</v>
      </c>
      <c r="O400" s="4">
        <f>StdO_Customers_Residential!O400+StdO_Customers_Small_Commercial!O400+StdO_Customers_Lighting!O400</f>
        <v>97964.680691529997</v>
      </c>
      <c r="P400" s="4">
        <f>StdO_Customers_Residential!P400+StdO_Customers_Small_Commercial!P400+StdO_Customers_Lighting!P400</f>
        <v>96528.113602419995</v>
      </c>
      <c r="Q400" s="4">
        <f>StdO_Customers_Residential!Q400+StdO_Customers_Small_Commercial!Q400+StdO_Customers_Lighting!Q400</f>
        <v>102244.61348934</v>
      </c>
      <c r="R400" s="4">
        <f>StdO_Customers_Residential!R400+StdO_Customers_Small_Commercial!R400+StdO_Customers_Lighting!R400</f>
        <v>116315.18819523</v>
      </c>
      <c r="S400" s="4">
        <f>StdO_Customers_Residential!S400+StdO_Customers_Small_Commercial!S400+StdO_Customers_Lighting!S400</f>
        <v>131778.81247419002</v>
      </c>
      <c r="T400" s="4">
        <f>StdO_Customers_Residential!T400+StdO_Customers_Small_Commercial!T400+StdO_Customers_Lighting!T400</f>
        <v>133000.36347374998</v>
      </c>
      <c r="U400" s="4">
        <f>StdO_Customers_Residential!U400+StdO_Customers_Small_Commercial!U400+StdO_Customers_Lighting!U400</f>
        <v>133735.74682312002</v>
      </c>
      <c r="V400" s="4">
        <f>StdO_Customers_Residential!V400+StdO_Customers_Small_Commercial!V400+StdO_Customers_Lighting!V400</f>
        <v>123431.53338423002</v>
      </c>
      <c r="W400" s="4">
        <f>StdO_Customers_Residential!W400+StdO_Customers_Small_Commercial!W400+StdO_Customers_Lighting!W400</f>
        <v>111829.00604815</v>
      </c>
      <c r="X400" s="4">
        <f>StdO_Customers_Residential!X400+StdO_Customers_Small_Commercial!X400+StdO_Customers_Lighting!X400</f>
        <v>96226.431095120002</v>
      </c>
      <c r="Y400" s="4">
        <f>StdO_Customers_Residential!Y400+StdO_Customers_Small_Commercial!Y400+StdO_Customers_Lighting!Y400</f>
        <v>84883.356363229992</v>
      </c>
    </row>
    <row r="401" spans="1:25" x14ac:dyDescent="0.2">
      <c r="A401" s="3">
        <v>42031</v>
      </c>
      <c r="B401" s="4">
        <f>StdO_Customers_Residential!B401+StdO_Customers_Small_Commercial!B401+StdO_Customers_Lighting!B401</f>
        <v>79782.083903499995</v>
      </c>
      <c r="C401" s="4">
        <f>StdO_Customers_Residential!C401+StdO_Customers_Small_Commercial!C401+StdO_Customers_Lighting!C401</f>
        <v>76711.844769269999</v>
      </c>
      <c r="D401" s="4">
        <f>StdO_Customers_Residential!D401+StdO_Customers_Small_Commercial!D401+StdO_Customers_Lighting!D401</f>
        <v>74673.203183150006</v>
      </c>
      <c r="E401" s="4">
        <f>StdO_Customers_Residential!E401+StdO_Customers_Small_Commercial!E401+StdO_Customers_Lighting!E401</f>
        <v>74849.513047679997</v>
      </c>
      <c r="F401" s="4">
        <f>StdO_Customers_Residential!F401+StdO_Customers_Small_Commercial!F401+StdO_Customers_Lighting!F401</f>
        <v>79182.357384889998</v>
      </c>
      <c r="G401" s="4">
        <f>StdO_Customers_Residential!G401+StdO_Customers_Small_Commercial!G401+StdO_Customers_Lighting!G401</f>
        <v>85802.638608289999</v>
      </c>
      <c r="H401" s="4">
        <f>StdO_Customers_Residential!H401+StdO_Customers_Small_Commercial!H401+StdO_Customers_Lighting!H401</f>
        <v>98197.06138313</v>
      </c>
      <c r="I401" s="4">
        <f>StdO_Customers_Residential!I401+StdO_Customers_Small_Commercial!I401+StdO_Customers_Lighting!I401</f>
        <v>106994.39760379001</v>
      </c>
      <c r="J401" s="4">
        <f>StdO_Customers_Residential!J401+StdO_Customers_Small_Commercial!J401+StdO_Customers_Lighting!J401</f>
        <v>108414.20128507</v>
      </c>
      <c r="K401" s="4">
        <f>StdO_Customers_Residential!K401+StdO_Customers_Small_Commercial!K401+StdO_Customers_Lighting!K401</f>
        <v>110349.80321185</v>
      </c>
      <c r="L401" s="4">
        <f>StdO_Customers_Residential!L401+StdO_Customers_Small_Commercial!L401+StdO_Customers_Lighting!L401</f>
        <v>111716.13701257001</v>
      </c>
      <c r="M401" s="4">
        <f>StdO_Customers_Residential!M401+StdO_Customers_Small_Commercial!M401+StdO_Customers_Lighting!M401</f>
        <v>110570.08098670001</v>
      </c>
      <c r="N401" s="4">
        <f>StdO_Customers_Residential!N401+StdO_Customers_Small_Commercial!N401+StdO_Customers_Lighting!N401</f>
        <v>107560.78761689</v>
      </c>
      <c r="O401" s="4">
        <f>StdO_Customers_Residential!O401+StdO_Customers_Small_Commercial!O401+StdO_Customers_Lighting!O401</f>
        <v>105195.05860961</v>
      </c>
      <c r="P401" s="4">
        <f>StdO_Customers_Residential!P401+StdO_Customers_Small_Commercial!P401+StdO_Customers_Lighting!P401</f>
        <v>101585.80073714</v>
      </c>
      <c r="Q401" s="4">
        <f>StdO_Customers_Residential!Q401+StdO_Customers_Small_Commercial!Q401+StdO_Customers_Lighting!Q401</f>
        <v>104819.36473981</v>
      </c>
      <c r="R401" s="4">
        <f>StdO_Customers_Residential!R401+StdO_Customers_Small_Commercial!R401+StdO_Customers_Lighting!R401</f>
        <v>117240.47440620001</v>
      </c>
      <c r="S401" s="4">
        <f>StdO_Customers_Residential!S401+StdO_Customers_Small_Commercial!S401+StdO_Customers_Lighting!S401</f>
        <v>129776.58309864</v>
      </c>
      <c r="T401" s="4">
        <f>StdO_Customers_Residential!T401+StdO_Customers_Small_Commercial!T401+StdO_Customers_Lighting!T401</f>
        <v>128460.87032232</v>
      </c>
      <c r="U401" s="4">
        <f>StdO_Customers_Residential!U401+StdO_Customers_Small_Commercial!U401+StdO_Customers_Lighting!U401</f>
        <v>126141.2273292</v>
      </c>
      <c r="V401" s="4">
        <f>StdO_Customers_Residential!V401+StdO_Customers_Small_Commercial!V401+StdO_Customers_Lighting!V401</f>
        <v>114542.25909393001</v>
      </c>
      <c r="W401" s="4">
        <f>StdO_Customers_Residential!W401+StdO_Customers_Small_Commercial!W401+StdO_Customers_Lighting!W401</f>
        <v>103624.0613731</v>
      </c>
      <c r="X401" s="4">
        <f>StdO_Customers_Residential!X401+StdO_Customers_Small_Commercial!X401+StdO_Customers_Lighting!X401</f>
        <v>88382.550379830005</v>
      </c>
      <c r="Y401" s="4">
        <f>StdO_Customers_Residential!Y401+StdO_Customers_Small_Commercial!Y401+StdO_Customers_Lighting!Y401</f>
        <v>80428.050853330016</v>
      </c>
    </row>
    <row r="402" spans="1:25" x14ac:dyDescent="0.2">
      <c r="A402" s="3">
        <v>42032</v>
      </c>
      <c r="B402" s="4">
        <f>StdO_Customers_Residential!B402+StdO_Customers_Small_Commercial!B402+StdO_Customers_Lighting!B402</f>
        <v>76395.167754259994</v>
      </c>
      <c r="C402" s="4">
        <f>StdO_Customers_Residential!C402+StdO_Customers_Small_Commercial!C402+StdO_Customers_Lighting!C402</f>
        <v>73274.454726879994</v>
      </c>
      <c r="D402" s="4">
        <f>StdO_Customers_Residential!D402+StdO_Customers_Small_Commercial!D402+StdO_Customers_Lighting!D402</f>
        <v>72220.345158270007</v>
      </c>
      <c r="E402" s="4">
        <f>StdO_Customers_Residential!E402+StdO_Customers_Small_Commercial!E402+StdO_Customers_Lighting!E402</f>
        <v>73103.642158169998</v>
      </c>
      <c r="F402" s="4">
        <f>StdO_Customers_Residential!F402+StdO_Customers_Small_Commercial!F402+StdO_Customers_Lighting!F402</f>
        <v>76122.680022239991</v>
      </c>
      <c r="G402" s="4">
        <f>StdO_Customers_Residential!G402+StdO_Customers_Small_Commercial!G402+StdO_Customers_Lighting!G402</f>
        <v>84690.396900750013</v>
      </c>
      <c r="H402" s="4">
        <f>StdO_Customers_Residential!H402+StdO_Customers_Small_Commercial!H402+StdO_Customers_Lighting!H402</f>
        <v>99251.734760190011</v>
      </c>
      <c r="I402" s="4">
        <f>StdO_Customers_Residential!I402+StdO_Customers_Small_Commercial!I402+StdO_Customers_Lighting!I402</f>
        <v>104532.86401803</v>
      </c>
      <c r="J402" s="4">
        <f>StdO_Customers_Residential!J402+StdO_Customers_Small_Commercial!J402+StdO_Customers_Lighting!J402</f>
        <v>105226.14940251001</v>
      </c>
      <c r="K402" s="4">
        <f>StdO_Customers_Residential!K402+StdO_Customers_Small_Commercial!K402+StdO_Customers_Lighting!K402</f>
        <v>105297.0459883</v>
      </c>
      <c r="L402" s="4">
        <f>StdO_Customers_Residential!L402+StdO_Customers_Small_Commercial!L402+StdO_Customers_Lighting!L402</f>
        <v>105798.73588795</v>
      </c>
      <c r="M402" s="4">
        <f>StdO_Customers_Residential!M402+StdO_Customers_Small_Commercial!M402+StdO_Customers_Lighting!M402</f>
        <v>105077.41407346001</v>
      </c>
      <c r="N402" s="4">
        <f>StdO_Customers_Residential!N402+StdO_Customers_Small_Commercial!N402+StdO_Customers_Lighting!N402</f>
        <v>102259.57318073</v>
      </c>
      <c r="O402" s="4">
        <f>StdO_Customers_Residential!O402+StdO_Customers_Small_Commercial!O402+StdO_Customers_Lighting!O402</f>
        <v>100799.00855056</v>
      </c>
      <c r="P402" s="4">
        <f>StdO_Customers_Residential!P402+StdO_Customers_Small_Commercial!P402+StdO_Customers_Lighting!P402</f>
        <v>98566.216934380005</v>
      </c>
      <c r="Q402" s="4">
        <f>StdO_Customers_Residential!Q402+StdO_Customers_Small_Commercial!Q402+StdO_Customers_Lighting!Q402</f>
        <v>102078.05444729001</v>
      </c>
      <c r="R402" s="4">
        <f>StdO_Customers_Residential!R402+StdO_Customers_Small_Commercial!R402+StdO_Customers_Lighting!R402</f>
        <v>113722.25307391</v>
      </c>
      <c r="S402" s="4">
        <f>StdO_Customers_Residential!S402+StdO_Customers_Small_Commercial!S402+StdO_Customers_Lighting!S402</f>
        <v>128741.20763664</v>
      </c>
      <c r="T402" s="4">
        <f>StdO_Customers_Residential!T402+StdO_Customers_Small_Commercial!T402+StdO_Customers_Lighting!T402</f>
        <v>131153.62619104999</v>
      </c>
      <c r="U402" s="4">
        <f>StdO_Customers_Residential!U402+StdO_Customers_Small_Commercial!U402+StdO_Customers_Lighting!U402</f>
        <v>128501.44004476001</v>
      </c>
      <c r="V402" s="4">
        <f>StdO_Customers_Residential!V402+StdO_Customers_Small_Commercial!V402+StdO_Customers_Lighting!V402</f>
        <v>118237.67950599</v>
      </c>
      <c r="W402" s="4">
        <f>StdO_Customers_Residential!W402+StdO_Customers_Small_Commercial!W402+StdO_Customers_Lighting!W402</f>
        <v>105656.76228048</v>
      </c>
      <c r="X402" s="4">
        <f>StdO_Customers_Residential!X402+StdO_Customers_Small_Commercial!X402+StdO_Customers_Lighting!X402</f>
        <v>89975.942349549994</v>
      </c>
      <c r="Y402" s="4">
        <f>StdO_Customers_Residential!Y402+StdO_Customers_Small_Commercial!Y402+StdO_Customers_Lighting!Y402</f>
        <v>80628.266595399997</v>
      </c>
    </row>
    <row r="403" spans="1:25" x14ac:dyDescent="0.2">
      <c r="A403" s="3">
        <v>42033</v>
      </c>
      <c r="B403" s="4">
        <f>StdO_Customers_Residential!B403+StdO_Customers_Small_Commercial!B403+StdO_Customers_Lighting!B403</f>
        <v>75802.07309731</v>
      </c>
      <c r="C403" s="4">
        <f>StdO_Customers_Residential!C403+StdO_Customers_Small_Commercial!C403+StdO_Customers_Lighting!C403</f>
        <v>74354.137156299999</v>
      </c>
      <c r="D403" s="4">
        <f>StdO_Customers_Residential!D403+StdO_Customers_Small_Commercial!D403+StdO_Customers_Lighting!D403</f>
        <v>73436.662614560002</v>
      </c>
      <c r="E403" s="4">
        <f>StdO_Customers_Residential!E403+StdO_Customers_Small_Commercial!E403+StdO_Customers_Lighting!E403</f>
        <v>75001.156605319993</v>
      </c>
      <c r="F403" s="4">
        <f>StdO_Customers_Residential!F403+StdO_Customers_Small_Commercial!F403+StdO_Customers_Lighting!F403</f>
        <v>79672.632963709999</v>
      </c>
      <c r="G403" s="4">
        <f>StdO_Customers_Residential!G403+StdO_Customers_Small_Commercial!G403+StdO_Customers_Lighting!G403</f>
        <v>90102.683716250001</v>
      </c>
      <c r="H403" s="4">
        <f>StdO_Customers_Residential!H403+StdO_Customers_Small_Commercial!H403+StdO_Customers_Lighting!H403</f>
        <v>111655.28937169</v>
      </c>
      <c r="I403" s="4">
        <f>StdO_Customers_Residential!I403+StdO_Customers_Small_Commercial!I403+StdO_Customers_Lighting!I403</f>
        <v>115645.34452036</v>
      </c>
      <c r="J403" s="4">
        <f>StdO_Customers_Residential!J403+StdO_Customers_Small_Commercial!J403+StdO_Customers_Lighting!J403</f>
        <v>109565.35834884</v>
      </c>
      <c r="K403" s="4">
        <f>StdO_Customers_Residential!K403+StdO_Customers_Small_Commercial!K403+StdO_Customers_Lighting!K403</f>
        <v>103567.12552216</v>
      </c>
      <c r="L403" s="4">
        <f>StdO_Customers_Residential!L403+StdO_Customers_Small_Commercial!L403+StdO_Customers_Lighting!L403</f>
        <v>100355.4498013</v>
      </c>
      <c r="M403" s="4">
        <f>StdO_Customers_Residential!M403+StdO_Customers_Small_Commercial!M403+StdO_Customers_Lighting!M403</f>
        <v>98611.642210959995</v>
      </c>
      <c r="N403" s="4">
        <f>StdO_Customers_Residential!N403+StdO_Customers_Small_Commercial!N403+StdO_Customers_Lighting!N403</f>
        <v>94471.316316900004</v>
      </c>
      <c r="O403" s="4">
        <f>StdO_Customers_Residential!O403+StdO_Customers_Small_Commercial!O403+StdO_Customers_Lighting!O403</f>
        <v>91621.925446460009</v>
      </c>
      <c r="P403" s="4">
        <f>StdO_Customers_Residential!P403+StdO_Customers_Small_Commercial!P403+StdO_Customers_Lighting!P403</f>
        <v>89483.777120140003</v>
      </c>
      <c r="Q403" s="4">
        <f>StdO_Customers_Residential!Q403+StdO_Customers_Small_Commercial!Q403+StdO_Customers_Lighting!Q403</f>
        <v>94057.046183719998</v>
      </c>
      <c r="R403" s="4">
        <f>StdO_Customers_Residential!R403+StdO_Customers_Small_Commercial!R403+StdO_Customers_Lighting!R403</f>
        <v>106136.34025045999</v>
      </c>
      <c r="S403" s="4">
        <f>StdO_Customers_Residential!S403+StdO_Customers_Small_Commercial!S403+StdO_Customers_Lighting!S403</f>
        <v>122735.06998319</v>
      </c>
      <c r="T403" s="4">
        <f>StdO_Customers_Residential!T403+StdO_Customers_Small_Commercial!T403+StdO_Customers_Lighting!T403</f>
        <v>125394.75811023</v>
      </c>
      <c r="U403" s="4">
        <f>StdO_Customers_Residential!U403+StdO_Customers_Small_Commercial!U403+StdO_Customers_Lighting!U403</f>
        <v>125670.61402860998</v>
      </c>
      <c r="V403" s="4">
        <f>StdO_Customers_Residential!V403+StdO_Customers_Small_Commercial!V403+StdO_Customers_Lighting!V403</f>
        <v>116491.69180345</v>
      </c>
      <c r="W403" s="4">
        <f>StdO_Customers_Residential!W403+StdO_Customers_Small_Commercial!W403+StdO_Customers_Lighting!W403</f>
        <v>105497.99828735</v>
      </c>
      <c r="X403" s="4">
        <f>StdO_Customers_Residential!X403+StdO_Customers_Small_Commercial!X403+StdO_Customers_Lighting!X403</f>
        <v>90194.279958860003</v>
      </c>
      <c r="Y403" s="4">
        <f>StdO_Customers_Residential!Y403+StdO_Customers_Small_Commercial!Y403+StdO_Customers_Lighting!Y403</f>
        <v>81091.059059680003</v>
      </c>
    </row>
    <row r="404" spans="1:25" x14ac:dyDescent="0.2">
      <c r="A404" s="3">
        <v>42034</v>
      </c>
      <c r="B404" s="4">
        <f>StdO_Customers_Residential!B404+StdO_Customers_Small_Commercial!B404+StdO_Customers_Lighting!B404</f>
        <v>75489.558630159998</v>
      </c>
      <c r="C404" s="4">
        <f>StdO_Customers_Residential!C404+StdO_Customers_Small_Commercial!C404+StdO_Customers_Lighting!C404</f>
        <v>73181.666915450012</v>
      </c>
      <c r="D404" s="4">
        <f>StdO_Customers_Residential!D404+StdO_Customers_Small_Commercial!D404+StdO_Customers_Lighting!D404</f>
        <v>71221.957354500002</v>
      </c>
      <c r="E404" s="4">
        <f>StdO_Customers_Residential!E404+StdO_Customers_Small_Commercial!E404+StdO_Customers_Lighting!E404</f>
        <v>71463.026641079996</v>
      </c>
      <c r="F404" s="4">
        <f>StdO_Customers_Residential!F404+StdO_Customers_Small_Commercial!F404+StdO_Customers_Lighting!F404</f>
        <v>75090.093307920004</v>
      </c>
      <c r="G404" s="4">
        <f>StdO_Customers_Residential!G404+StdO_Customers_Small_Commercial!G404+StdO_Customers_Lighting!G404</f>
        <v>84248.86388923999</v>
      </c>
      <c r="H404" s="4">
        <f>StdO_Customers_Residential!H404+StdO_Customers_Small_Commercial!H404+StdO_Customers_Lighting!H404</f>
        <v>102647.43744434002</v>
      </c>
      <c r="I404" s="4">
        <f>StdO_Customers_Residential!I404+StdO_Customers_Small_Commercial!I404+StdO_Customers_Lighting!I404</f>
        <v>107794.52022229999</v>
      </c>
      <c r="J404" s="4">
        <f>StdO_Customers_Residential!J404+StdO_Customers_Small_Commercial!J404+StdO_Customers_Lighting!J404</f>
        <v>105231.28352331</v>
      </c>
      <c r="K404" s="4">
        <f>StdO_Customers_Residential!K404+StdO_Customers_Small_Commercial!K404+StdO_Customers_Lighting!K404</f>
        <v>102916.68429491001</v>
      </c>
      <c r="L404" s="4">
        <f>StdO_Customers_Residential!L404+StdO_Customers_Small_Commercial!L404+StdO_Customers_Lighting!L404</f>
        <v>101869.48776182999</v>
      </c>
      <c r="M404" s="4">
        <f>StdO_Customers_Residential!M404+StdO_Customers_Small_Commercial!M404+StdO_Customers_Lighting!M404</f>
        <v>100792.22211270001</v>
      </c>
      <c r="N404" s="4">
        <f>StdO_Customers_Residential!N404+StdO_Customers_Small_Commercial!N404+StdO_Customers_Lighting!N404</f>
        <v>97713.124829700013</v>
      </c>
      <c r="O404" s="4">
        <f>StdO_Customers_Residential!O404+StdO_Customers_Small_Commercial!O404+StdO_Customers_Lighting!O404</f>
        <v>96138.693017530008</v>
      </c>
      <c r="P404" s="4">
        <f>StdO_Customers_Residential!P404+StdO_Customers_Small_Commercial!P404+StdO_Customers_Lighting!P404</f>
        <v>94549.753975519998</v>
      </c>
      <c r="Q404" s="4">
        <f>StdO_Customers_Residential!Q404+StdO_Customers_Small_Commercial!Q404+StdO_Customers_Lighting!Q404</f>
        <v>97873.512593100008</v>
      </c>
      <c r="R404" s="4">
        <f>StdO_Customers_Residential!R404+StdO_Customers_Small_Commercial!R404+StdO_Customers_Lighting!R404</f>
        <v>108365.98143829999</v>
      </c>
      <c r="S404" s="4">
        <f>StdO_Customers_Residential!S404+StdO_Customers_Small_Commercial!S404+StdO_Customers_Lighting!S404</f>
        <v>119982.00435015</v>
      </c>
      <c r="T404" s="4">
        <f>StdO_Customers_Residential!T404+StdO_Customers_Small_Commercial!T404+StdO_Customers_Lighting!T404</f>
        <v>119313.43004058</v>
      </c>
      <c r="U404" s="4">
        <f>StdO_Customers_Residential!U404+StdO_Customers_Small_Commercial!U404+StdO_Customers_Lighting!U404</f>
        <v>116214.35801254</v>
      </c>
      <c r="V404" s="4">
        <f>StdO_Customers_Residential!V404+StdO_Customers_Small_Commercial!V404+StdO_Customers_Lighting!V404</f>
        <v>107052.40861854001</v>
      </c>
      <c r="W404" s="4">
        <f>StdO_Customers_Residential!W404+StdO_Customers_Small_Commercial!W404+StdO_Customers_Lighting!W404</f>
        <v>96090.336436239988</v>
      </c>
      <c r="X404" s="4">
        <f>StdO_Customers_Residential!X404+StdO_Customers_Small_Commercial!X404+StdO_Customers_Lighting!X404</f>
        <v>82910.167155279996</v>
      </c>
      <c r="Y404" s="4">
        <f>StdO_Customers_Residential!Y404+StdO_Customers_Small_Commercial!Y404+StdO_Customers_Lighting!Y404</f>
        <v>74134.759033619994</v>
      </c>
    </row>
    <row r="405" spans="1:25" x14ac:dyDescent="0.2">
      <c r="A405" s="3">
        <v>42035</v>
      </c>
      <c r="B405" s="4">
        <f>StdO_Customers_Residential!B405+StdO_Customers_Small_Commercial!B405+StdO_Customers_Lighting!B405</f>
        <v>70824.904362130008</v>
      </c>
      <c r="C405" s="4">
        <f>StdO_Customers_Residential!C405+StdO_Customers_Small_Commercial!C405+StdO_Customers_Lighting!C405</f>
        <v>67845.57944324</v>
      </c>
      <c r="D405" s="4">
        <f>StdO_Customers_Residential!D405+StdO_Customers_Small_Commercial!D405+StdO_Customers_Lighting!D405</f>
        <v>66361.812719559995</v>
      </c>
      <c r="E405" s="4">
        <f>StdO_Customers_Residential!E405+StdO_Customers_Small_Commercial!E405+StdO_Customers_Lighting!E405</f>
        <v>66808.816957870004</v>
      </c>
      <c r="F405" s="4">
        <f>StdO_Customers_Residential!F405+StdO_Customers_Small_Commercial!F405+StdO_Customers_Lighting!F405</f>
        <v>69230.763663630001</v>
      </c>
      <c r="G405" s="4">
        <f>StdO_Customers_Residential!G405+StdO_Customers_Small_Commercial!G405+StdO_Customers_Lighting!G405</f>
        <v>73132.227172179992</v>
      </c>
      <c r="H405" s="4">
        <f>StdO_Customers_Residential!H405+StdO_Customers_Small_Commercial!H405+StdO_Customers_Lighting!H405</f>
        <v>81920.293199869993</v>
      </c>
      <c r="I405" s="4">
        <f>StdO_Customers_Residential!I405+StdO_Customers_Small_Commercial!I405+StdO_Customers_Lighting!I405</f>
        <v>92756.481931980001</v>
      </c>
      <c r="J405" s="4">
        <f>StdO_Customers_Residential!J405+StdO_Customers_Small_Commercial!J405+StdO_Customers_Lighting!J405</f>
        <v>104694.72819905001</v>
      </c>
      <c r="K405" s="4">
        <f>StdO_Customers_Residential!K405+StdO_Customers_Small_Commercial!K405+StdO_Customers_Lighting!K405</f>
        <v>113952.5284251</v>
      </c>
      <c r="L405" s="4">
        <f>StdO_Customers_Residential!L405+StdO_Customers_Small_Commercial!L405+StdO_Customers_Lighting!L405</f>
        <v>116359.07873766001</v>
      </c>
      <c r="M405" s="4">
        <f>StdO_Customers_Residential!M405+StdO_Customers_Small_Commercial!M405+StdO_Customers_Lighting!M405</f>
        <v>116873.25384799001</v>
      </c>
      <c r="N405" s="4">
        <f>StdO_Customers_Residential!N405+StdO_Customers_Small_Commercial!N405+StdO_Customers_Lighting!N405</f>
        <v>117828.81422437</v>
      </c>
      <c r="O405" s="4">
        <f>StdO_Customers_Residential!O405+StdO_Customers_Small_Commercial!O405+StdO_Customers_Lighting!O405</f>
        <v>115147.13443227</v>
      </c>
      <c r="P405" s="4">
        <f>StdO_Customers_Residential!P405+StdO_Customers_Small_Commercial!P405+StdO_Customers_Lighting!P405</f>
        <v>113705.32390724</v>
      </c>
      <c r="Q405" s="4">
        <f>StdO_Customers_Residential!Q405+StdO_Customers_Small_Commercial!Q405+StdO_Customers_Lighting!Q405</f>
        <v>115568.59652995001</v>
      </c>
      <c r="R405" s="4">
        <f>StdO_Customers_Residential!R405+StdO_Customers_Small_Commercial!R405+StdO_Customers_Lighting!R405</f>
        <v>123672.01028761001</v>
      </c>
      <c r="S405" s="4">
        <f>StdO_Customers_Residential!S405+StdO_Customers_Small_Commercial!S405+StdO_Customers_Lighting!S405</f>
        <v>136556.99549722002</v>
      </c>
      <c r="T405" s="4">
        <f>StdO_Customers_Residential!T405+StdO_Customers_Small_Commercial!T405+StdO_Customers_Lighting!T405</f>
        <v>134074.38050303998</v>
      </c>
      <c r="U405" s="4">
        <f>StdO_Customers_Residential!U405+StdO_Customers_Small_Commercial!U405+StdO_Customers_Lighting!U405</f>
        <v>128814.81183147001</v>
      </c>
      <c r="V405" s="4">
        <f>StdO_Customers_Residential!V405+StdO_Customers_Small_Commercial!V405+StdO_Customers_Lighting!V405</f>
        <v>120289.07056107999</v>
      </c>
      <c r="W405" s="4">
        <f>StdO_Customers_Residential!W405+StdO_Customers_Small_Commercial!W405+StdO_Customers_Lighting!W405</f>
        <v>107769.74263213</v>
      </c>
      <c r="X405" s="4">
        <f>StdO_Customers_Residential!X405+StdO_Customers_Small_Commercial!X405+StdO_Customers_Lighting!X405</f>
        <v>96063.782274519996</v>
      </c>
      <c r="Y405" s="4">
        <f>StdO_Customers_Residential!Y405+StdO_Customers_Small_Commercial!Y405+StdO_Customers_Lighting!Y405</f>
        <v>86334.722646400012</v>
      </c>
    </row>
    <row r="406" spans="1:25" x14ac:dyDescent="0.2">
      <c r="A406" s="3">
        <v>42036</v>
      </c>
      <c r="B406" s="4">
        <f>StdO_Customers_Residential!B406+StdO_Customers_Small_Commercial!B406+StdO_Customers_Lighting!B406</f>
        <v>79072.261853290009</v>
      </c>
      <c r="C406" s="4">
        <f>StdO_Customers_Residential!C406+StdO_Customers_Small_Commercial!C406+StdO_Customers_Lighting!C406</f>
        <v>75639.158348129989</v>
      </c>
      <c r="D406" s="4">
        <f>StdO_Customers_Residential!D406+StdO_Customers_Small_Commercial!D406+StdO_Customers_Lighting!D406</f>
        <v>74800.879942750005</v>
      </c>
      <c r="E406" s="4">
        <f>StdO_Customers_Residential!E406+StdO_Customers_Small_Commercial!E406+StdO_Customers_Lighting!E406</f>
        <v>75616.190216679999</v>
      </c>
      <c r="F406" s="4">
        <f>StdO_Customers_Residential!F406+StdO_Customers_Small_Commercial!F406+StdO_Customers_Lighting!F406</f>
        <v>76270.054681660011</v>
      </c>
      <c r="G406" s="4">
        <f>StdO_Customers_Residential!G406+StdO_Customers_Small_Commercial!G406+StdO_Customers_Lighting!G406</f>
        <v>78408.114036100014</v>
      </c>
      <c r="H406" s="4">
        <f>StdO_Customers_Residential!H406+StdO_Customers_Small_Commercial!H406+StdO_Customers_Lighting!H406</f>
        <v>86128.976981729997</v>
      </c>
      <c r="I406" s="4">
        <f>StdO_Customers_Residential!I406+StdO_Customers_Small_Commercial!I406+StdO_Customers_Lighting!I406</f>
        <v>98039.515182639996</v>
      </c>
      <c r="J406" s="4">
        <f>StdO_Customers_Residential!J406+StdO_Customers_Small_Commercial!J406+StdO_Customers_Lighting!J406</f>
        <v>107076.49946211</v>
      </c>
      <c r="K406" s="4">
        <f>StdO_Customers_Residential!K406+StdO_Customers_Small_Commercial!K406+StdO_Customers_Lighting!K406</f>
        <v>112055.68500709</v>
      </c>
      <c r="L406" s="4">
        <f>StdO_Customers_Residential!L406+StdO_Customers_Small_Commercial!L406+StdO_Customers_Lighting!L406</f>
        <v>111471.22639731001</v>
      </c>
      <c r="M406" s="4">
        <f>StdO_Customers_Residential!M406+StdO_Customers_Small_Commercial!M406+StdO_Customers_Lighting!M406</f>
        <v>108536.48660098</v>
      </c>
      <c r="N406" s="4">
        <f>StdO_Customers_Residential!N406+StdO_Customers_Small_Commercial!N406+StdO_Customers_Lighting!N406</f>
        <v>105715.45083143</v>
      </c>
      <c r="O406" s="4">
        <f>StdO_Customers_Residential!O406+StdO_Customers_Small_Commercial!O406+StdO_Customers_Lighting!O406</f>
        <v>104007.37461120001</v>
      </c>
      <c r="P406" s="4">
        <f>StdO_Customers_Residential!P406+StdO_Customers_Small_Commercial!P406+StdO_Customers_Lighting!P406</f>
        <v>104064.55114210999</v>
      </c>
      <c r="Q406" s="4">
        <f>StdO_Customers_Residential!Q406+StdO_Customers_Small_Commercial!Q406+StdO_Customers_Lighting!Q406</f>
        <v>109350.95391916001</v>
      </c>
      <c r="R406" s="4">
        <f>StdO_Customers_Residential!R406+StdO_Customers_Small_Commercial!R406+StdO_Customers_Lighting!R406</f>
        <v>120736.85588683</v>
      </c>
      <c r="S406" s="4">
        <f>StdO_Customers_Residential!S406+StdO_Customers_Small_Commercial!S406+StdO_Customers_Lighting!S406</f>
        <v>136154.11067241</v>
      </c>
      <c r="T406" s="4">
        <f>StdO_Customers_Residential!T406+StdO_Customers_Small_Commercial!T406+StdO_Customers_Lighting!T406</f>
        <v>134641.90971189999</v>
      </c>
      <c r="U406" s="4">
        <f>StdO_Customers_Residential!U406+StdO_Customers_Small_Commercial!U406+StdO_Customers_Lighting!U406</f>
        <v>126530.01195375</v>
      </c>
      <c r="V406" s="4">
        <f>StdO_Customers_Residential!V406+StdO_Customers_Small_Commercial!V406+StdO_Customers_Lighting!V406</f>
        <v>116984.10706555001</v>
      </c>
      <c r="W406" s="4">
        <f>StdO_Customers_Residential!W406+StdO_Customers_Small_Commercial!W406+StdO_Customers_Lighting!W406</f>
        <v>105361.0044016</v>
      </c>
      <c r="X406" s="4">
        <f>StdO_Customers_Residential!X406+StdO_Customers_Small_Commercial!X406+StdO_Customers_Lighting!X406</f>
        <v>97565.26886709001</v>
      </c>
      <c r="Y406" s="4">
        <f>StdO_Customers_Residential!Y406+StdO_Customers_Small_Commercial!Y406+StdO_Customers_Lighting!Y406</f>
        <v>89549.669885440002</v>
      </c>
    </row>
    <row r="407" spans="1:25" x14ac:dyDescent="0.2">
      <c r="A407" s="3">
        <v>42037</v>
      </c>
      <c r="B407" s="4">
        <f>StdO_Customers_Residential!B407+StdO_Customers_Small_Commercial!B407+StdO_Customers_Lighting!B407</f>
        <v>79498.972775000002</v>
      </c>
      <c r="C407" s="4">
        <f>StdO_Customers_Residential!C407+StdO_Customers_Small_Commercial!C407+StdO_Customers_Lighting!C407</f>
        <v>77854.698288560001</v>
      </c>
      <c r="D407" s="4">
        <f>StdO_Customers_Residential!D407+StdO_Customers_Small_Commercial!D407+StdO_Customers_Lighting!D407</f>
        <v>77016.418328550004</v>
      </c>
      <c r="E407" s="4">
        <f>StdO_Customers_Residential!E407+StdO_Customers_Small_Commercial!E407+StdO_Customers_Lighting!E407</f>
        <v>76289.220309870012</v>
      </c>
      <c r="F407" s="4">
        <f>StdO_Customers_Residential!F407+StdO_Customers_Small_Commercial!F407+StdO_Customers_Lighting!F407</f>
        <v>80587.747442089996</v>
      </c>
      <c r="G407" s="4">
        <f>StdO_Customers_Residential!G407+StdO_Customers_Small_Commercial!G407+StdO_Customers_Lighting!G407</f>
        <v>89605.886031850008</v>
      </c>
      <c r="H407" s="4">
        <f>StdO_Customers_Residential!H407+StdO_Customers_Small_Commercial!H407+StdO_Customers_Lighting!H407</f>
        <v>109743.82281643999</v>
      </c>
      <c r="I407" s="4">
        <f>StdO_Customers_Residential!I407+StdO_Customers_Small_Commercial!I407+StdO_Customers_Lighting!I407</f>
        <v>113745.41178939999</v>
      </c>
      <c r="J407" s="4">
        <f>StdO_Customers_Residential!J407+StdO_Customers_Small_Commercial!J407+StdO_Customers_Lighting!J407</f>
        <v>112643.18812936</v>
      </c>
      <c r="K407" s="4">
        <f>StdO_Customers_Residential!K407+StdO_Customers_Small_Commercial!K407+StdO_Customers_Lighting!K407</f>
        <v>112289.78394319001</v>
      </c>
      <c r="L407" s="4">
        <f>StdO_Customers_Residential!L407+StdO_Customers_Small_Commercial!L407+StdO_Customers_Lighting!L407</f>
        <v>113094.66550285</v>
      </c>
      <c r="M407" s="4">
        <f>StdO_Customers_Residential!M407+StdO_Customers_Small_Commercial!M407+StdO_Customers_Lighting!M407</f>
        <v>114910.25180001001</v>
      </c>
      <c r="N407" s="4">
        <f>StdO_Customers_Residential!N407+StdO_Customers_Small_Commercial!N407+StdO_Customers_Lighting!N407</f>
        <v>112272.89773215</v>
      </c>
      <c r="O407" s="4">
        <f>StdO_Customers_Residential!O407+StdO_Customers_Small_Commercial!O407+StdO_Customers_Lighting!O407</f>
        <v>110873.30861987</v>
      </c>
      <c r="P407" s="4">
        <f>StdO_Customers_Residential!P407+StdO_Customers_Small_Commercial!P407+StdO_Customers_Lighting!P407</f>
        <v>109060.04809083001</v>
      </c>
      <c r="Q407" s="4">
        <f>StdO_Customers_Residential!Q407+StdO_Customers_Small_Commercial!Q407+StdO_Customers_Lighting!Q407</f>
        <v>112875.45047272999</v>
      </c>
      <c r="R407" s="4">
        <f>StdO_Customers_Residential!R407+StdO_Customers_Small_Commercial!R407+StdO_Customers_Lighting!R407</f>
        <v>122636.47417886999</v>
      </c>
      <c r="S407" s="4">
        <f>StdO_Customers_Residential!S407+StdO_Customers_Small_Commercial!S407+StdO_Customers_Lighting!S407</f>
        <v>139411.37290347001</v>
      </c>
      <c r="T407" s="4">
        <f>StdO_Customers_Residential!T407+StdO_Customers_Small_Commercial!T407+StdO_Customers_Lighting!T407</f>
        <v>139798.96177137</v>
      </c>
      <c r="U407" s="4">
        <f>StdO_Customers_Residential!U407+StdO_Customers_Small_Commercial!U407+StdO_Customers_Lighting!U407</f>
        <v>135897.59644145999</v>
      </c>
      <c r="V407" s="4">
        <f>StdO_Customers_Residential!V407+StdO_Customers_Small_Commercial!V407+StdO_Customers_Lighting!V407</f>
        <v>124731.91861958</v>
      </c>
      <c r="W407" s="4">
        <f>StdO_Customers_Residential!W407+StdO_Customers_Small_Commercial!W407+StdO_Customers_Lighting!W407</f>
        <v>113093.06669511</v>
      </c>
      <c r="X407" s="4">
        <f>StdO_Customers_Residential!X407+StdO_Customers_Small_Commercial!X407+StdO_Customers_Lighting!X407</f>
        <v>97458.648472460001</v>
      </c>
      <c r="Y407" s="4">
        <f>StdO_Customers_Residential!Y407+StdO_Customers_Small_Commercial!Y407+StdO_Customers_Lighting!Y407</f>
        <v>87283.485978630008</v>
      </c>
    </row>
    <row r="408" spans="1:25" x14ac:dyDescent="0.2">
      <c r="A408" s="3">
        <v>42038</v>
      </c>
      <c r="B408" s="4">
        <f>StdO_Customers_Residential!B408+StdO_Customers_Small_Commercial!B408+StdO_Customers_Lighting!B408</f>
        <v>81202.982452059994</v>
      </c>
      <c r="C408" s="4">
        <f>StdO_Customers_Residential!C408+StdO_Customers_Small_Commercial!C408+StdO_Customers_Lighting!C408</f>
        <v>79329.429674379993</v>
      </c>
      <c r="D408" s="4">
        <f>StdO_Customers_Residential!D408+StdO_Customers_Small_Commercial!D408+StdO_Customers_Lighting!D408</f>
        <v>79430.304122179994</v>
      </c>
      <c r="E408" s="4">
        <f>StdO_Customers_Residential!E408+StdO_Customers_Small_Commercial!E408+StdO_Customers_Lighting!E408</f>
        <v>79127.288413930015</v>
      </c>
      <c r="F408" s="4">
        <f>StdO_Customers_Residential!F408+StdO_Customers_Small_Commercial!F408+StdO_Customers_Lighting!F408</f>
        <v>83867.066248489995</v>
      </c>
      <c r="G408" s="4">
        <f>StdO_Customers_Residential!G408+StdO_Customers_Small_Commercial!G408+StdO_Customers_Lighting!G408</f>
        <v>93372.564888759996</v>
      </c>
      <c r="H408" s="4">
        <f>StdO_Customers_Residential!H408+StdO_Customers_Small_Commercial!H408+StdO_Customers_Lighting!H408</f>
        <v>113858.65009082</v>
      </c>
      <c r="I408" s="4">
        <f>StdO_Customers_Residential!I408+StdO_Customers_Small_Commercial!I408+StdO_Customers_Lighting!I408</f>
        <v>113886.87366519001</v>
      </c>
      <c r="J408" s="4">
        <f>StdO_Customers_Residential!J408+StdO_Customers_Small_Commercial!J408+StdO_Customers_Lighting!J408</f>
        <v>110547.15322380001</v>
      </c>
      <c r="K408" s="4">
        <f>StdO_Customers_Residential!K408+StdO_Customers_Small_Commercial!K408+StdO_Customers_Lighting!K408</f>
        <v>106220.91799572</v>
      </c>
      <c r="L408" s="4">
        <f>StdO_Customers_Residential!L408+StdO_Customers_Small_Commercial!L408+StdO_Customers_Lighting!L408</f>
        <v>103958.07289908001</v>
      </c>
      <c r="M408" s="4">
        <f>StdO_Customers_Residential!M408+StdO_Customers_Small_Commercial!M408+StdO_Customers_Lighting!M408</f>
        <v>101981.0462008</v>
      </c>
      <c r="N408" s="4">
        <f>StdO_Customers_Residential!N408+StdO_Customers_Small_Commercial!N408+StdO_Customers_Lighting!N408</f>
        <v>98734.547531360004</v>
      </c>
      <c r="O408" s="4">
        <f>StdO_Customers_Residential!O408+StdO_Customers_Small_Commercial!O408+StdO_Customers_Lighting!O408</f>
        <v>96931.470208459999</v>
      </c>
      <c r="P408" s="4">
        <f>StdO_Customers_Residential!P408+StdO_Customers_Small_Commercial!P408+StdO_Customers_Lighting!P408</f>
        <v>95351.735832260005</v>
      </c>
      <c r="Q408" s="4">
        <f>StdO_Customers_Residential!Q408+StdO_Customers_Small_Commercial!Q408+StdO_Customers_Lighting!Q408</f>
        <v>99892.998128420004</v>
      </c>
      <c r="R408" s="4">
        <f>StdO_Customers_Residential!R408+StdO_Customers_Small_Commercial!R408+StdO_Customers_Lighting!R408</f>
        <v>109675.32337413001</v>
      </c>
      <c r="S408" s="4">
        <f>StdO_Customers_Residential!S408+StdO_Customers_Small_Commercial!S408+StdO_Customers_Lighting!S408</f>
        <v>128413.12904052</v>
      </c>
      <c r="T408" s="4">
        <f>StdO_Customers_Residential!T408+StdO_Customers_Small_Commercial!T408+StdO_Customers_Lighting!T408</f>
        <v>131558.41145176001</v>
      </c>
      <c r="U408" s="4">
        <f>StdO_Customers_Residential!U408+StdO_Customers_Small_Commercial!U408+StdO_Customers_Lighting!U408</f>
        <v>132098.6675217</v>
      </c>
      <c r="V408" s="4">
        <f>StdO_Customers_Residential!V408+StdO_Customers_Small_Commercial!V408+StdO_Customers_Lighting!V408</f>
        <v>122466.90317536</v>
      </c>
      <c r="W408" s="4">
        <f>StdO_Customers_Residential!W408+StdO_Customers_Small_Commercial!W408+StdO_Customers_Lighting!W408</f>
        <v>110755.68905317</v>
      </c>
      <c r="X408" s="4">
        <f>StdO_Customers_Residential!X408+StdO_Customers_Small_Commercial!X408+StdO_Customers_Lighting!X408</f>
        <v>94834.344770160009</v>
      </c>
      <c r="Y408" s="4">
        <f>StdO_Customers_Residential!Y408+StdO_Customers_Small_Commercial!Y408+StdO_Customers_Lighting!Y408</f>
        <v>85424.485100150006</v>
      </c>
    </row>
    <row r="409" spans="1:25" x14ac:dyDescent="0.2">
      <c r="A409" s="3">
        <v>42039</v>
      </c>
      <c r="B409" s="4">
        <f>StdO_Customers_Residential!B409+StdO_Customers_Small_Commercial!B409+StdO_Customers_Lighting!B409</f>
        <v>80047.162247450004</v>
      </c>
      <c r="C409" s="4">
        <f>StdO_Customers_Residential!C409+StdO_Customers_Small_Commercial!C409+StdO_Customers_Lighting!C409</f>
        <v>78702.986805439999</v>
      </c>
      <c r="D409" s="4">
        <f>StdO_Customers_Residential!D409+StdO_Customers_Small_Commercial!D409+StdO_Customers_Lighting!D409</f>
        <v>78004.421754010007</v>
      </c>
      <c r="E409" s="4">
        <f>StdO_Customers_Residential!E409+StdO_Customers_Small_Commercial!E409+StdO_Customers_Lighting!E409</f>
        <v>77345.193191140002</v>
      </c>
      <c r="F409" s="4">
        <f>StdO_Customers_Residential!F409+StdO_Customers_Small_Commercial!F409+StdO_Customers_Lighting!F409</f>
        <v>82181.510852439998</v>
      </c>
      <c r="G409" s="4">
        <f>StdO_Customers_Residential!G409+StdO_Customers_Small_Commercial!G409+StdO_Customers_Lighting!G409</f>
        <v>91543.942947910007</v>
      </c>
      <c r="H409" s="4">
        <f>StdO_Customers_Residential!H409+StdO_Customers_Small_Commercial!H409+StdO_Customers_Lighting!H409</f>
        <v>115218.74122219</v>
      </c>
      <c r="I409" s="4">
        <f>StdO_Customers_Residential!I409+StdO_Customers_Small_Commercial!I409+StdO_Customers_Lighting!I409</f>
        <v>117314.6739736</v>
      </c>
      <c r="J409" s="4">
        <f>StdO_Customers_Residential!J409+StdO_Customers_Small_Commercial!J409+StdO_Customers_Lighting!J409</f>
        <v>112152.09667360001</v>
      </c>
      <c r="K409" s="4">
        <f>StdO_Customers_Residential!K409+StdO_Customers_Small_Commercial!K409+StdO_Customers_Lighting!K409</f>
        <v>107428.70078165001</v>
      </c>
      <c r="L409" s="4">
        <f>StdO_Customers_Residential!L409+StdO_Customers_Small_Commercial!L409+StdO_Customers_Lighting!L409</f>
        <v>104156.99128758001</v>
      </c>
      <c r="M409" s="4">
        <f>StdO_Customers_Residential!M409+StdO_Customers_Small_Commercial!M409+StdO_Customers_Lighting!M409</f>
        <v>101073.96276404</v>
      </c>
      <c r="N409" s="4">
        <f>StdO_Customers_Residential!N409+StdO_Customers_Small_Commercial!N409+StdO_Customers_Lighting!N409</f>
        <v>97001.254199689996</v>
      </c>
      <c r="O409" s="4">
        <f>StdO_Customers_Residential!O409+StdO_Customers_Small_Commercial!O409+StdO_Customers_Lighting!O409</f>
        <v>93898.621615690005</v>
      </c>
      <c r="P409" s="4">
        <f>StdO_Customers_Residential!P409+StdO_Customers_Small_Commercial!P409+StdO_Customers_Lighting!P409</f>
        <v>92247.056365769997</v>
      </c>
      <c r="Q409" s="4">
        <f>StdO_Customers_Residential!Q409+StdO_Customers_Small_Commercial!Q409+StdO_Customers_Lighting!Q409</f>
        <v>96919.969102920004</v>
      </c>
      <c r="R409" s="4">
        <f>StdO_Customers_Residential!R409+StdO_Customers_Small_Commercial!R409+StdO_Customers_Lighting!R409</f>
        <v>106346.80424059001</v>
      </c>
      <c r="S409" s="4">
        <f>StdO_Customers_Residential!S409+StdO_Customers_Small_Commercial!S409+StdO_Customers_Lighting!S409</f>
        <v>123361.97952299</v>
      </c>
      <c r="T409" s="4">
        <f>StdO_Customers_Residential!T409+StdO_Customers_Small_Commercial!T409+StdO_Customers_Lighting!T409</f>
        <v>125302.99225988</v>
      </c>
      <c r="U409" s="4">
        <f>StdO_Customers_Residential!U409+StdO_Customers_Small_Commercial!U409+StdO_Customers_Lighting!U409</f>
        <v>122840.68621488</v>
      </c>
      <c r="V409" s="4">
        <f>StdO_Customers_Residential!V409+StdO_Customers_Small_Commercial!V409+StdO_Customers_Lighting!V409</f>
        <v>113124.31889153</v>
      </c>
      <c r="W409" s="4">
        <f>StdO_Customers_Residential!W409+StdO_Customers_Small_Commercial!W409+StdO_Customers_Lighting!W409</f>
        <v>100439.1800045</v>
      </c>
      <c r="X409" s="4">
        <f>StdO_Customers_Residential!X409+StdO_Customers_Small_Commercial!X409+StdO_Customers_Lighting!X409</f>
        <v>84628.402477889991</v>
      </c>
      <c r="Y409" s="4">
        <f>StdO_Customers_Residential!Y409+StdO_Customers_Small_Commercial!Y409+StdO_Customers_Lighting!Y409</f>
        <v>73755.941649050001</v>
      </c>
    </row>
    <row r="410" spans="1:25" x14ac:dyDescent="0.2">
      <c r="A410" s="3">
        <v>42040</v>
      </c>
      <c r="B410" s="4">
        <f>StdO_Customers_Residential!B410+StdO_Customers_Small_Commercial!B410+StdO_Customers_Lighting!B410</f>
        <v>67694.003821940001</v>
      </c>
      <c r="C410" s="4">
        <f>StdO_Customers_Residential!C410+StdO_Customers_Small_Commercial!C410+StdO_Customers_Lighting!C410</f>
        <v>66056.113172629994</v>
      </c>
      <c r="D410" s="4">
        <f>StdO_Customers_Residential!D410+StdO_Customers_Small_Commercial!D410+StdO_Customers_Lighting!D410</f>
        <v>64817.588511270005</v>
      </c>
      <c r="E410" s="4">
        <f>StdO_Customers_Residential!E410+StdO_Customers_Small_Commercial!E410+StdO_Customers_Lighting!E410</f>
        <v>64101.905894650001</v>
      </c>
      <c r="F410" s="4">
        <f>StdO_Customers_Residential!F410+StdO_Customers_Small_Commercial!F410+StdO_Customers_Lighting!F410</f>
        <v>68314.491661880005</v>
      </c>
      <c r="G410" s="4">
        <f>StdO_Customers_Residential!G410+StdO_Customers_Small_Commercial!G410+StdO_Customers_Lighting!G410</f>
        <v>76105.221550589995</v>
      </c>
      <c r="H410" s="4">
        <f>StdO_Customers_Residential!H410+StdO_Customers_Small_Commercial!H410+StdO_Customers_Lighting!H410</f>
        <v>98786.760562919997</v>
      </c>
      <c r="I410" s="4">
        <f>StdO_Customers_Residential!I410+StdO_Customers_Small_Commercial!I410+StdO_Customers_Lighting!I410</f>
        <v>100959.61353731</v>
      </c>
      <c r="J410" s="4">
        <f>StdO_Customers_Residential!J410+StdO_Customers_Small_Commercial!J410+StdO_Customers_Lighting!J410</f>
        <v>100221.90985112</v>
      </c>
      <c r="K410" s="4">
        <f>StdO_Customers_Residential!K410+StdO_Customers_Small_Commercial!K410+StdO_Customers_Lighting!K410</f>
        <v>98534.798385850008</v>
      </c>
      <c r="L410" s="4">
        <f>StdO_Customers_Residential!L410+StdO_Customers_Small_Commercial!L410+StdO_Customers_Lighting!L410</f>
        <v>99296.897720950001</v>
      </c>
      <c r="M410" s="4">
        <f>StdO_Customers_Residential!M410+StdO_Customers_Small_Commercial!M410+StdO_Customers_Lighting!M410</f>
        <v>99274.015903740001</v>
      </c>
      <c r="N410" s="4">
        <f>StdO_Customers_Residential!N410+StdO_Customers_Small_Commercial!N410+StdO_Customers_Lighting!N410</f>
        <v>97360.407745689998</v>
      </c>
      <c r="O410" s="4">
        <f>StdO_Customers_Residential!O410+StdO_Customers_Small_Commercial!O410+StdO_Customers_Lighting!O410</f>
        <v>95871.867803729998</v>
      </c>
      <c r="P410" s="4">
        <f>StdO_Customers_Residential!P410+StdO_Customers_Small_Commercial!P410+StdO_Customers_Lighting!P410</f>
        <v>94111.336883609998</v>
      </c>
      <c r="Q410" s="4">
        <f>StdO_Customers_Residential!Q410+StdO_Customers_Small_Commercial!Q410+StdO_Customers_Lighting!Q410</f>
        <v>99185.910674070008</v>
      </c>
      <c r="R410" s="4">
        <f>StdO_Customers_Residential!R410+StdO_Customers_Small_Commercial!R410+StdO_Customers_Lighting!R410</f>
        <v>108235.00348216001</v>
      </c>
      <c r="S410" s="4">
        <f>StdO_Customers_Residential!S410+StdO_Customers_Small_Commercial!S410+StdO_Customers_Lighting!S410</f>
        <v>127039.85502497001</v>
      </c>
      <c r="T410" s="4">
        <f>StdO_Customers_Residential!T410+StdO_Customers_Small_Commercial!T410+StdO_Customers_Lighting!T410</f>
        <v>130654.40985709</v>
      </c>
      <c r="U410" s="4">
        <f>StdO_Customers_Residential!U410+StdO_Customers_Small_Commercial!U410+StdO_Customers_Lighting!U410</f>
        <v>130076.28231559001</v>
      </c>
      <c r="V410" s="4">
        <f>StdO_Customers_Residential!V410+StdO_Customers_Small_Commercial!V410+StdO_Customers_Lighting!V410</f>
        <v>120219.18787672001</v>
      </c>
      <c r="W410" s="4">
        <f>StdO_Customers_Residential!W410+StdO_Customers_Small_Commercial!W410+StdO_Customers_Lighting!W410</f>
        <v>108443.40046658</v>
      </c>
      <c r="X410" s="4">
        <f>StdO_Customers_Residential!X410+StdO_Customers_Small_Commercial!X410+StdO_Customers_Lighting!X410</f>
        <v>91687.339515309999</v>
      </c>
      <c r="Y410" s="4">
        <f>StdO_Customers_Residential!Y410+StdO_Customers_Small_Commercial!Y410+StdO_Customers_Lighting!Y410</f>
        <v>83013.726084349997</v>
      </c>
    </row>
    <row r="411" spans="1:25" x14ac:dyDescent="0.2">
      <c r="A411" s="3">
        <v>42041</v>
      </c>
      <c r="B411" s="4">
        <f>StdO_Customers_Residential!B411+StdO_Customers_Small_Commercial!B411+StdO_Customers_Lighting!B411</f>
        <v>76888.597787169987</v>
      </c>
      <c r="C411" s="4">
        <f>StdO_Customers_Residential!C411+StdO_Customers_Small_Commercial!C411+StdO_Customers_Lighting!C411</f>
        <v>75801.214130699998</v>
      </c>
      <c r="D411" s="4">
        <f>StdO_Customers_Residential!D411+StdO_Customers_Small_Commercial!D411+StdO_Customers_Lighting!D411</f>
        <v>74610.946883629993</v>
      </c>
      <c r="E411" s="4">
        <f>StdO_Customers_Residential!E411+StdO_Customers_Small_Commercial!E411+StdO_Customers_Lighting!E411</f>
        <v>74616.416317080002</v>
      </c>
      <c r="F411" s="4">
        <f>StdO_Customers_Residential!F411+StdO_Customers_Small_Commercial!F411+StdO_Customers_Lighting!F411</f>
        <v>79671.723315440002</v>
      </c>
      <c r="G411" s="4">
        <f>StdO_Customers_Residential!G411+StdO_Customers_Small_Commercial!G411+StdO_Customers_Lighting!G411</f>
        <v>89918.289665179997</v>
      </c>
      <c r="H411" s="4">
        <f>StdO_Customers_Residential!H411+StdO_Customers_Small_Commercial!H411+StdO_Customers_Lighting!H411</f>
        <v>114444.9298917</v>
      </c>
      <c r="I411" s="4">
        <f>StdO_Customers_Residential!I411+StdO_Customers_Small_Commercial!I411+StdO_Customers_Lighting!I411</f>
        <v>116017.15232258</v>
      </c>
      <c r="J411" s="4">
        <f>StdO_Customers_Residential!J411+StdO_Customers_Small_Commercial!J411+StdO_Customers_Lighting!J411</f>
        <v>111400.18325381</v>
      </c>
      <c r="K411" s="4">
        <f>StdO_Customers_Residential!K411+StdO_Customers_Small_Commercial!K411+StdO_Customers_Lighting!K411</f>
        <v>105840.99470654</v>
      </c>
      <c r="L411" s="4">
        <f>StdO_Customers_Residential!L411+StdO_Customers_Small_Commercial!L411+StdO_Customers_Lighting!L411</f>
        <v>102122.32426383</v>
      </c>
      <c r="M411" s="4">
        <f>StdO_Customers_Residential!M411+StdO_Customers_Small_Commercial!M411+StdO_Customers_Lighting!M411</f>
        <v>99656.526493340003</v>
      </c>
      <c r="N411" s="4">
        <f>StdO_Customers_Residential!N411+StdO_Customers_Small_Commercial!N411+StdO_Customers_Lighting!N411</f>
        <v>96759.122308660008</v>
      </c>
      <c r="O411" s="4">
        <f>StdO_Customers_Residential!O411+StdO_Customers_Small_Commercial!O411+StdO_Customers_Lighting!O411</f>
        <v>94844.504716980009</v>
      </c>
      <c r="P411" s="4">
        <f>StdO_Customers_Residential!P411+StdO_Customers_Small_Commercial!P411+StdO_Customers_Lighting!P411</f>
        <v>92253.098762230002</v>
      </c>
      <c r="Q411" s="4">
        <f>StdO_Customers_Residential!Q411+StdO_Customers_Small_Commercial!Q411+StdO_Customers_Lighting!Q411</f>
        <v>95445.330440050006</v>
      </c>
      <c r="R411" s="4">
        <f>StdO_Customers_Residential!R411+StdO_Customers_Small_Commercial!R411+StdO_Customers_Lighting!R411</f>
        <v>105218.19595600001</v>
      </c>
      <c r="S411" s="4">
        <f>StdO_Customers_Residential!S411+StdO_Customers_Small_Commercial!S411+StdO_Customers_Lighting!S411</f>
        <v>123011.58298372</v>
      </c>
      <c r="T411" s="4">
        <f>StdO_Customers_Residential!T411+StdO_Customers_Small_Commercial!T411+StdO_Customers_Lighting!T411</f>
        <v>125518.91022581</v>
      </c>
      <c r="U411" s="4">
        <f>StdO_Customers_Residential!U411+StdO_Customers_Small_Commercial!U411+StdO_Customers_Lighting!U411</f>
        <v>125134.37841491001</v>
      </c>
      <c r="V411" s="4">
        <f>StdO_Customers_Residential!V411+StdO_Customers_Small_Commercial!V411+StdO_Customers_Lighting!V411</f>
        <v>117635.95100197</v>
      </c>
      <c r="W411" s="4">
        <f>StdO_Customers_Residential!W411+StdO_Customers_Small_Commercial!W411+StdO_Customers_Lighting!W411</f>
        <v>107064.46560700001</v>
      </c>
      <c r="X411" s="4">
        <f>StdO_Customers_Residential!X411+StdO_Customers_Small_Commercial!X411+StdO_Customers_Lighting!X411</f>
        <v>94150.622515669995</v>
      </c>
      <c r="Y411" s="4">
        <f>StdO_Customers_Residential!Y411+StdO_Customers_Small_Commercial!Y411+StdO_Customers_Lighting!Y411</f>
        <v>85500.304599480005</v>
      </c>
    </row>
    <row r="412" spans="1:25" x14ac:dyDescent="0.2">
      <c r="A412" s="3">
        <v>42042</v>
      </c>
      <c r="B412" s="4">
        <f>StdO_Customers_Residential!B412+StdO_Customers_Small_Commercial!B412+StdO_Customers_Lighting!B412</f>
        <v>80622.38370256999</v>
      </c>
      <c r="C412" s="4">
        <f>StdO_Customers_Residential!C412+StdO_Customers_Small_Commercial!C412+StdO_Customers_Lighting!C412</f>
        <v>77340.215561799996</v>
      </c>
      <c r="D412" s="4">
        <f>StdO_Customers_Residential!D412+StdO_Customers_Small_Commercial!D412+StdO_Customers_Lighting!D412</f>
        <v>76118.521666250002</v>
      </c>
      <c r="E412" s="4">
        <f>StdO_Customers_Residential!E412+StdO_Customers_Small_Commercial!E412+StdO_Customers_Lighting!E412</f>
        <v>77233.889193930008</v>
      </c>
      <c r="F412" s="4">
        <f>StdO_Customers_Residential!F412+StdO_Customers_Small_Commercial!F412+StdO_Customers_Lighting!F412</f>
        <v>78575.500560879998</v>
      </c>
      <c r="G412" s="4">
        <f>StdO_Customers_Residential!G412+StdO_Customers_Small_Commercial!G412+StdO_Customers_Lighting!G412</f>
        <v>82489.33251071001</v>
      </c>
      <c r="H412" s="4">
        <f>StdO_Customers_Residential!H412+StdO_Customers_Small_Commercial!H412+StdO_Customers_Lighting!H412</f>
        <v>91084.107837520001</v>
      </c>
      <c r="I412" s="4">
        <f>StdO_Customers_Residential!I412+StdO_Customers_Small_Commercial!I412+StdO_Customers_Lighting!I412</f>
        <v>102658.10701619</v>
      </c>
      <c r="J412" s="4">
        <f>StdO_Customers_Residential!J412+StdO_Customers_Small_Commercial!J412+StdO_Customers_Lighting!J412</f>
        <v>110821.01463505</v>
      </c>
      <c r="K412" s="4">
        <f>StdO_Customers_Residential!K412+StdO_Customers_Small_Commercial!K412+StdO_Customers_Lighting!K412</f>
        <v>115326.28116414</v>
      </c>
      <c r="L412" s="4">
        <f>StdO_Customers_Residential!L412+StdO_Customers_Small_Commercial!L412+StdO_Customers_Lighting!L412</f>
        <v>113187.0647335</v>
      </c>
      <c r="M412" s="4">
        <f>StdO_Customers_Residential!M412+StdO_Customers_Small_Commercial!M412+StdO_Customers_Lighting!M412</f>
        <v>110311.95185729</v>
      </c>
      <c r="N412" s="4">
        <f>StdO_Customers_Residential!N412+StdO_Customers_Small_Commercial!N412+StdO_Customers_Lighting!N412</f>
        <v>105855.79642056</v>
      </c>
      <c r="O412" s="4">
        <f>StdO_Customers_Residential!O412+StdO_Customers_Small_Commercial!O412+StdO_Customers_Lighting!O412</f>
        <v>104569.55104468</v>
      </c>
      <c r="P412" s="4">
        <f>StdO_Customers_Residential!P412+StdO_Customers_Small_Commercial!P412+StdO_Customers_Lighting!P412</f>
        <v>104942.28034669001</v>
      </c>
      <c r="Q412" s="4">
        <f>StdO_Customers_Residential!Q412+StdO_Customers_Small_Commercial!Q412+StdO_Customers_Lighting!Q412</f>
        <v>108146.94148991001</v>
      </c>
      <c r="R412" s="4">
        <f>StdO_Customers_Residential!R412+StdO_Customers_Small_Commercial!R412+StdO_Customers_Lighting!R412</f>
        <v>115973.47211209001</v>
      </c>
      <c r="S412" s="4">
        <f>StdO_Customers_Residential!S412+StdO_Customers_Small_Commercial!S412+StdO_Customers_Lighting!S412</f>
        <v>126432.92373784</v>
      </c>
      <c r="T412" s="4">
        <f>StdO_Customers_Residential!T412+StdO_Customers_Small_Commercial!T412+StdO_Customers_Lighting!T412</f>
        <v>126781.01735736</v>
      </c>
      <c r="U412" s="4">
        <f>StdO_Customers_Residential!U412+StdO_Customers_Small_Commercial!U412+StdO_Customers_Lighting!U412</f>
        <v>122409.37513545001</v>
      </c>
      <c r="V412" s="4">
        <f>StdO_Customers_Residential!V412+StdO_Customers_Small_Commercial!V412+StdO_Customers_Lighting!V412</f>
        <v>112504.66165861</v>
      </c>
      <c r="W412" s="4">
        <f>StdO_Customers_Residential!W412+StdO_Customers_Small_Commercial!W412+StdO_Customers_Lighting!W412</f>
        <v>102035.39716288001</v>
      </c>
      <c r="X412" s="4">
        <f>StdO_Customers_Residential!X412+StdO_Customers_Small_Commercial!X412+StdO_Customers_Lighting!X412</f>
        <v>92776.302224629995</v>
      </c>
      <c r="Y412" s="4">
        <f>StdO_Customers_Residential!Y412+StdO_Customers_Small_Commercial!Y412+StdO_Customers_Lighting!Y412</f>
        <v>83186.65336406001</v>
      </c>
    </row>
    <row r="413" spans="1:25" x14ac:dyDescent="0.2">
      <c r="A413" s="3">
        <v>42043</v>
      </c>
      <c r="B413" s="4">
        <f>StdO_Customers_Residential!B413+StdO_Customers_Small_Commercial!B413+StdO_Customers_Lighting!B413</f>
        <v>77208.05567039999</v>
      </c>
      <c r="C413" s="4">
        <f>StdO_Customers_Residential!C413+StdO_Customers_Small_Commercial!C413+StdO_Customers_Lighting!C413</f>
        <v>74078.412771700008</v>
      </c>
      <c r="D413" s="4">
        <f>StdO_Customers_Residential!D413+StdO_Customers_Small_Commercial!D413+StdO_Customers_Lighting!D413</f>
        <v>73565.135928300006</v>
      </c>
      <c r="E413" s="4">
        <f>StdO_Customers_Residential!E413+StdO_Customers_Small_Commercial!E413+StdO_Customers_Lighting!E413</f>
        <v>74899.114336419996</v>
      </c>
      <c r="F413" s="4">
        <f>StdO_Customers_Residential!F413+StdO_Customers_Small_Commercial!F413+StdO_Customers_Lighting!F413</f>
        <v>76398.35727778</v>
      </c>
      <c r="G413" s="4">
        <f>StdO_Customers_Residential!G413+StdO_Customers_Small_Commercial!G413+StdO_Customers_Lighting!G413</f>
        <v>78074.194628750003</v>
      </c>
      <c r="H413" s="4">
        <f>StdO_Customers_Residential!H413+StdO_Customers_Small_Commercial!H413+StdO_Customers_Lighting!H413</f>
        <v>86155.369281120002</v>
      </c>
      <c r="I413" s="4">
        <f>StdO_Customers_Residential!I413+StdO_Customers_Small_Commercial!I413+StdO_Customers_Lighting!I413</f>
        <v>99394.187466629999</v>
      </c>
      <c r="J413" s="4">
        <f>StdO_Customers_Residential!J413+StdO_Customers_Small_Commercial!J413+StdO_Customers_Lighting!J413</f>
        <v>110844.44506325001</v>
      </c>
      <c r="K413" s="4">
        <f>StdO_Customers_Residential!K413+StdO_Customers_Small_Commercial!K413+StdO_Customers_Lighting!K413</f>
        <v>117925.36005286001</v>
      </c>
      <c r="L413" s="4">
        <f>StdO_Customers_Residential!L413+StdO_Customers_Small_Commercial!L413+StdO_Customers_Lighting!L413</f>
        <v>118920.72190593</v>
      </c>
      <c r="M413" s="4">
        <f>StdO_Customers_Residential!M413+StdO_Customers_Small_Commercial!M413+StdO_Customers_Lighting!M413</f>
        <v>117834.58323671001</v>
      </c>
      <c r="N413" s="4">
        <f>StdO_Customers_Residential!N413+StdO_Customers_Small_Commercial!N413+StdO_Customers_Lighting!N413</f>
        <v>116036.93002401</v>
      </c>
      <c r="O413" s="4">
        <f>StdO_Customers_Residential!O413+StdO_Customers_Small_Commercial!O413+StdO_Customers_Lighting!O413</f>
        <v>114834.30776513001</v>
      </c>
      <c r="P413" s="4">
        <f>StdO_Customers_Residential!P413+StdO_Customers_Small_Commercial!P413+StdO_Customers_Lighting!P413</f>
        <v>114222.74792389999</v>
      </c>
      <c r="Q413" s="4">
        <f>StdO_Customers_Residential!Q413+StdO_Customers_Small_Commercial!Q413+StdO_Customers_Lighting!Q413</f>
        <v>119341.02978152</v>
      </c>
      <c r="R413" s="4">
        <f>StdO_Customers_Residential!R413+StdO_Customers_Small_Commercial!R413+StdO_Customers_Lighting!R413</f>
        <v>129507.72501289001</v>
      </c>
      <c r="S413" s="4">
        <f>StdO_Customers_Residential!S413+StdO_Customers_Small_Commercial!S413+StdO_Customers_Lighting!S413</f>
        <v>141223.20680711002</v>
      </c>
      <c r="T413" s="4">
        <f>StdO_Customers_Residential!T413+StdO_Customers_Small_Commercial!T413+StdO_Customers_Lighting!T413</f>
        <v>142760.34471479998</v>
      </c>
      <c r="U413" s="4">
        <f>StdO_Customers_Residential!U413+StdO_Customers_Small_Commercial!U413+StdO_Customers_Lighting!U413</f>
        <v>136790.22901231001</v>
      </c>
      <c r="V413" s="4">
        <f>StdO_Customers_Residential!V413+StdO_Customers_Small_Commercial!V413+StdO_Customers_Lighting!V413</f>
        <v>123509.93889762</v>
      </c>
      <c r="W413" s="4">
        <f>StdO_Customers_Residential!W413+StdO_Customers_Small_Commercial!W413+StdO_Customers_Lighting!W413</f>
        <v>107526.66315453002</v>
      </c>
      <c r="X413" s="4">
        <f>StdO_Customers_Residential!X413+StdO_Customers_Small_Commercial!X413+StdO_Customers_Lighting!X413</f>
        <v>96558.950294020004</v>
      </c>
      <c r="Y413" s="4">
        <f>StdO_Customers_Residential!Y413+StdO_Customers_Small_Commercial!Y413+StdO_Customers_Lighting!Y413</f>
        <v>86103.018025789992</v>
      </c>
    </row>
    <row r="414" spans="1:25" x14ac:dyDescent="0.2">
      <c r="A414" s="3">
        <v>42044</v>
      </c>
      <c r="B414" s="4">
        <f>StdO_Customers_Residential!B414+StdO_Customers_Small_Commercial!B414+StdO_Customers_Lighting!B414</f>
        <v>77503.098828100003</v>
      </c>
      <c r="C414" s="4">
        <f>StdO_Customers_Residential!C414+StdO_Customers_Small_Commercial!C414+StdO_Customers_Lighting!C414</f>
        <v>75422.986652510008</v>
      </c>
      <c r="D414" s="4">
        <f>StdO_Customers_Residential!D414+StdO_Customers_Small_Commercial!D414+StdO_Customers_Lighting!D414</f>
        <v>75078.134975699999</v>
      </c>
      <c r="E414" s="4">
        <f>StdO_Customers_Residential!E414+StdO_Customers_Small_Commercial!E414+StdO_Customers_Lighting!E414</f>
        <v>74696.101738599988</v>
      </c>
      <c r="F414" s="4">
        <f>StdO_Customers_Residential!F414+StdO_Customers_Small_Commercial!F414+StdO_Customers_Lighting!F414</f>
        <v>79143.692979779997</v>
      </c>
      <c r="G414" s="4">
        <f>StdO_Customers_Residential!G414+StdO_Customers_Small_Commercial!G414+StdO_Customers_Lighting!G414</f>
        <v>88444.89436399001</v>
      </c>
      <c r="H414" s="4">
        <f>StdO_Customers_Residential!H414+StdO_Customers_Small_Commercial!H414+StdO_Customers_Lighting!H414</f>
        <v>112506.36848599999</v>
      </c>
      <c r="I414" s="4">
        <f>StdO_Customers_Residential!I414+StdO_Customers_Small_Commercial!I414+StdO_Customers_Lighting!I414</f>
        <v>114780.94215646001</v>
      </c>
      <c r="J414" s="4">
        <f>StdO_Customers_Residential!J414+StdO_Customers_Small_Commercial!J414+StdO_Customers_Lighting!J414</f>
        <v>112155.3397861</v>
      </c>
      <c r="K414" s="4">
        <f>StdO_Customers_Residential!K414+StdO_Customers_Small_Commercial!K414+StdO_Customers_Lighting!K414</f>
        <v>109519.19215655001</v>
      </c>
      <c r="L414" s="4">
        <f>StdO_Customers_Residential!L414+StdO_Customers_Small_Commercial!L414+StdO_Customers_Lighting!L414</f>
        <v>109907.86595451001</v>
      </c>
      <c r="M414" s="4">
        <f>StdO_Customers_Residential!M414+StdO_Customers_Small_Commercial!M414+StdO_Customers_Lighting!M414</f>
        <v>108900.08620599999</v>
      </c>
      <c r="N414" s="4">
        <f>StdO_Customers_Residential!N414+StdO_Customers_Small_Commercial!N414+StdO_Customers_Lighting!N414</f>
        <v>106163.49099408</v>
      </c>
      <c r="O414" s="4">
        <f>StdO_Customers_Residential!O414+StdO_Customers_Small_Commercial!O414+StdO_Customers_Lighting!O414</f>
        <v>104041.78649278001</v>
      </c>
      <c r="P414" s="4">
        <f>StdO_Customers_Residential!P414+StdO_Customers_Small_Commercial!P414+StdO_Customers_Lighting!P414</f>
        <v>101807.22213502001</v>
      </c>
      <c r="Q414" s="4">
        <f>StdO_Customers_Residential!Q414+StdO_Customers_Small_Commercial!Q414+StdO_Customers_Lighting!Q414</f>
        <v>106118.54901942999</v>
      </c>
      <c r="R414" s="4">
        <f>StdO_Customers_Residential!R414+StdO_Customers_Small_Commercial!R414+StdO_Customers_Lighting!R414</f>
        <v>115739.48261628</v>
      </c>
      <c r="S414" s="4">
        <f>StdO_Customers_Residential!S414+StdO_Customers_Small_Commercial!S414+StdO_Customers_Lighting!S414</f>
        <v>134052.62347103001</v>
      </c>
      <c r="T414" s="4">
        <f>StdO_Customers_Residential!T414+StdO_Customers_Small_Commercial!T414+StdO_Customers_Lighting!T414</f>
        <v>135792.50201327002</v>
      </c>
      <c r="U414" s="4">
        <f>StdO_Customers_Residential!U414+StdO_Customers_Small_Commercial!U414+StdO_Customers_Lighting!U414</f>
        <v>134852.1603243</v>
      </c>
      <c r="V414" s="4">
        <f>StdO_Customers_Residential!V414+StdO_Customers_Small_Commercial!V414+StdO_Customers_Lighting!V414</f>
        <v>123636.46421486999</v>
      </c>
      <c r="W414" s="4">
        <f>StdO_Customers_Residential!W414+StdO_Customers_Small_Commercial!W414+StdO_Customers_Lighting!W414</f>
        <v>109750.83818522001</v>
      </c>
      <c r="X414" s="4">
        <f>StdO_Customers_Residential!X414+StdO_Customers_Small_Commercial!X414+StdO_Customers_Lighting!X414</f>
        <v>93551.191718059999</v>
      </c>
      <c r="Y414" s="4">
        <f>StdO_Customers_Residential!Y414+StdO_Customers_Small_Commercial!Y414+StdO_Customers_Lighting!Y414</f>
        <v>83955.634630490007</v>
      </c>
    </row>
    <row r="415" spans="1:25" x14ac:dyDescent="0.2">
      <c r="A415" s="3">
        <v>42045</v>
      </c>
      <c r="B415" s="4">
        <f>StdO_Customers_Residential!B415+StdO_Customers_Small_Commercial!B415+StdO_Customers_Lighting!B415</f>
        <v>77985.068608000001</v>
      </c>
      <c r="C415" s="4">
        <f>StdO_Customers_Residential!C415+StdO_Customers_Small_Commercial!C415+StdO_Customers_Lighting!C415</f>
        <v>76304.2322881</v>
      </c>
      <c r="D415" s="4">
        <f>StdO_Customers_Residential!D415+StdO_Customers_Small_Commercial!D415+StdO_Customers_Lighting!D415</f>
        <v>75309.910349120008</v>
      </c>
      <c r="E415" s="4">
        <f>StdO_Customers_Residential!E415+StdO_Customers_Small_Commercial!E415+StdO_Customers_Lighting!E415</f>
        <v>74916.498332760006</v>
      </c>
      <c r="F415" s="4">
        <f>StdO_Customers_Residential!F415+StdO_Customers_Small_Commercial!F415+StdO_Customers_Lighting!F415</f>
        <v>79879.409784019997</v>
      </c>
      <c r="G415" s="4">
        <f>StdO_Customers_Residential!G415+StdO_Customers_Small_Commercial!G415+StdO_Customers_Lighting!G415</f>
        <v>88504.518170730007</v>
      </c>
      <c r="H415" s="4">
        <f>StdO_Customers_Residential!H415+StdO_Customers_Small_Commercial!H415+StdO_Customers_Lighting!H415</f>
        <v>111163.84568606001</v>
      </c>
      <c r="I415" s="4">
        <f>StdO_Customers_Residential!I415+StdO_Customers_Small_Commercial!I415+StdO_Customers_Lighting!I415</f>
        <v>113908.95648638</v>
      </c>
      <c r="J415" s="4">
        <f>StdO_Customers_Residential!J415+StdO_Customers_Small_Commercial!J415+StdO_Customers_Lighting!J415</f>
        <v>110207.33169596001</v>
      </c>
      <c r="K415" s="4">
        <f>StdO_Customers_Residential!K415+StdO_Customers_Small_Commercial!K415+StdO_Customers_Lighting!K415</f>
        <v>106479.72239534</v>
      </c>
      <c r="L415" s="4">
        <f>StdO_Customers_Residential!L415+StdO_Customers_Small_Commercial!L415+StdO_Customers_Lighting!L415</f>
        <v>106062.90972148</v>
      </c>
      <c r="M415" s="4">
        <f>StdO_Customers_Residential!M415+StdO_Customers_Small_Commercial!M415+StdO_Customers_Lighting!M415</f>
        <v>102821.43988902</v>
      </c>
      <c r="N415" s="4">
        <f>StdO_Customers_Residential!N415+StdO_Customers_Small_Commercial!N415+StdO_Customers_Lighting!N415</f>
        <v>99786.893416680003</v>
      </c>
      <c r="O415" s="4">
        <f>StdO_Customers_Residential!O415+StdO_Customers_Small_Commercial!O415+StdO_Customers_Lighting!O415</f>
        <v>97352.408190090006</v>
      </c>
      <c r="P415" s="4">
        <f>StdO_Customers_Residential!P415+StdO_Customers_Small_Commercial!P415+StdO_Customers_Lighting!P415</f>
        <v>93898.105546470004</v>
      </c>
      <c r="Q415" s="4">
        <f>StdO_Customers_Residential!Q415+StdO_Customers_Small_Commercial!Q415+StdO_Customers_Lighting!Q415</f>
        <v>97762.02435331</v>
      </c>
      <c r="R415" s="4">
        <f>StdO_Customers_Residential!R415+StdO_Customers_Small_Commercial!R415+StdO_Customers_Lighting!R415</f>
        <v>105809.88651991</v>
      </c>
      <c r="S415" s="4">
        <f>StdO_Customers_Residential!S415+StdO_Customers_Small_Commercial!S415+StdO_Customers_Lighting!S415</f>
        <v>126012.70916853999</v>
      </c>
      <c r="T415" s="4">
        <f>StdO_Customers_Residential!T415+StdO_Customers_Small_Commercial!T415+StdO_Customers_Lighting!T415</f>
        <v>130664.20392247001</v>
      </c>
      <c r="U415" s="4">
        <f>StdO_Customers_Residential!U415+StdO_Customers_Small_Commercial!U415+StdO_Customers_Lighting!U415</f>
        <v>128860.79501007</v>
      </c>
      <c r="V415" s="4">
        <f>StdO_Customers_Residential!V415+StdO_Customers_Small_Commercial!V415+StdO_Customers_Lighting!V415</f>
        <v>121309.32769445</v>
      </c>
      <c r="W415" s="4">
        <f>StdO_Customers_Residential!W415+StdO_Customers_Small_Commercial!W415+StdO_Customers_Lighting!W415</f>
        <v>109333.87914197</v>
      </c>
      <c r="X415" s="4">
        <f>StdO_Customers_Residential!X415+StdO_Customers_Small_Commercial!X415+StdO_Customers_Lighting!X415</f>
        <v>92625.711730440002</v>
      </c>
      <c r="Y415" s="4">
        <f>StdO_Customers_Residential!Y415+StdO_Customers_Small_Commercial!Y415+StdO_Customers_Lighting!Y415</f>
        <v>83849.688549669998</v>
      </c>
    </row>
    <row r="416" spans="1:25" x14ac:dyDescent="0.2">
      <c r="A416" s="3">
        <v>42046</v>
      </c>
      <c r="B416" s="4">
        <f>StdO_Customers_Residential!B416+StdO_Customers_Small_Commercial!B416+StdO_Customers_Lighting!B416</f>
        <v>77753.921745979998</v>
      </c>
      <c r="C416" s="4">
        <f>StdO_Customers_Residential!C416+StdO_Customers_Small_Commercial!C416+StdO_Customers_Lighting!C416</f>
        <v>76122.940242979996</v>
      </c>
      <c r="D416" s="4">
        <f>StdO_Customers_Residential!D416+StdO_Customers_Small_Commercial!D416+StdO_Customers_Lighting!D416</f>
        <v>75216.123622269995</v>
      </c>
      <c r="E416" s="4">
        <f>StdO_Customers_Residential!E416+StdO_Customers_Small_Commercial!E416+StdO_Customers_Lighting!E416</f>
        <v>74713.635315000007</v>
      </c>
      <c r="F416" s="4">
        <f>StdO_Customers_Residential!F416+StdO_Customers_Small_Commercial!F416+StdO_Customers_Lighting!F416</f>
        <v>79682.638539349995</v>
      </c>
      <c r="G416" s="4">
        <f>StdO_Customers_Residential!G416+StdO_Customers_Small_Commercial!G416+StdO_Customers_Lighting!G416</f>
        <v>89695.499543579994</v>
      </c>
      <c r="H416" s="4">
        <f>StdO_Customers_Residential!H416+StdO_Customers_Small_Commercial!H416+StdO_Customers_Lighting!H416</f>
        <v>113574.02852849</v>
      </c>
      <c r="I416" s="4">
        <f>StdO_Customers_Residential!I416+StdO_Customers_Small_Commercial!I416+StdO_Customers_Lighting!I416</f>
        <v>114745.86907184</v>
      </c>
      <c r="J416" s="4">
        <f>StdO_Customers_Residential!J416+StdO_Customers_Small_Commercial!J416+StdO_Customers_Lighting!J416</f>
        <v>109368.36656774</v>
      </c>
      <c r="K416" s="4">
        <f>StdO_Customers_Residential!K416+StdO_Customers_Small_Commercial!K416+StdO_Customers_Lighting!K416</f>
        <v>105826.03274865</v>
      </c>
      <c r="L416" s="4">
        <f>StdO_Customers_Residential!L416+StdO_Customers_Small_Commercial!L416+StdO_Customers_Lighting!L416</f>
        <v>102919.13168987</v>
      </c>
      <c r="M416" s="4">
        <f>StdO_Customers_Residential!M416+StdO_Customers_Small_Commercial!M416+StdO_Customers_Lighting!M416</f>
        <v>100813.03826022001</v>
      </c>
      <c r="N416" s="4">
        <f>StdO_Customers_Residential!N416+StdO_Customers_Small_Commercial!N416+StdO_Customers_Lighting!N416</f>
        <v>97810.432158540003</v>
      </c>
      <c r="O416" s="4">
        <f>StdO_Customers_Residential!O416+StdO_Customers_Small_Commercial!O416+StdO_Customers_Lighting!O416</f>
        <v>95262.091349580005</v>
      </c>
      <c r="P416" s="4">
        <f>StdO_Customers_Residential!P416+StdO_Customers_Small_Commercial!P416+StdO_Customers_Lighting!P416</f>
        <v>93546.969946030003</v>
      </c>
      <c r="Q416" s="4">
        <f>StdO_Customers_Residential!Q416+StdO_Customers_Small_Commercial!Q416+StdO_Customers_Lighting!Q416</f>
        <v>98064.807955659999</v>
      </c>
      <c r="R416" s="4">
        <f>StdO_Customers_Residential!R416+StdO_Customers_Small_Commercial!R416+StdO_Customers_Lighting!R416</f>
        <v>106612.92592156</v>
      </c>
      <c r="S416" s="4">
        <f>StdO_Customers_Residential!S416+StdO_Customers_Small_Commercial!S416+StdO_Customers_Lighting!S416</f>
        <v>127142.17257649999</v>
      </c>
      <c r="T416" s="4">
        <f>StdO_Customers_Residential!T416+StdO_Customers_Small_Commercial!T416+StdO_Customers_Lighting!T416</f>
        <v>130161.88755886001</v>
      </c>
      <c r="U416" s="4">
        <f>StdO_Customers_Residential!U416+StdO_Customers_Small_Commercial!U416+StdO_Customers_Lighting!U416</f>
        <v>129641.32370980999</v>
      </c>
      <c r="V416" s="4">
        <f>StdO_Customers_Residential!V416+StdO_Customers_Small_Commercial!V416+StdO_Customers_Lighting!V416</f>
        <v>121379.48539616</v>
      </c>
      <c r="W416" s="4">
        <f>StdO_Customers_Residential!W416+StdO_Customers_Small_Commercial!W416+StdO_Customers_Lighting!W416</f>
        <v>108889.06952430999</v>
      </c>
      <c r="X416" s="4">
        <f>StdO_Customers_Residential!X416+StdO_Customers_Small_Commercial!X416+StdO_Customers_Lighting!X416</f>
        <v>92622.017209900005</v>
      </c>
      <c r="Y416" s="4">
        <f>StdO_Customers_Residential!Y416+StdO_Customers_Small_Commercial!Y416+StdO_Customers_Lighting!Y416</f>
        <v>83170.640895000004</v>
      </c>
    </row>
    <row r="417" spans="1:25" x14ac:dyDescent="0.2">
      <c r="A417" s="3">
        <v>42047</v>
      </c>
      <c r="B417" s="4">
        <f>StdO_Customers_Residential!B417+StdO_Customers_Small_Commercial!B417+StdO_Customers_Lighting!B417</f>
        <v>77600.607409360004</v>
      </c>
      <c r="C417" s="4">
        <f>StdO_Customers_Residential!C417+StdO_Customers_Small_Commercial!C417+StdO_Customers_Lighting!C417</f>
        <v>76887.005324999991</v>
      </c>
      <c r="D417" s="4">
        <f>StdO_Customers_Residential!D417+StdO_Customers_Small_Commercial!D417+StdO_Customers_Lighting!D417</f>
        <v>75165.281116540005</v>
      </c>
      <c r="E417" s="4">
        <f>StdO_Customers_Residential!E417+StdO_Customers_Small_Commercial!E417+StdO_Customers_Lighting!E417</f>
        <v>75107.581152619998</v>
      </c>
      <c r="F417" s="4">
        <f>StdO_Customers_Residential!F417+StdO_Customers_Small_Commercial!F417+StdO_Customers_Lighting!F417</f>
        <v>80830.002672199989</v>
      </c>
      <c r="G417" s="4">
        <f>StdO_Customers_Residential!G417+StdO_Customers_Small_Commercial!G417+StdO_Customers_Lighting!G417</f>
        <v>90527.801990859996</v>
      </c>
      <c r="H417" s="4">
        <f>StdO_Customers_Residential!H417+StdO_Customers_Small_Commercial!H417+StdO_Customers_Lighting!H417</f>
        <v>114387.74151238</v>
      </c>
      <c r="I417" s="4">
        <f>StdO_Customers_Residential!I417+StdO_Customers_Small_Commercial!I417+StdO_Customers_Lighting!I417</f>
        <v>116057.93354979</v>
      </c>
      <c r="J417" s="4">
        <f>StdO_Customers_Residential!J417+StdO_Customers_Small_Commercial!J417+StdO_Customers_Lighting!J417</f>
        <v>112156.80494068</v>
      </c>
      <c r="K417" s="4">
        <f>StdO_Customers_Residential!K417+StdO_Customers_Small_Commercial!K417+StdO_Customers_Lighting!K417</f>
        <v>109033.20526159</v>
      </c>
      <c r="L417" s="4">
        <f>StdO_Customers_Residential!L417+StdO_Customers_Small_Commercial!L417+StdO_Customers_Lighting!L417</f>
        <v>108314.50411747</v>
      </c>
      <c r="M417" s="4">
        <f>StdO_Customers_Residential!M417+StdO_Customers_Small_Commercial!M417+StdO_Customers_Lighting!M417</f>
        <v>106220.0870554</v>
      </c>
      <c r="N417" s="4">
        <f>StdO_Customers_Residential!N417+StdO_Customers_Small_Commercial!N417+StdO_Customers_Lighting!N417</f>
        <v>103505.72500855</v>
      </c>
      <c r="O417" s="4">
        <f>StdO_Customers_Residential!O417+StdO_Customers_Small_Commercial!O417+StdO_Customers_Lighting!O417</f>
        <v>102036.26087123</v>
      </c>
      <c r="P417" s="4">
        <f>StdO_Customers_Residential!P417+StdO_Customers_Small_Commercial!P417+StdO_Customers_Lighting!P417</f>
        <v>99648.265267640003</v>
      </c>
      <c r="Q417" s="4">
        <f>StdO_Customers_Residential!Q417+StdO_Customers_Small_Commercial!Q417+StdO_Customers_Lighting!Q417</f>
        <v>105086.96443841001</v>
      </c>
      <c r="R417" s="4">
        <f>StdO_Customers_Residential!R417+StdO_Customers_Small_Commercial!R417+StdO_Customers_Lighting!R417</f>
        <v>113590.94671275</v>
      </c>
      <c r="S417" s="4">
        <f>StdO_Customers_Residential!S417+StdO_Customers_Small_Commercial!S417+StdO_Customers_Lighting!S417</f>
        <v>130122.8627081</v>
      </c>
      <c r="T417" s="4">
        <f>StdO_Customers_Residential!T417+StdO_Customers_Small_Commercial!T417+StdO_Customers_Lighting!T417</f>
        <v>133272.30771355997</v>
      </c>
      <c r="U417" s="4">
        <f>StdO_Customers_Residential!U417+StdO_Customers_Small_Commercial!U417+StdO_Customers_Lighting!U417</f>
        <v>131851.07839890002</v>
      </c>
      <c r="V417" s="4">
        <f>StdO_Customers_Residential!V417+StdO_Customers_Small_Commercial!V417+StdO_Customers_Lighting!V417</f>
        <v>123725.41532413999</v>
      </c>
      <c r="W417" s="4">
        <f>StdO_Customers_Residential!W417+StdO_Customers_Small_Commercial!W417+StdO_Customers_Lighting!W417</f>
        <v>111929.60318239999</v>
      </c>
      <c r="X417" s="4">
        <f>StdO_Customers_Residential!X417+StdO_Customers_Small_Commercial!X417+StdO_Customers_Lighting!X417</f>
        <v>95029.096268490001</v>
      </c>
      <c r="Y417" s="4">
        <f>StdO_Customers_Residential!Y417+StdO_Customers_Small_Commercial!Y417+StdO_Customers_Lighting!Y417</f>
        <v>84432.317757120007</v>
      </c>
    </row>
    <row r="418" spans="1:25" x14ac:dyDescent="0.2">
      <c r="A418" s="3">
        <v>42048</v>
      </c>
      <c r="B418" s="4">
        <f>StdO_Customers_Residential!B418+StdO_Customers_Small_Commercial!B418+StdO_Customers_Lighting!B418</f>
        <v>79290.093983450002</v>
      </c>
      <c r="C418" s="4">
        <f>StdO_Customers_Residential!C418+StdO_Customers_Small_Commercial!C418+StdO_Customers_Lighting!C418</f>
        <v>77068.429604460005</v>
      </c>
      <c r="D418" s="4">
        <f>StdO_Customers_Residential!D418+StdO_Customers_Small_Commercial!D418+StdO_Customers_Lighting!D418</f>
        <v>75990.618317410001</v>
      </c>
      <c r="E418" s="4">
        <f>StdO_Customers_Residential!E418+StdO_Customers_Small_Commercial!E418+StdO_Customers_Lighting!E418</f>
        <v>76317.151712260005</v>
      </c>
      <c r="F418" s="4">
        <f>StdO_Customers_Residential!F418+StdO_Customers_Small_Commercial!F418+StdO_Customers_Lighting!F418</f>
        <v>81967.295183840004</v>
      </c>
      <c r="G418" s="4">
        <f>StdO_Customers_Residential!G418+StdO_Customers_Small_Commercial!G418+StdO_Customers_Lighting!G418</f>
        <v>91712.222748450004</v>
      </c>
      <c r="H418" s="4">
        <f>StdO_Customers_Residential!H418+StdO_Customers_Small_Commercial!H418+StdO_Customers_Lighting!H418</f>
        <v>113614.8769456</v>
      </c>
      <c r="I418" s="4">
        <f>StdO_Customers_Residential!I418+StdO_Customers_Small_Commercial!I418+StdO_Customers_Lighting!I418</f>
        <v>114803.72890735</v>
      </c>
      <c r="J418" s="4">
        <f>StdO_Customers_Residential!J418+StdO_Customers_Small_Commercial!J418+StdO_Customers_Lighting!J418</f>
        <v>110706.20082037</v>
      </c>
      <c r="K418" s="4">
        <f>StdO_Customers_Residential!K418+StdO_Customers_Small_Commercial!K418+StdO_Customers_Lighting!K418</f>
        <v>107636.13543067001</v>
      </c>
      <c r="L418" s="4">
        <f>StdO_Customers_Residential!L418+StdO_Customers_Small_Commercial!L418+StdO_Customers_Lighting!L418</f>
        <v>106096.7136703</v>
      </c>
      <c r="M418" s="4">
        <f>StdO_Customers_Residential!M418+StdO_Customers_Small_Commercial!M418+StdO_Customers_Lighting!M418</f>
        <v>103052.54376310001</v>
      </c>
      <c r="N418" s="4">
        <f>StdO_Customers_Residential!N418+StdO_Customers_Small_Commercial!N418+StdO_Customers_Lighting!N418</f>
        <v>99400.313654080004</v>
      </c>
      <c r="O418" s="4">
        <f>StdO_Customers_Residential!O418+StdO_Customers_Small_Commercial!O418+StdO_Customers_Lighting!O418</f>
        <v>97500.523355090001</v>
      </c>
      <c r="P418" s="4">
        <f>StdO_Customers_Residential!P418+StdO_Customers_Small_Commercial!P418+StdO_Customers_Lighting!P418</f>
        <v>95316.569317810005</v>
      </c>
      <c r="Q418" s="4">
        <f>StdO_Customers_Residential!Q418+StdO_Customers_Small_Commercial!Q418+StdO_Customers_Lighting!Q418</f>
        <v>99326.334429759998</v>
      </c>
      <c r="R418" s="4">
        <f>StdO_Customers_Residential!R418+StdO_Customers_Small_Commercial!R418+StdO_Customers_Lighting!R418</f>
        <v>108461.03253903001</v>
      </c>
      <c r="S418" s="4">
        <f>StdO_Customers_Residential!S418+StdO_Customers_Small_Commercial!S418+StdO_Customers_Lighting!S418</f>
        <v>126726.10978801</v>
      </c>
      <c r="T418" s="4">
        <f>StdO_Customers_Residential!T418+StdO_Customers_Small_Commercial!T418+StdO_Customers_Lighting!T418</f>
        <v>131015.42224593001</v>
      </c>
      <c r="U418" s="4">
        <f>StdO_Customers_Residential!U418+StdO_Customers_Small_Commercial!U418+StdO_Customers_Lighting!U418</f>
        <v>130041.51762222</v>
      </c>
      <c r="V418" s="4">
        <f>StdO_Customers_Residential!V418+StdO_Customers_Small_Commercial!V418+StdO_Customers_Lighting!V418</f>
        <v>123041.43758725001</v>
      </c>
      <c r="W418" s="4">
        <f>StdO_Customers_Residential!W418+StdO_Customers_Small_Commercial!W418+StdO_Customers_Lighting!W418</f>
        <v>113839.21528398</v>
      </c>
      <c r="X418" s="4">
        <f>StdO_Customers_Residential!X418+StdO_Customers_Small_Commercial!X418+StdO_Customers_Lighting!X418</f>
        <v>98977.774790470008</v>
      </c>
      <c r="Y418" s="4">
        <f>StdO_Customers_Residential!Y418+StdO_Customers_Small_Commercial!Y418+StdO_Customers_Lighting!Y418</f>
        <v>88878.133782270015</v>
      </c>
    </row>
    <row r="419" spans="1:25" x14ac:dyDescent="0.2">
      <c r="A419" s="3">
        <v>42049</v>
      </c>
      <c r="B419" s="4">
        <f>StdO_Customers_Residential!B419+StdO_Customers_Small_Commercial!B419+StdO_Customers_Lighting!B419</f>
        <v>85906.733988750013</v>
      </c>
      <c r="C419" s="4">
        <f>StdO_Customers_Residential!C419+StdO_Customers_Small_Commercial!C419+StdO_Customers_Lighting!C419</f>
        <v>82868.548375719998</v>
      </c>
      <c r="D419" s="4">
        <f>StdO_Customers_Residential!D419+StdO_Customers_Small_Commercial!D419+StdO_Customers_Lighting!D419</f>
        <v>82254.290068000002</v>
      </c>
      <c r="E419" s="4">
        <f>StdO_Customers_Residential!E419+StdO_Customers_Small_Commercial!E419+StdO_Customers_Lighting!E419</f>
        <v>83558.164281250007</v>
      </c>
      <c r="F419" s="4">
        <f>StdO_Customers_Residential!F419+StdO_Customers_Small_Commercial!F419+StdO_Customers_Lighting!F419</f>
        <v>85992.368563990007</v>
      </c>
      <c r="G419" s="4">
        <f>StdO_Customers_Residential!G419+StdO_Customers_Small_Commercial!G419+StdO_Customers_Lighting!G419</f>
        <v>89584.722958750004</v>
      </c>
      <c r="H419" s="4">
        <f>StdO_Customers_Residential!H419+StdO_Customers_Small_Commercial!H419+StdO_Customers_Lighting!H419</f>
        <v>99824.490057030009</v>
      </c>
      <c r="I419" s="4">
        <f>StdO_Customers_Residential!I419+StdO_Customers_Small_Commercial!I419+StdO_Customers_Lighting!I419</f>
        <v>112830.45658791</v>
      </c>
      <c r="J419" s="4">
        <f>StdO_Customers_Residential!J419+StdO_Customers_Small_Commercial!J419+StdO_Customers_Lighting!J419</f>
        <v>121584.95381573</v>
      </c>
      <c r="K419" s="4">
        <f>StdO_Customers_Residential!K419+StdO_Customers_Small_Commercial!K419+StdO_Customers_Lighting!K419</f>
        <v>123575.46056862001</v>
      </c>
      <c r="L419" s="4">
        <f>StdO_Customers_Residential!L419+StdO_Customers_Small_Commercial!L419+StdO_Customers_Lighting!L419</f>
        <v>120461.1784553</v>
      </c>
      <c r="M419" s="4">
        <f>StdO_Customers_Residential!M419+StdO_Customers_Small_Commercial!M419+StdO_Customers_Lighting!M419</f>
        <v>116435.2051923</v>
      </c>
      <c r="N419" s="4">
        <f>StdO_Customers_Residential!N419+StdO_Customers_Small_Commercial!N419+StdO_Customers_Lighting!N419</f>
        <v>114041.16900427001</v>
      </c>
      <c r="O419" s="4">
        <f>StdO_Customers_Residential!O419+StdO_Customers_Small_Commercial!O419+StdO_Customers_Lighting!O419</f>
        <v>112070.51196735</v>
      </c>
      <c r="P419" s="4">
        <f>StdO_Customers_Residential!P419+StdO_Customers_Small_Commercial!P419+StdO_Customers_Lighting!P419</f>
        <v>111733.59029938</v>
      </c>
      <c r="Q419" s="4">
        <f>StdO_Customers_Residential!Q419+StdO_Customers_Small_Commercial!Q419+StdO_Customers_Lighting!Q419</f>
        <v>116888.0603657</v>
      </c>
      <c r="R419" s="4">
        <f>StdO_Customers_Residential!R419+StdO_Customers_Small_Commercial!R419+StdO_Customers_Lighting!R419</f>
        <v>123746.1559462</v>
      </c>
      <c r="S419" s="4">
        <f>StdO_Customers_Residential!S419+StdO_Customers_Small_Commercial!S419+StdO_Customers_Lighting!S419</f>
        <v>134485.44926100003</v>
      </c>
      <c r="T419" s="4">
        <f>StdO_Customers_Residential!T419+StdO_Customers_Small_Commercial!T419+StdO_Customers_Lighting!T419</f>
        <v>136104.99123685001</v>
      </c>
      <c r="U419" s="4">
        <f>StdO_Customers_Residential!U419+StdO_Customers_Small_Commercial!U419+StdO_Customers_Lighting!U419</f>
        <v>131900.40949923001</v>
      </c>
      <c r="V419" s="4">
        <f>StdO_Customers_Residential!V419+StdO_Customers_Small_Commercial!V419+StdO_Customers_Lighting!V419</f>
        <v>121393.11194570002</v>
      </c>
      <c r="W419" s="4">
        <f>StdO_Customers_Residential!W419+StdO_Customers_Small_Commercial!W419+StdO_Customers_Lighting!W419</f>
        <v>108003.30105685</v>
      </c>
      <c r="X419" s="4">
        <f>StdO_Customers_Residential!X419+StdO_Customers_Small_Commercial!X419+StdO_Customers_Lighting!X419</f>
        <v>97335.025064810005</v>
      </c>
      <c r="Y419" s="4">
        <f>StdO_Customers_Residential!Y419+StdO_Customers_Small_Commercial!Y419+StdO_Customers_Lighting!Y419</f>
        <v>87225.625761599993</v>
      </c>
    </row>
    <row r="420" spans="1:25" x14ac:dyDescent="0.2">
      <c r="A420" s="3">
        <v>42050</v>
      </c>
      <c r="B420" s="4">
        <f>StdO_Customers_Residential!B420+StdO_Customers_Small_Commercial!B420+StdO_Customers_Lighting!B420</f>
        <v>79108.524078189992</v>
      </c>
      <c r="C420" s="4">
        <f>StdO_Customers_Residential!C420+StdO_Customers_Small_Commercial!C420+StdO_Customers_Lighting!C420</f>
        <v>76080.45637325001</v>
      </c>
      <c r="D420" s="4">
        <f>StdO_Customers_Residential!D420+StdO_Customers_Small_Commercial!D420+StdO_Customers_Lighting!D420</f>
        <v>74958.995239039999</v>
      </c>
      <c r="E420" s="4">
        <f>StdO_Customers_Residential!E420+StdO_Customers_Small_Commercial!E420+StdO_Customers_Lighting!E420</f>
        <v>75072.148912029996</v>
      </c>
      <c r="F420" s="4">
        <f>StdO_Customers_Residential!F420+StdO_Customers_Small_Commercial!F420+StdO_Customers_Lighting!F420</f>
        <v>77402.735570789984</v>
      </c>
      <c r="G420" s="4">
        <f>StdO_Customers_Residential!G420+StdO_Customers_Small_Commercial!G420+StdO_Customers_Lighting!G420</f>
        <v>79354.718164749997</v>
      </c>
      <c r="H420" s="4">
        <f>StdO_Customers_Residential!H420+StdO_Customers_Small_Commercial!H420+StdO_Customers_Lighting!H420</f>
        <v>86394.535705219998</v>
      </c>
      <c r="I420" s="4">
        <f>StdO_Customers_Residential!I420+StdO_Customers_Small_Commercial!I420+StdO_Customers_Lighting!I420</f>
        <v>96443.836677560001</v>
      </c>
      <c r="J420" s="4">
        <f>StdO_Customers_Residential!J420+StdO_Customers_Small_Commercial!J420+StdO_Customers_Lighting!J420</f>
        <v>107382.32169419</v>
      </c>
      <c r="K420" s="4">
        <f>StdO_Customers_Residential!K420+StdO_Customers_Small_Commercial!K420+StdO_Customers_Lighting!K420</f>
        <v>116679.69605793001</v>
      </c>
      <c r="L420" s="4">
        <f>StdO_Customers_Residential!L420+StdO_Customers_Small_Commercial!L420+StdO_Customers_Lighting!L420</f>
        <v>120001.60377485001</v>
      </c>
      <c r="M420" s="4">
        <f>StdO_Customers_Residential!M420+StdO_Customers_Small_Commercial!M420+StdO_Customers_Lighting!M420</f>
        <v>119871.22609902</v>
      </c>
      <c r="N420" s="4">
        <f>StdO_Customers_Residential!N420+StdO_Customers_Small_Commercial!N420+StdO_Customers_Lighting!N420</f>
        <v>118478.81642512001</v>
      </c>
      <c r="O420" s="4">
        <f>StdO_Customers_Residential!O420+StdO_Customers_Small_Commercial!O420+StdO_Customers_Lighting!O420</f>
        <v>115650.62563521</v>
      </c>
      <c r="P420" s="4">
        <f>StdO_Customers_Residential!P420+StdO_Customers_Small_Commercial!P420+StdO_Customers_Lighting!P420</f>
        <v>114696.12178666001</v>
      </c>
      <c r="Q420" s="4">
        <f>StdO_Customers_Residential!Q420+StdO_Customers_Small_Commercial!Q420+StdO_Customers_Lighting!Q420</f>
        <v>118148.01899940001</v>
      </c>
      <c r="R420" s="4">
        <f>StdO_Customers_Residential!R420+StdO_Customers_Small_Commercial!R420+StdO_Customers_Lighting!R420</f>
        <v>125114.56967503999</v>
      </c>
      <c r="S420" s="4">
        <f>StdO_Customers_Residential!S420+StdO_Customers_Small_Commercial!S420+StdO_Customers_Lighting!S420</f>
        <v>138228.32369767001</v>
      </c>
      <c r="T420" s="4">
        <f>StdO_Customers_Residential!T420+StdO_Customers_Small_Commercial!T420+StdO_Customers_Lighting!T420</f>
        <v>140441.68642771</v>
      </c>
      <c r="U420" s="4">
        <f>StdO_Customers_Residential!U420+StdO_Customers_Small_Commercial!U420+StdO_Customers_Lighting!U420</f>
        <v>134329.04342342998</v>
      </c>
      <c r="V420" s="4">
        <f>StdO_Customers_Residential!V420+StdO_Customers_Small_Commercial!V420+StdO_Customers_Lighting!V420</f>
        <v>122952.26322213</v>
      </c>
      <c r="W420" s="4">
        <f>StdO_Customers_Residential!W420+StdO_Customers_Small_Commercial!W420+StdO_Customers_Lighting!W420</f>
        <v>109700.6014133</v>
      </c>
      <c r="X420" s="4">
        <f>StdO_Customers_Residential!X420+StdO_Customers_Small_Commercial!X420+StdO_Customers_Lighting!X420</f>
        <v>100574.49011532</v>
      </c>
      <c r="Y420" s="4">
        <f>StdO_Customers_Residential!Y420+StdO_Customers_Small_Commercial!Y420+StdO_Customers_Lighting!Y420</f>
        <v>90772.345185130005</v>
      </c>
    </row>
    <row r="421" spans="1:25" x14ac:dyDescent="0.2">
      <c r="A421" s="3">
        <v>42051</v>
      </c>
      <c r="B421" s="4">
        <f>StdO_Customers_Residential!B421+StdO_Customers_Small_Commercial!B421+StdO_Customers_Lighting!B421</f>
        <v>76031.030075510003</v>
      </c>
      <c r="C421" s="4">
        <f>StdO_Customers_Residential!C421+StdO_Customers_Small_Commercial!C421+StdO_Customers_Lighting!C421</f>
        <v>79981.141924259995</v>
      </c>
      <c r="D421" s="4">
        <f>StdO_Customers_Residential!D421+StdO_Customers_Small_Commercial!D421+StdO_Customers_Lighting!D421</f>
        <v>79603.661076209988</v>
      </c>
      <c r="E421" s="4">
        <f>StdO_Customers_Residential!E421+StdO_Customers_Small_Commercial!E421+StdO_Customers_Lighting!E421</f>
        <v>78867.622268899999</v>
      </c>
      <c r="F421" s="4">
        <f>StdO_Customers_Residential!F421+StdO_Customers_Small_Commercial!F421+StdO_Customers_Lighting!F421</f>
        <v>83414.023354880017</v>
      </c>
      <c r="G421" s="4">
        <f>StdO_Customers_Residential!G421+StdO_Customers_Small_Commercial!G421+StdO_Customers_Lighting!G421</f>
        <v>90985.632453890008</v>
      </c>
      <c r="H421" s="4">
        <f>StdO_Customers_Residential!H421+StdO_Customers_Small_Commercial!H421+StdO_Customers_Lighting!H421</f>
        <v>108860.78560998</v>
      </c>
      <c r="I421" s="4">
        <f>StdO_Customers_Residential!I421+StdO_Customers_Small_Commercial!I421+StdO_Customers_Lighting!I421</f>
        <v>114372.80206375</v>
      </c>
      <c r="J421" s="4">
        <f>StdO_Customers_Residential!J421+StdO_Customers_Small_Commercial!J421+StdO_Customers_Lighting!J421</f>
        <v>113368.18655612001</v>
      </c>
      <c r="K421" s="4">
        <f>StdO_Customers_Residential!K421+StdO_Customers_Small_Commercial!K421+StdO_Customers_Lighting!K421</f>
        <v>112057.44337841</v>
      </c>
      <c r="L421" s="4">
        <f>StdO_Customers_Residential!L421+StdO_Customers_Small_Commercial!L421+StdO_Customers_Lighting!L421</f>
        <v>110913.15978606</v>
      </c>
      <c r="M421" s="4">
        <f>StdO_Customers_Residential!M421+StdO_Customers_Small_Commercial!M421+StdO_Customers_Lighting!M421</f>
        <v>108300.51797218999</v>
      </c>
      <c r="N421" s="4">
        <f>StdO_Customers_Residential!N421+StdO_Customers_Small_Commercial!N421+StdO_Customers_Lighting!N421</f>
        <v>104421.10821876</v>
      </c>
      <c r="O421" s="4">
        <f>StdO_Customers_Residential!O421+StdO_Customers_Small_Commercial!O421+StdO_Customers_Lighting!O421</f>
        <v>101868.20949356</v>
      </c>
      <c r="P421" s="4">
        <f>StdO_Customers_Residential!P421+StdO_Customers_Small_Commercial!P421+StdO_Customers_Lighting!P421</f>
        <v>99702.410577430011</v>
      </c>
      <c r="Q421" s="4">
        <f>StdO_Customers_Residential!Q421+StdO_Customers_Small_Commercial!Q421+StdO_Customers_Lighting!Q421</f>
        <v>103777.04830380001</v>
      </c>
      <c r="R421" s="4">
        <f>StdO_Customers_Residential!R421+StdO_Customers_Small_Commercial!R421+StdO_Customers_Lighting!R421</f>
        <v>111252.1557525</v>
      </c>
      <c r="S421" s="4">
        <f>StdO_Customers_Residential!S421+StdO_Customers_Small_Commercial!S421+StdO_Customers_Lighting!S421</f>
        <v>131279.06470104001</v>
      </c>
      <c r="T421" s="4">
        <f>StdO_Customers_Residential!T421+StdO_Customers_Small_Commercial!T421+StdO_Customers_Lighting!T421</f>
        <v>134399.40426954001</v>
      </c>
      <c r="U421" s="4">
        <f>StdO_Customers_Residential!U421+StdO_Customers_Small_Commercial!U421+StdO_Customers_Lighting!U421</f>
        <v>132744.2969973</v>
      </c>
      <c r="V421" s="4">
        <f>StdO_Customers_Residential!V421+StdO_Customers_Small_Commercial!V421+StdO_Customers_Lighting!V421</f>
        <v>123276.31408685</v>
      </c>
      <c r="W421" s="4">
        <f>StdO_Customers_Residential!W421+StdO_Customers_Small_Commercial!W421+StdO_Customers_Lighting!W421</f>
        <v>110101.03346576</v>
      </c>
      <c r="X421" s="4">
        <f>StdO_Customers_Residential!X421+StdO_Customers_Small_Commercial!X421+StdO_Customers_Lighting!X421</f>
        <v>95443.337833690006</v>
      </c>
      <c r="Y421" s="4">
        <f>StdO_Customers_Residential!Y421+StdO_Customers_Small_Commercial!Y421+StdO_Customers_Lighting!Y421</f>
        <v>86401.528168890014</v>
      </c>
    </row>
    <row r="422" spans="1:25" x14ac:dyDescent="0.2">
      <c r="A422" s="3">
        <v>42052</v>
      </c>
      <c r="B422" s="4">
        <f>StdO_Customers_Residential!B422+StdO_Customers_Small_Commercial!B422+StdO_Customers_Lighting!B422</f>
        <v>78853.47453978</v>
      </c>
      <c r="C422" s="4">
        <f>StdO_Customers_Residential!C422+StdO_Customers_Small_Commercial!C422+StdO_Customers_Lighting!C422</f>
        <v>77358.64293074001</v>
      </c>
      <c r="D422" s="4">
        <f>StdO_Customers_Residential!D422+StdO_Customers_Small_Commercial!D422+StdO_Customers_Lighting!D422</f>
        <v>77171.768862260011</v>
      </c>
      <c r="E422" s="4">
        <f>StdO_Customers_Residential!E422+StdO_Customers_Small_Commercial!E422+StdO_Customers_Lighting!E422</f>
        <v>76729.079239350016</v>
      </c>
      <c r="F422" s="4">
        <f>StdO_Customers_Residential!F422+StdO_Customers_Small_Commercial!F422+StdO_Customers_Lighting!F422</f>
        <v>81720.980341449991</v>
      </c>
      <c r="G422" s="4">
        <f>StdO_Customers_Residential!G422+StdO_Customers_Small_Commercial!G422+StdO_Customers_Lighting!G422</f>
        <v>89523.805035109996</v>
      </c>
      <c r="H422" s="4">
        <f>StdO_Customers_Residential!H422+StdO_Customers_Small_Commercial!H422+StdO_Customers_Lighting!H422</f>
        <v>110262.85454544002</v>
      </c>
      <c r="I422" s="4">
        <f>StdO_Customers_Residential!I422+StdO_Customers_Small_Commercial!I422+StdO_Customers_Lighting!I422</f>
        <v>114539.77692640999</v>
      </c>
      <c r="J422" s="4">
        <f>StdO_Customers_Residential!J422+StdO_Customers_Small_Commercial!J422+StdO_Customers_Lighting!J422</f>
        <v>112516.51544785</v>
      </c>
      <c r="K422" s="4">
        <f>StdO_Customers_Residential!K422+StdO_Customers_Small_Commercial!K422+StdO_Customers_Lighting!K422</f>
        <v>107846.91463503</v>
      </c>
      <c r="L422" s="4">
        <f>StdO_Customers_Residential!L422+StdO_Customers_Small_Commercial!L422+StdO_Customers_Lighting!L422</f>
        <v>106180.19591931</v>
      </c>
      <c r="M422" s="4">
        <f>StdO_Customers_Residential!M422+StdO_Customers_Small_Commercial!M422+StdO_Customers_Lighting!M422</f>
        <v>103438.50314900001</v>
      </c>
      <c r="N422" s="4">
        <f>StdO_Customers_Residential!N422+StdO_Customers_Small_Commercial!N422+StdO_Customers_Lighting!N422</f>
        <v>99692.983175529997</v>
      </c>
      <c r="O422" s="4">
        <f>StdO_Customers_Residential!O422+StdO_Customers_Small_Commercial!O422+StdO_Customers_Lighting!O422</f>
        <v>97159.513106230006</v>
      </c>
      <c r="P422" s="4">
        <f>StdO_Customers_Residential!P422+StdO_Customers_Small_Commercial!P422+StdO_Customers_Lighting!P422</f>
        <v>95478.566602229999</v>
      </c>
      <c r="Q422" s="4">
        <f>StdO_Customers_Residential!Q422+StdO_Customers_Small_Commercial!Q422+StdO_Customers_Lighting!Q422</f>
        <v>98781.762260639996</v>
      </c>
      <c r="R422" s="4">
        <f>StdO_Customers_Residential!R422+StdO_Customers_Small_Commercial!R422+StdO_Customers_Lighting!R422</f>
        <v>105966.82468228</v>
      </c>
      <c r="S422" s="4">
        <f>StdO_Customers_Residential!S422+StdO_Customers_Small_Commercial!S422+StdO_Customers_Lighting!S422</f>
        <v>123919.82361712</v>
      </c>
      <c r="T422" s="4">
        <f>StdO_Customers_Residential!T422+StdO_Customers_Small_Commercial!T422+StdO_Customers_Lighting!T422</f>
        <v>128303.9113162</v>
      </c>
      <c r="U422" s="4">
        <f>StdO_Customers_Residential!U422+StdO_Customers_Small_Commercial!U422+StdO_Customers_Lighting!U422</f>
        <v>126721.68564013</v>
      </c>
      <c r="V422" s="4">
        <f>StdO_Customers_Residential!V422+StdO_Customers_Small_Commercial!V422+StdO_Customers_Lighting!V422</f>
        <v>118035.59495322</v>
      </c>
      <c r="W422" s="4">
        <f>StdO_Customers_Residential!W422+StdO_Customers_Small_Commercial!W422+StdO_Customers_Lighting!W422</f>
        <v>106398.36904092999</v>
      </c>
      <c r="X422" s="4">
        <f>StdO_Customers_Residential!X422+StdO_Customers_Small_Commercial!X422+StdO_Customers_Lighting!X422</f>
        <v>91137.438093760007</v>
      </c>
      <c r="Y422" s="4">
        <f>StdO_Customers_Residential!Y422+StdO_Customers_Small_Commercial!Y422+StdO_Customers_Lighting!Y422</f>
        <v>82418.886760130001</v>
      </c>
    </row>
    <row r="423" spans="1:25" x14ac:dyDescent="0.2">
      <c r="A423" s="3">
        <v>42053</v>
      </c>
      <c r="B423" s="4">
        <f>StdO_Customers_Residential!B423+StdO_Customers_Small_Commercial!B423+StdO_Customers_Lighting!B423</f>
        <v>77163.173678420004</v>
      </c>
      <c r="C423" s="4">
        <f>StdO_Customers_Residential!C423+StdO_Customers_Small_Commercial!C423+StdO_Customers_Lighting!C423</f>
        <v>75461.904418780003</v>
      </c>
      <c r="D423" s="4">
        <f>StdO_Customers_Residential!D423+StdO_Customers_Small_Commercial!D423+StdO_Customers_Lighting!D423</f>
        <v>75177.709368320007</v>
      </c>
      <c r="E423" s="4">
        <f>StdO_Customers_Residential!E423+StdO_Customers_Small_Commercial!E423+StdO_Customers_Lighting!E423</f>
        <v>75166.871661910001</v>
      </c>
      <c r="F423" s="4">
        <f>StdO_Customers_Residential!F423+StdO_Customers_Small_Commercial!F423+StdO_Customers_Lighting!F423</f>
        <v>79837.863062589997</v>
      </c>
      <c r="G423" s="4">
        <f>StdO_Customers_Residential!G423+StdO_Customers_Small_Commercial!G423+StdO_Customers_Lighting!G423</f>
        <v>88380.77814635</v>
      </c>
      <c r="H423" s="4">
        <f>StdO_Customers_Residential!H423+StdO_Customers_Small_Commercial!H423+StdO_Customers_Lighting!H423</f>
        <v>107581.7124084</v>
      </c>
      <c r="I423" s="4">
        <f>StdO_Customers_Residential!I423+StdO_Customers_Small_Commercial!I423+StdO_Customers_Lighting!I423</f>
        <v>111083.61854902</v>
      </c>
      <c r="J423" s="4">
        <f>StdO_Customers_Residential!J423+StdO_Customers_Small_Commercial!J423+StdO_Customers_Lighting!J423</f>
        <v>108033.36870753</v>
      </c>
      <c r="K423" s="4">
        <f>StdO_Customers_Residential!K423+StdO_Customers_Small_Commercial!K423+StdO_Customers_Lighting!K423</f>
        <v>104955.68283676</v>
      </c>
      <c r="L423" s="4">
        <f>StdO_Customers_Residential!L423+StdO_Customers_Small_Commercial!L423+StdO_Customers_Lighting!L423</f>
        <v>101912.45656463</v>
      </c>
      <c r="M423" s="4">
        <f>StdO_Customers_Residential!M423+StdO_Customers_Small_Commercial!M423+StdO_Customers_Lighting!M423</f>
        <v>98991.161245499999</v>
      </c>
      <c r="N423" s="4">
        <f>StdO_Customers_Residential!N423+StdO_Customers_Small_Commercial!N423+StdO_Customers_Lighting!N423</f>
        <v>95025.121697709998</v>
      </c>
      <c r="O423" s="4">
        <f>StdO_Customers_Residential!O423+StdO_Customers_Small_Commercial!O423+StdO_Customers_Lighting!O423</f>
        <v>92407.760936990002</v>
      </c>
      <c r="P423" s="4">
        <f>StdO_Customers_Residential!P423+StdO_Customers_Small_Commercial!P423+StdO_Customers_Lighting!P423</f>
        <v>90091.435074280002</v>
      </c>
      <c r="Q423" s="4">
        <f>StdO_Customers_Residential!Q423+StdO_Customers_Small_Commercial!Q423+StdO_Customers_Lighting!Q423</f>
        <v>93164.318111390006</v>
      </c>
      <c r="R423" s="4">
        <f>StdO_Customers_Residential!R423+StdO_Customers_Small_Commercial!R423+StdO_Customers_Lighting!R423</f>
        <v>98363.908938759996</v>
      </c>
      <c r="S423" s="4">
        <f>StdO_Customers_Residential!S423+StdO_Customers_Small_Commercial!S423+StdO_Customers_Lighting!S423</f>
        <v>117592.63453175999</v>
      </c>
      <c r="T423" s="4">
        <f>StdO_Customers_Residential!T423+StdO_Customers_Small_Commercial!T423+StdO_Customers_Lighting!T423</f>
        <v>122697.02498211</v>
      </c>
      <c r="U423" s="4">
        <f>StdO_Customers_Residential!U423+StdO_Customers_Small_Commercial!U423+StdO_Customers_Lighting!U423</f>
        <v>122006.22596103</v>
      </c>
      <c r="V423" s="4">
        <f>StdO_Customers_Residential!V423+StdO_Customers_Small_Commercial!V423+StdO_Customers_Lighting!V423</f>
        <v>114296.21569753</v>
      </c>
      <c r="W423" s="4">
        <f>StdO_Customers_Residential!W423+StdO_Customers_Small_Commercial!W423+StdO_Customers_Lighting!W423</f>
        <v>104012.99774881999</v>
      </c>
      <c r="X423" s="4">
        <f>StdO_Customers_Residential!X423+StdO_Customers_Small_Commercial!X423+StdO_Customers_Lighting!X423</f>
        <v>89050.128580529999</v>
      </c>
      <c r="Y423" s="4">
        <f>StdO_Customers_Residential!Y423+StdO_Customers_Small_Commercial!Y423+StdO_Customers_Lighting!Y423</f>
        <v>79751.096170160003</v>
      </c>
    </row>
    <row r="424" spans="1:25" x14ac:dyDescent="0.2">
      <c r="A424" s="3">
        <v>42054</v>
      </c>
      <c r="B424" s="4">
        <f>StdO_Customers_Residential!B424+StdO_Customers_Small_Commercial!B424+StdO_Customers_Lighting!B424</f>
        <v>73698.845121690014</v>
      </c>
      <c r="C424" s="4">
        <f>StdO_Customers_Residential!C424+StdO_Customers_Small_Commercial!C424+StdO_Customers_Lighting!C424</f>
        <v>71604.896652089999</v>
      </c>
      <c r="D424" s="4">
        <f>StdO_Customers_Residential!D424+StdO_Customers_Small_Commercial!D424+StdO_Customers_Lighting!D424</f>
        <v>70799.339562370005</v>
      </c>
      <c r="E424" s="4">
        <f>StdO_Customers_Residential!E424+StdO_Customers_Small_Commercial!E424+StdO_Customers_Lighting!E424</f>
        <v>70454.611166310002</v>
      </c>
      <c r="F424" s="4">
        <f>StdO_Customers_Residential!F424+StdO_Customers_Small_Commercial!F424+StdO_Customers_Lighting!F424</f>
        <v>74399.393610890009</v>
      </c>
      <c r="G424" s="4">
        <f>StdO_Customers_Residential!G424+StdO_Customers_Small_Commercial!G424+StdO_Customers_Lighting!G424</f>
        <v>82764.488073310014</v>
      </c>
      <c r="H424" s="4">
        <f>StdO_Customers_Residential!H424+StdO_Customers_Small_Commercial!H424+StdO_Customers_Lighting!H424</f>
        <v>99742.671336489992</v>
      </c>
      <c r="I424" s="4">
        <f>StdO_Customers_Residential!I424+StdO_Customers_Small_Commercial!I424+StdO_Customers_Lighting!I424</f>
        <v>103341.97032116</v>
      </c>
      <c r="J424" s="4">
        <f>StdO_Customers_Residential!J424+StdO_Customers_Small_Commercial!J424+StdO_Customers_Lighting!J424</f>
        <v>103394.36008308001</v>
      </c>
      <c r="K424" s="4">
        <f>StdO_Customers_Residential!K424+StdO_Customers_Small_Commercial!K424+StdO_Customers_Lighting!K424</f>
        <v>102351.64586965</v>
      </c>
      <c r="L424" s="4">
        <f>StdO_Customers_Residential!L424+StdO_Customers_Small_Commercial!L424+StdO_Customers_Lighting!L424</f>
        <v>102017.00551826</v>
      </c>
      <c r="M424" s="4">
        <f>StdO_Customers_Residential!M424+StdO_Customers_Small_Commercial!M424+StdO_Customers_Lighting!M424</f>
        <v>101140.94304950001</v>
      </c>
      <c r="N424" s="4">
        <f>StdO_Customers_Residential!N424+StdO_Customers_Small_Commercial!N424+StdO_Customers_Lighting!N424</f>
        <v>97222.275421910002</v>
      </c>
      <c r="O424" s="4">
        <f>StdO_Customers_Residential!O424+StdO_Customers_Small_Commercial!O424+StdO_Customers_Lighting!O424</f>
        <v>94619.582311439997</v>
      </c>
      <c r="P424" s="4">
        <f>StdO_Customers_Residential!P424+StdO_Customers_Small_Commercial!P424+StdO_Customers_Lighting!P424</f>
        <v>92364.139624019997</v>
      </c>
      <c r="Q424" s="4">
        <f>StdO_Customers_Residential!Q424+StdO_Customers_Small_Commercial!Q424+StdO_Customers_Lighting!Q424</f>
        <v>95317.149906110004</v>
      </c>
      <c r="R424" s="4">
        <f>StdO_Customers_Residential!R424+StdO_Customers_Small_Commercial!R424+StdO_Customers_Lighting!R424</f>
        <v>102310.11437340999</v>
      </c>
      <c r="S424" s="4">
        <f>StdO_Customers_Residential!S424+StdO_Customers_Small_Commercial!S424+StdO_Customers_Lighting!S424</f>
        <v>118285.36010908001</v>
      </c>
      <c r="T424" s="4">
        <f>StdO_Customers_Residential!T424+StdO_Customers_Small_Commercial!T424+StdO_Customers_Lighting!T424</f>
        <v>121530.31397013001</v>
      </c>
      <c r="U424" s="4">
        <f>StdO_Customers_Residential!U424+StdO_Customers_Small_Commercial!U424+StdO_Customers_Lighting!U424</f>
        <v>119742.82656482</v>
      </c>
      <c r="V424" s="4">
        <f>StdO_Customers_Residential!V424+StdO_Customers_Small_Commercial!V424+StdO_Customers_Lighting!V424</f>
        <v>110281.32213664001</v>
      </c>
      <c r="W424" s="4">
        <f>StdO_Customers_Residential!W424+StdO_Customers_Small_Commercial!W424+StdO_Customers_Lighting!W424</f>
        <v>99579.728665970004</v>
      </c>
      <c r="X424" s="4">
        <f>StdO_Customers_Residential!X424+StdO_Customers_Small_Commercial!X424+StdO_Customers_Lighting!X424</f>
        <v>85385.226682050008</v>
      </c>
      <c r="Y424" s="4">
        <f>StdO_Customers_Residential!Y424+StdO_Customers_Small_Commercial!Y424+StdO_Customers_Lighting!Y424</f>
        <v>77119.315971169999</v>
      </c>
    </row>
    <row r="425" spans="1:25" x14ac:dyDescent="0.2">
      <c r="A425" s="3">
        <v>42055</v>
      </c>
      <c r="B425" s="4">
        <f>StdO_Customers_Residential!B425+StdO_Customers_Small_Commercial!B425+StdO_Customers_Lighting!B425</f>
        <v>71225.294718090008</v>
      </c>
      <c r="C425" s="4">
        <f>StdO_Customers_Residential!C425+StdO_Customers_Small_Commercial!C425+StdO_Customers_Lighting!C425</f>
        <v>70379.946604829995</v>
      </c>
      <c r="D425" s="4">
        <f>StdO_Customers_Residential!D425+StdO_Customers_Small_Commercial!D425+StdO_Customers_Lighting!D425</f>
        <v>70318.931034549998</v>
      </c>
      <c r="E425" s="4">
        <f>StdO_Customers_Residential!E425+StdO_Customers_Small_Commercial!E425+StdO_Customers_Lighting!E425</f>
        <v>70468.684046749986</v>
      </c>
      <c r="F425" s="4">
        <f>StdO_Customers_Residential!F425+StdO_Customers_Small_Commercial!F425+StdO_Customers_Lighting!F425</f>
        <v>74706.388515359999</v>
      </c>
      <c r="G425" s="4">
        <f>StdO_Customers_Residential!G425+StdO_Customers_Small_Commercial!G425+StdO_Customers_Lighting!G425</f>
        <v>82806.058416219996</v>
      </c>
      <c r="H425" s="4">
        <f>StdO_Customers_Residential!H425+StdO_Customers_Small_Commercial!H425+StdO_Customers_Lighting!H425</f>
        <v>100853.30080166001</v>
      </c>
      <c r="I425" s="4">
        <f>StdO_Customers_Residential!I425+StdO_Customers_Small_Commercial!I425+StdO_Customers_Lighting!I425</f>
        <v>105692.42031195</v>
      </c>
      <c r="J425" s="4">
        <f>StdO_Customers_Residential!J425+StdO_Customers_Small_Commercial!J425+StdO_Customers_Lighting!J425</f>
        <v>106487.74814448001</v>
      </c>
      <c r="K425" s="4">
        <f>StdO_Customers_Residential!K425+StdO_Customers_Small_Commercial!K425+StdO_Customers_Lighting!K425</f>
        <v>104362.49807957</v>
      </c>
      <c r="L425" s="4">
        <f>StdO_Customers_Residential!L425+StdO_Customers_Small_Commercial!L425+StdO_Customers_Lighting!L425</f>
        <v>101848.67414702001</v>
      </c>
      <c r="M425" s="4">
        <f>StdO_Customers_Residential!M425+StdO_Customers_Small_Commercial!M425+StdO_Customers_Lighting!M425</f>
        <v>100481.06321428</v>
      </c>
      <c r="N425" s="4">
        <f>StdO_Customers_Residential!N425+StdO_Customers_Small_Commercial!N425+StdO_Customers_Lighting!N425</f>
        <v>97072.481440470001</v>
      </c>
      <c r="O425" s="4">
        <f>StdO_Customers_Residential!O425+StdO_Customers_Small_Commercial!O425+StdO_Customers_Lighting!O425</f>
        <v>94972.970858050001</v>
      </c>
      <c r="P425" s="4">
        <f>StdO_Customers_Residential!P425+StdO_Customers_Small_Commercial!P425+StdO_Customers_Lighting!P425</f>
        <v>93025.35484978999</v>
      </c>
      <c r="Q425" s="4">
        <f>StdO_Customers_Residential!Q425+StdO_Customers_Small_Commercial!Q425+StdO_Customers_Lighting!Q425</f>
        <v>95940.724879059999</v>
      </c>
      <c r="R425" s="4">
        <f>StdO_Customers_Residential!R425+StdO_Customers_Small_Commercial!R425+StdO_Customers_Lighting!R425</f>
        <v>103070.13088996</v>
      </c>
      <c r="S425" s="4">
        <f>StdO_Customers_Residential!S425+StdO_Customers_Small_Commercial!S425+StdO_Customers_Lighting!S425</f>
        <v>120694.72583980001</v>
      </c>
      <c r="T425" s="4">
        <f>StdO_Customers_Residential!T425+StdO_Customers_Small_Commercial!T425+StdO_Customers_Lighting!T425</f>
        <v>124964.68326494</v>
      </c>
      <c r="U425" s="4">
        <f>StdO_Customers_Residential!U425+StdO_Customers_Small_Commercial!U425+StdO_Customers_Lighting!U425</f>
        <v>124305.27584851002</v>
      </c>
      <c r="V425" s="4">
        <f>StdO_Customers_Residential!V425+StdO_Customers_Small_Commercial!V425+StdO_Customers_Lighting!V425</f>
        <v>116434.24827738</v>
      </c>
      <c r="W425" s="4">
        <f>StdO_Customers_Residential!W425+StdO_Customers_Small_Commercial!W425+StdO_Customers_Lighting!W425</f>
        <v>107043.66625172</v>
      </c>
      <c r="X425" s="4">
        <f>StdO_Customers_Residential!X425+StdO_Customers_Small_Commercial!X425+StdO_Customers_Lighting!X425</f>
        <v>93398.897260919999</v>
      </c>
      <c r="Y425" s="4">
        <f>StdO_Customers_Residential!Y425+StdO_Customers_Small_Commercial!Y425+StdO_Customers_Lighting!Y425</f>
        <v>85392.768323020005</v>
      </c>
    </row>
    <row r="426" spans="1:25" x14ac:dyDescent="0.2">
      <c r="A426" s="3">
        <v>42056</v>
      </c>
      <c r="B426" s="4">
        <f>StdO_Customers_Residential!B426+StdO_Customers_Small_Commercial!B426+StdO_Customers_Lighting!B426</f>
        <v>81790.9860567</v>
      </c>
      <c r="C426" s="4">
        <f>StdO_Customers_Residential!C426+StdO_Customers_Small_Commercial!C426+StdO_Customers_Lighting!C426</f>
        <v>76787.030388550003</v>
      </c>
      <c r="D426" s="4">
        <f>StdO_Customers_Residential!D426+StdO_Customers_Small_Commercial!D426+StdO_Customers_Lighting!D426</f>
        <v>76356.82340359001</v>
      </c>
      <c r="E426" s="4">
        <f>StdO_Customers_Residential!E426+StdO_Customers_Small_Commercial!E426+StdO_Customers_Lighting!E426</f>
        <v>77257.675840989992</v>
      </c>
      <c r="F426" s="4">
        <f>StdO_Customers_Residential!F426+StdO_Customers_Small_Commercial!F426+StdO_Customers_Lighting!F426</f>
        <v>79622.002276579995</v>
      </c>
      <c r="G426" s="4">
        <f>StdO_Customers_Residential!G426+StdO_Customers_Small_Commercial!G426+StdO_Customers_Lighting!G426</f>
        <v>83700.592179379993</v>
      </c>
      <c r="H426" s="4">
        <f>StdO_Customers_Residential!H426+StdO_Customers_Small_Commercial!H426+StdO_Customers_Lighting!H426</f>
        <v>93541.987278000001</v>
      </c>
      <c r="I426" s="4">
        <f>StdO_Customers_Residential!I426+StdO_Customers_Small_Commercial!I426+StdO_Customers_Lighting!I426</f>
        <v>104525.25936972001</v>
      </c>
      <c r="J426" s="4">
        <f>StdO_Customers_Residential!J426+StdO_Customers_Small_Commercial!J426+StdO_Customers_Lighting!J426</f>
        <v>112898.79774439</v>
      </c>
      <c r="K426" s="4">
        <f>StdO_Customers_Residential!K426+StdO_Customers_Small_Commercial!K426+StdO_Customers_Lighting!K426</f>
        <v>115988.00880884001</v>
      </c>
      <c r="L426" s="4">
        <f>StdO_Customers_Residential!L426+StdO_Customers_Small_Commercial!L426+StdO_Customers_Lighting!L426</f>
        <v>113670.99668367</v>
      </c>
      <c r="M426" s="4">
        <f>StdO_Customers_Residential!M426+StdO_Customers_Small_Commercial!M426+StdO_Customers_Lighting!M426</f>
        <v>109909.93627663</v>
      </c>
      <c r="N426" s="4">
        <f>StdO_Customers_Residential!N426+StdO_Customers_Small_Commercial!N426+StdO_Customers_Lighting!N426</f>
        <v>104984.30123829001</v>
      </c>
      <c r="O426" s="4">
        <f>StdO_Customers_Residential!O426+StdO_Customers_Small_Commercial!O426+StdO_Customers_Lighting!O426</f>
        <v>102324.70480222</v>
      </c>
      <c r="P426" s="4">
        <f>StdO_Customers_Residential!P426+StdO_Customers_Small_Commercial!P426+StdO_Customers_Lighting!P426</f>
        <v>101554.09369851</v>
      </c>
      <c r="Q426" s="4">
        <f>StdO_Customers_Residential!Q426+StdO_Customers_Small_Commercial!Q426+StdO_Customers_Lighting!Q426</f>
        <v>106702.66203809</v>
      </c>
      <c r="R426" s="4">
        <f>StdO_Customers_Residential!R426+StdO_Customers_Small_Commercial!R426+StdO_Customers_Lighting!R426</f>
        <v>112601.1430161</v>
      </c>
      <c r="S426" s="4">
        <f>StdO_Customers_Residential!S426+StdO_Customers_Small_Commercial!S426+StdO_Customers_Lighting!S426</f>
        <v>122867.11013187001</v>
      </c>
      <c r="T426" s="4">
        <f>StdO_Customers_Residential!T426+StdO_Customers_Small_Commercial!T426+StdO_Customers_Lighting!T426</f>
        <v>124847.17998182001</v>
      </c>
      <c r="U426" s="4">
        <f>StdO_Customers_Residential!U426+StdO_Customers_Small_Commercial!U426+StdO_Customers_Lighting!U426</f>
        <v>120836.75521875999</v>
      </c>
      <c r="V426" s="4">
        <f>StdO_Customers_Residential!V426+StdO_Customers_Small_Commercial!V426+StdO_Customers_Lighting!V426</f>
        <v>110538.78230476</v>
      </c>
      <c r="W426" s="4">
        <f>StdO_Customers_Residential!W426+StdO_Customers_Small_Commercial!W426+StdO_Customers_Lighting!W426</f>
        <v>98526.511782440008</v>
      </c>
      <c r="X426" s="4">
        <f>StdO_Customers_Residential!X426+StdO_Customers_Small_Commercial!X426+StdO_Customers_Lighting!X426</f>
        <v>88479.350160019996</v>
      </c>
      <c r="Y426" s="4">
        <f>StdO_Customers_Residential!Y426+StdO_Customers_Small_Commercial!Y426+StdO_Customers_Lighting!Y426</f>
        <v>78499.04090444</v>
      </c>
    </row>
    <row r="427" spans="1:25" x14ac:dyDescent="0.2">
      <c r="A427" s="3">
        <v>42057</v>
      </c>
      <c r="B427" s="4">
        <f>StdO_Customers_Residential!B427+StdO_Customers_Small_Commercial!B427+StdO_Customers_Lighting!B427</f>
        <v>71508.871322589999</v>
      </c>
      <c r="C427" s="4">
        <f>StdO_Customers_Residential!C427+StdO_Customers_Small_Commercial!C427+StdO_Customers_Lighting!C427</f>
        <v>67676.047004210006</v>
      </c>
      <c r="D427" s="4">
        <f>StdO_Customers_Residential!D427+StdO_Customers_Small_Commercial!D427+StdO_Customers_Lighting!D427</f>
        <v>65720.670528429997</v>
      </c>
      <c r="E427" s="4">
        <f>StdO_Customers_Residential!E427+StdO_Customers_Small_Commercial!E427+StdO_Customers_Lighting!E427</f>
        <v>66246.507672210006</v>
      </c>
      <c r="F427" s="4">
        <f>StdO_Customers_Residential!F427+StdO_Customers_Small_Commercial!F427+StdO_Customers_Lighting!F427</f>
        <v>67804.224401910004</v>
      </c>
      <c r="G427" s="4">
        <f>StdO_Customers_Residential!G427+StdO_Customers_Small_Commercial!G427+StdO_Customers_Lighting!G427</f>
        <v>69317.005507910013</v>
      </c>
      <c r="H427" s="4">
        <f>StdO_Customers_Residential!H427+StdO_Customers_Small_Commercial!H427+StdO_Customers_Lighting!H427</f>
        <v>76281.056175420003</v>
      </c>
      <c r="I427" s="4">
        <f>StdO_Customers_Residential!I427+StdO_Customers_Small_Commercial!I427+StdO_Customers_Lighting!I427</f>
        <v>85975.301093029993</v>
      </c>
      <c r="J427" s="4">
        <f>StdO_Customers_Residential!J427+StdO_Customers_Small_Commercial!J427+StdO_Customers_Lighting!J427</f>
        <v>95633.038782579999</v>
      </c>
      <c r="K427" s="4">
        <f>StdO_Customers_Residential!K427+StdO_Customers_Small_Commercial!K427+StdO_Customers_Lighting!K427</f>
        <v>101479.61349019001</v>
      </c>
      <c r="L427" s="4">
        <f>StdO_Customers_Residential!L427+StdO_Customers_Small_Commercial!L427+StdO_Customers_Lighting!L427</f>
        <v>102666.05498663</v>
      </c>
      <c r="M427" s="4">
        <f>StdO_Customers_Residential!M427+StdO_Customers_Small_Commercial!M427+StdO_Customers_Lighting!M427</f>
        <v>102628.46497237</v>
      </c>
      <c r="N427" s="4">
        <f>StdO_Customers_Residential!N427+StdO_Customers_Small_Commercial!N427+StdO_Customers_Lighting!N427</f>
        <v>101344.52700293</v>
      </c>
      <c r="O427" s="4">
        <f>StdO_Customers_Residential!O427+StdO_Customers_Small_Commercial!O427+StdO_Customers_Lighting!O427</f>
        <v>98352.199886210001</v>
      </c>
      <c r="P427" s="4">
        <f>StdO_Customers_Residential!P427+StdO_Customers_Small_Commercial!P427+StdO_Customers_Lighting!P427</f>
        <v>95674.554720690008</v>
      </c>
      <c r="Q427" s="4">
        <f>StdO_Customers_Residential!Q427+StdO_Customers_Small_Commercial!Q427+StdO_Customers_Lighting!Q427</f>
        <v>99126.58364769</v>
      </c>
      <c r="R427" s="4">
        <f>StdO_Customers_Residential!R427+StdO_Customers_Small_Commercial!R427+StdO_Customers_Lighting!R427</f>
        <v>106084.60736277</v>
      </c>
      <c r="S427" s="4">
        <f>StdO_Customers_Residential!S427+StdO_Customers_Small_Commercial!S427+StdO_Customers_Lighting!S427</f>
        <v>122260.22854737</v>
      </c>
      <c r="T427" s="4">
        <f>StdO_Customers_Residential!T427+StdO_Customers_Small_Commercial!T427+StdO_Customers_Lighting!T427</f>
        <v>128411.47075483001</v>
      </c>
      <c r="U427" s="4">
        <f>StdO_Customers_Residential!U427+StdO_Customers_Small_Commercial!U427+StdO_Customers_Lighting!U427</f>
        <v>124087.10578907</v>
      </c>
      <c r="V427" s="4">
        <f>StdO_Customers_Residential!V427+StdO_Customers_Small_Commercial!V427+StdO_Customers_Lighting!V427</f>
        <v>112665.91122875</v>
      </c>
      <c r="W427" s="4">
        <f>StdO_Customers_Residential!W427+StdO_Customers_Small_Commercial!W427+StdO_Customers_Lighting!W427</f>
        <v>97416.935455550003</v>
      </c>
      <c r="X427" s="4">
        <f>StdO_Customers_Residential!X427+StdO_Customers_Small_Commercial!X427+StdO_Customers_Lighting!X427</f>
        <v>86766.575125920004</v>
      </c>
      <c r="Y427" s="4">
        <f>StdO_Customers_Residential!Y427+StdO_Customers_Small_Commercial!Y427+StdO_Customers_Lighting!Y427</f>
        <v>76785.418274979995</v>
      </c>
    </row>
    <row r="428" spans="1:25" x14ac:dyDescent="0.2">
      <c r="A428" s="3">
        <v>42058</v>
      </c>
      <c r="B428" s="4">
        <f>StdO_Customers_Residential!B428+StdO_Customers_Small_Commercial!B428+StdO_Customers_Lighting!B428</f>
        <v>69098.304439519998</v>
      </c>
      <c r="C428" s="4">
        <f>StdO_Customers_Residential!C428+StdO_Customers_Small_Commercial!C428+StdO_Customers_Lighting!C428</f>
        <v>66950.506376000005</v>
      </c>
      <c r="D428" s="4">
        <f>StdO_Customers_Residential!D428+StdO_Customers_Small_Commercial!D428+StdO_Customers_Lighting!D428</f>
        <v>65751.897655299996</v>
      </c>
      <c r="E428" s="4">
        <f>StdO_Customers_Residential!E428+StdO_Customers_Small_Commercial!E428+StdO_Customers_Lighting!E428</f>
        <v>65693.010276939996</v>
      </c>
      <c r="F428" s="4">
        <f>StdO_Customers_Residential!F428+StdO_Customers_Small_Commercial!F428+StdO_Customers_Lighting!F428</f>
        <v>70312.691839100007</v>
      </c>
      <c r="G428" s="4">
        <f>StdO_Customers_Residential!G428+StdO_Customers_Small_Commercial!G428+StdO_Customers_Lighting!G428</f>
        <v>80490.108801080001</v>
      </c>
      <c r="H428" s="4">
        <f>StdO_Customers_Residential!H428+StdO_Customers_Small_Commercial!H428+StdO_Customers_Lighting!H428</f>
        <v>103159.56726372</v>
      </c>
      <c r="I428" s="4">
        <f>StdO_Customers_Residential!I428+StdO_Customers_Small_Commercial!I428+StdO_Customers_Lighting!I428</f>
        <v>105320.08362498</v>
      </c>
      <c r="J428" s="4">
        <f>StdO_Customers_Residential!J428+StdO_Customers_Small_Commercial!J428+StdO_Customers_Lighting!J428</f>
        <v>102080.09311468</v>
      </c>
      <c r="K428" s="4">
        <f>StdO_Customers_Residential!K428+StdO_Customers_Small_Commercial!K428+StdO_Customers_Lighting!K428</f>
        <v>100198.56848022999</v>
      </c>
      <c r="L428" s="4">
        <f>StdO_Customers_Residential!L428+StdO_Customers_Small_Commercial!L428+StdO_Customers_Lighting!L428</f>
        <v>99510.223818860002</v>
      </c>
      <c r="M428" s="4">
        <f>StdO_Customers_Residential!M428+StdO_Customers_Small_Commercial!M428+StdO_Customers_Lighting!M428</f>
        <v>97266.000509029996</v>
      </c>
      <c r="N428" s="4">
        <f>StdO_Customers_Residential!N428+StdO_Customers_Small_Commercial!N428+StdO_Customers_Lighting!N428</f>
        <v>94872.17410619001</v>
      </c>
      <c r="O428" s="4">
        <f>StdO_Customers_Residential!O428+StdO_Customers_Small_Commercial!O428+StdO_Customers_Lighting!O428</f>
        <v>93758.076934890007</v>
      </c>
      <c r="P428" s="4">
        <f>StdO_Customers_Residential!P428+StdO_Customers_Small_Commercial!P428+StdO_Customers_Lighting!P428</f>
        <v>92741.11523534001</v>
      </c>
      <c r="Q428" s="4">
        <f>StdO_Customers_Residential!Q428+StdO_Customers_Small_Commercial!Q428+StdO_Customers_Lighting!Q428</f>
        <v>97999.769142610006</v>
      </c>
      <c r="R428" s="4">
        <f>StdO_Customers_Residential!R428+StdO_Customers_Small_Commercial!R428+StdO_Customers_Lighting!R428</f>
        <v>108030.11060063001</v>
      </c>
      <c r="S428" s="4">
        <f>StdO_Customers_Residential!S428+StdO_Customers_Small_Commercial!S428+StdO_Customers_Lighting!S428</f>
        <v>129471.65783087999</v>
      </c>
      <c r="T428" s="4">
        <f>StdO_Customers_Residential!T428+StdO_Customers_Small_Commercial!T428+StdO_Customers_Lighting!T428</f>
        <v>136042.66389006001</v>
      </c>
      <c r="U428" s="4">
        <f>StdO_Customers_Residential!U428+StdO_Customers_Small_Commercial!U428+StdO_Customers_Lighting!U428</f>
        <v>136498.13358078001</v>
      </c>
      <c r="V428" s="4">
        <f>StdO_Customers_Residential!V428+StdO_Customers_Small_Commercial!V428+StdO_Customers_Lighting!V428</f>
        <v>126899.4315697</v>
      </c>
      <c r="W428" s="4">
        <f>StdO_Customers_Residential!W428+StdO_Customers_Small_Commercial!W428+StdO_Customers_Lighting!W428</f>
        <v>114385.77461377</v>
      </c>
      <c r="X428" s="4">
        <f>StdO_Customers_Residential!X428+StdO_Customers_Small_Commercial!X428+StdO_Customers_Lighting!X428</f>
        <v>97139.559526509998</v>
      </c>
      <c r="Y428" s="4">
        <f>StdO_Customers_Residential!Y428+StdO_Customers_Small_Commercial!Y428+StdO_Customers_Lighting!Y428</f>
        <v>89293.13368181001</v>
      </c>
    </row>
    <row r="429" spans="1:25" x14ac:dyDescent="0.2">
      <c r="A429" s="3">
        <v>42059</v>
      </c>
      <c r="B429" s="4">
        <f>StdO_Customers_Residential!B429+StdO_Customers_Small_Commercial!B429+StdO_Customers_Lighting!B429</f>
        <v>81408.948452800003</v>
      </c>
      <c r="C429" s="4">
        <f>StdO_Customers_Residential!C429+StdO_Customers_Small_Commercial!C429+StdO_Customers_Lighting!C429</f>
        <v>80458.26073668999</v>
      </c>
      <c r="D429" s="4">
        <f>StdO_Customers_Residential!D429+StdO_Customers_Small_Commercial!D429+StdO_Customers_Lighting!D429</f>
        <v>80250.822124769998</v>
      </c>
      <c r="E429" s="4">
        <f>StdO_Customers_Residential!E429+StdO_Customers_Small_Commercial!E429+StdO_Customers_Lighting!E429</f>
        <v>80444.061218789997</v>
      </c>
      <c r="F429" s="4">
        <f>StdO_Customers_Residential!F429+StdO_Customers_Small_Commercial!F429+StdO_Customers_Lighting!F429</f>
        <v>87508.524307480009</v>
      </c>
      <c r="G429" s="4">
        <f>StdO_Customers_Residential!G429+StdO_Customers_Small_Commercial!G429+StdO_Customers_Lighting!G429</f>
        <v>97027.357231429996</v>
      </c>
      <c r="H429" s="4">
        <f>StdO_Customers_Residential!H429+StdO_Customers_Small_Commercial!H429+StdO_Customers_Lighting!H429</f>
        <v>119252.0080546</v>
      </c>
      <c r="I429" s="4">
        <f>StdO_Customers_Residential!I429+StdO_Customers_Small_Commercial!I429+StdO_Customers_Lighting!I429</f>
        <v>121641.94564272001</v>
      </c>
      <c r="J429" s="4">
        <f>StdO_Customers_Residential!J429+StdO_Customers_Small_Commercial!J429+StdO_Customers_Lighting!J429</f>
        <v>116532.6922567</v>
      </c>
      <c r="K429" s="4">
        <f>StdO_Customers_Residential!K429+StdO_Customers_Small_Commercial!K429+StdO_Customers_Lighting!K429</f>
        <v>110304.71201243</v>
      </c>
      <c r="L429" s="4">
        <f>StdO_Customers_Residential!L429+StdO_Customers_Small_Commercial!L429+StdO_Customers_Lighting!L429</f>
        <v>108371.20010082</v>
      </c>
      <c r="M429" s="4">
        <f>StdO_Customers_Residential!M429+StdO_Customers_Small_Commercial!M429+StdO_Customers_Lighting!M429</f>
        <v>105801.62776249001</v>
      </c>
      <c r="N429" s="4">
        <f>StdO_Customers_Residential!N429+StdO_Customers_Small_Commercial!N429+StdO_Customers_Lighting!N429</f>
        <v>101904.87266071</v>
      </c>
      <c r="O429" s="4">
        <f>StdO_Customers_Residential!O429+StdO_Customers_Small_Commercial!O429+StdO_Customers_Lighting!O429</f>
        <v>98821.42068255</v>
      </c>
      <c r="P429" s="4">
        <f>StdO_Customers_Residential!P429+StdO_Customers_Small_Commercial!P429+StdO_Customers_Lighting!P429</f>
        <v>96660.20354634001</v>
      </c>
      <c r="Q429" s="4">
        <f>StdO_Customers_Residential!Q429+StdO_Customers_Small_Commercial!Q429+StdO_Customers_Lighting!Q429</f>
        <v>101749.11649549</v>
      </c>
      <c r="R429" s="4">
        <f>StdO_Customers_Residential!R429+StdO_Customers_Small_Commercial!R429+StdO_Customers_Lighting!R429</f>
        <v>111129.34528262999</v>
      </c>
      <c r="S429" s="4">
        <f>StdO_Customers_Residential!S429+StdO_Customers_Small_Commercial!S429+StdO_Customers_Lighting!S429</f>
        <v>128712.23177498</v>
      </c>
      <c r="T429" s="4">
        <f>StdO_Customers_Residential!T429+StdO_Customers_Small_Commercial!T429+StdO_Customers_Lighting!T429</f>
        <v>134749.04384576002</v>
      </c>
      <c r="U429" s="4">
        <f>StdO_Customers_Residential!U429+StdO_Customers_Small_Commercial!U429+StdO_Customers_Lighting!U429</f>
        <v>133885.08261544001</v>
      </c>
      <c r="V429" s="4">
        <f>StdO_Customers_Residential!V429+StdO_Customers_Small_Commercial!V429+StdO_Customers_Lighting!V429</f>
        <v>123667.34076489002</v>
      </c>
      <c r="W429" s="4">
        <f>StdO_Customers_Residential!W429+StdO_Customers_Small_Commercial!W429+StdO_Customers_Lighting!W429</f>
        <v>108937.48685826</v>
      </c>
      <c r="X429" s="4">
        <f>StdO_Customers_Residential!X429+StdO_Customers_Small_Commercial!X429+StdO_Customers_Lighting!X429</f>
        <v>91459.700172190001</v>
      </c>
      <c r="Y429" s="4">
        <f>StdO_Customers_Residential!Y429+StdO_Customers_Small_Commercial!Y429+StdO_Customers_Lighting!Y429</f>
        <v>84364.475372410001</v>
      </c>
    </row>
    <row r="430" spans="1:25" x14ac:dyDescent="0.2">
      <c r="A430" s="3">
        <v>42060</v>
      </c>
      <c r="B430" s="4">
        <f>StdO_Customers_Residential!B430+StdO_Customers_Small_Commercial!B430+StdO_Customers_Lighting!B430</f>
        <v>75109.552861339995</v>
      </c>
      <c r="C430" s="4">
        <f>StdO_Customers_Residential!C430+StdO_Customers_Small_Commercial!C430+StdO_Customers_Lighting!C430</f>
        <v>71766.72633469</v>
      </c>
      <c r="D430" s="4">
        <f>StdO_Customers_Residential!D430+StdO_Customers_Small_Commercial!D430+StdO_Customers_Lighting!D430</f>
        <v>70068.078074849996</v>
      </c>
      <c r="E430" s="4">
        <f>StdO_Customers_Residential!E430+StdO_Customers_Small_Commercial!E430+StdO_Customers_Lighting!E430</f>
        <v>69490.465917509995</v>
      </c>
      <c r="F430" s="4">
        <f>StdO_Customers_Residential!F430+StdO_Customers_Small_Commercial!F430+StdO_Customers_Lighting!F430</f>
        <v>74373.264138710001</v>
      </c>
      <c r="G430" s="4">
        <f>StdO_Customers_Residential!G430+StdO_Customers_Small_Commercial!G430+StdO_Customers_Lighting!G430</f>
        <v>85277.77894964999</v>
      </c>
      <c r="H430" s="4">
        <f>StdO_Customers_Residential!H430+StdO_Customers_Small_Commercial!H430+StdO_Customers_Lighting!H430</f>
        <v>105145.59546523</v>
      </c>
      <c r="I430" s="4">
        <f>StdO_Customers_Residential!I430+StdO_Customers_Small_Commercial!I430+StdO_Customers_Lighting!I430</f>
        <v>107484.64624727001</v>
      </c>
      <c r="J430" s="4">
        <f>StdO_Customers_Residential!J430+StdO_Customers_Small_Commercial!J430+StdO_Customers_Lighting!J430</f>
        <v>105866.48508900999</v>
      </c>
      <c r="K430" s="4">
        <f>StdO_Customers_Residential!K430+StdO_Customers_Small_Commercial!K430+StdO_Customers_Lighting!K430</f>
        <v>102901.42740092</v>
      </c>
      <c r="L430" s="4">
        <f>StdO_Customers_Residential!L430+StdO_Customers_Small_Commercial!L430+StdO_Customers_Lighting!L430</f>
        <v>102032.3713212</v>
      </c>
      <c r="M430" s="4">
        <f>StdO_Customers_Residential!M430+StdO_Customers_Small_Commercial!M430+StdO_Customers_Lighting!M430</f>
        <v>99418.606833240003</v>
      </c>
      <c r="N430" s="4">
        <f>StdO_Customers_Residential!N430+StdO_Customers_Small_Commercial!N430+StdO_Customers_Lighting!N430</f>
        <v>94326.250216910004</v>
      </c>
      <c r="O430" s="4">
        <f>StdO_Customers_Residential!O430+StdO_Customers_Small_Commercial!O430+StdO_Customers_Lighting!O430</f>
        <v>90364.412724530004</v>
      </c>
      <c r="P430" s="4">
        <f>StdO_Customers_Residential!P430+StdO_Customers_Small_Commercial!P430+StdO_Customers_Lighting!P430</f>
        <v>88590.613970800012</v>
      </c>
      <c r="Q430" s="4">
        <f>StdO_Customers_Residential!Q430+StdO_Customers_Small_Commercial!Q430+StdO_Customers_Lighting!Q430</f>
        <v>91881.543189649994</v>
      </c>
      <c r="R430" s="4">
        <f>StdO_Customers_Residential!R430+StdO_Customers_Small_Commercial!R430+StdO_Customers_Lighting!R430</f>
        <v>99132.374695279999</v>
      </c>
      <c r="S430" s="4">
        <f>StdO_Customers_Residential!S430+StdO_Customers_Small_Commercial!S430+StdO_Customers_Lighting!S430</f>
        <v>118786.09420609001</v>
      </c>
      <c r="T430" s="4">
        <f>StdO_Customers_Residential!T430+StdO_Customers_Small_Commercial!T430+StdO_Customers_Lighting!T430</f>
        <v>125573.20665564999</v>
      </c>
      <c r="U430" s="4">
        <f>StdO_Customers_Residential!U430+StdO_Customers_Small_Commercial!U430+StdO_Customers_Lighting!U430</f>
        <v>124884.02690737</v>
      </c>
      <c r="V430" s="4">
        <f>StdO_Customers_Residential!V430+StdO_Customers_Small_Commercial!V430+StdO_Customers_Lighting!V430</f>
        <v>115613.8348463</v>
      </c>
      <c r="W430" s="4">
        <f>StdO_Customers_Residential!W430+StdO_Customers_Small_Commercial!W430+StdO_Customers_Lighting!W430</f>
        <v>102576.85135993001</v>
      </c>
      <c r="X430" s="4">
        <f>StdO_Customers_Residential!X430+StdO_Customers_Small_Commercial!X430+StdO_Customers_Lighting!X430</f>
        <v>86851.958315470009</v>
      </c>
      <c r="Y430" s="4">
        <f>StdO_Customers_Residential!Y430+StdO_Customers_Small_Commercial!Y430+StdO_Customers_Lighting!Y430</f>
        <v>77488.159852739991</v>
      </c>
    </row>
    <row r="431" spans="1:25" x14ac:dyDescent="0.2">
      <c r="A431" s="3">
        <v>42061</v>
      </c>
      <c r="B431" s="4">
        <f>StdO_Customers_Residential!B431+StdO_Customers_Small_Commercial!B431+StdO_Customers_Lighting!B431</f>
        <v>71361.226591350001</v>
      </c>
      <c r="C431" s="4">
        <f>StdO_Customers_Residential!C431+StdO_Customers_Small_Commercial!C431+StdO_Customers_Lighting!C431</f>
        <v>70313.866398159997</v>
      </c>
      <c r="D431" s="4">
        <f>StdO_Customers_Residential!D431+StdO_Customers_Small_Commercial!D431+StdO_Customers_Lighting!D431</f>
        <v>69598.602352629998</v>
      </c>
      <c r="E431" s="4">
        <f>StdO_Customers_Residential!E431+StdO_Customers_Small_Commercial!E431+StdO_Customers_Lighting!E431</f>
        <v>69949.087321439991</v>
      </c>
      <c r="F431" s="4">
        <f>StdO_Customers_Residential!F431+StdO_Customers_Small_Commercial!F431+StdO_Customers_Lighting!F431</f>
        <v>74719.751185230009</v>
      </c>
      <c r="G431" s="4">
        <f>StdO_Customers_Residential!G431+StdO_Customers_Small_Commercial!G431+StdO_Customers_Lighting!G431</f>
        <v>84879.74726874</v>
      </c>
      <c r="H431" s="4">
        <f>StdO_Customers_Residential!H431+StdO_Customers_Small_Commercial!H431+StdO_Customers_Lighting!H431</f>
        <v>106231.23115338999</v>
      </c>
      <c r="I431" s="4">
        <f>StdO_Customers_Residential!I431+StdO_Customers_Small_Commercial!I431+StdO_Customers_Lighting!I431</f>
        <v>108978.92241069999</v>
      </c>
      <c r="J431" s="4">
        <f>StdO_Customers_Residential!J431+StdO_Customers_Small_Commercial!J431+StdO_Customers_Lighting!J431</f>
        <v>108044.15026400999</v>
      </c>
      <c r="K431" s="4">
        <f>StdO_Customers_Residential!K431+StdO_Customers_Small_Commercial!K431+StdO_Customers_Lighting!K431</f>
        <v>104604.03708038</v>
      </c>
      <c r="L431" s="4">
        <f>StdO_Customers_Residential!L431+StdO_Customers_Small_Commercial!L431+StdO_Customers_Lighting!L431</f>
        <v>102168.41442300001</v>
      </c>
      <c r="M431" s="4">
        <f>StdO_Customers_Residential!M431+StdO_Customers_Small_Commercial!M431+StdO_Customers_Lighting!M431</f>
        <v>100082.50531020001</v>
      </c>
      <c r="N431" s="4">
        <f>StdO_Customers_Residential!N431+StdO_Customers_Small_Commercial!N431+StdO_Customers_Lighting!N431</f>
        <v>96658.928905490015</v>
      </c>
      <c r="O431" s="4">
        <f>StdO_Customers_Residential!O431+StdO_Customers_Small_Commercial!O431+StdO_Customers_Lighting!O431</f>
        <v>95754.48617633</v>
      </c>
      <c r="P431" s="4">
        <f>StdO_Customers_Residential!P431+StdO_Customers_Small_Commercial!P431+StdO_Customers_Lighting!P431</f>
        <v>93983.730770530005</v>
      </c>
      <c r="Q431" s="4">
        <f>StdO_Customers_Residential!Q431+StdO_Customers_Small_Commercial!Q431+StdO_Customers_Lighting!Q431</f>
        <v>98075.526527060007</v>
      </c>
      <c r="R431" s="4">
        <f>StdO_Customers_Residential!R431+StdO_Customers_Small_Commercial!R431+StdO_Customers_Lighting!R431</f>
        <v>105797.5559028</v>
      </c>
      <c r="S431" s="4">
        <f>StdO_Customers_Residential!S431+StdO_Customers_Small_Commercial!S431+StdO_Customers_Lighting!S431</f>
        <v>123270.91703668</v>
      </c>
      <c r="T431" s="4">
        <f>StdO_Customers_Residential!T431+StdO_Customers_Small_Commercial!T431+StdO_Customers_Lighting!T431</f>
        <v>127915.23002678</v>
      </c>
      <c r="U431" s="4">
        <f>StdO_Customers_Residential!U431+StdO_Customers_Small_Commercial!U431+StdO_Customers_Lighting!U431</f>
        <v>127940.55886568</v>
      </c>
      <c r="V431" s="4">
        <f>StdO_Customers_Residential!V431+StdO_Customers_Small_Commercial!V431+StdO_Customers_Lighting!V431</f>
        <v>119000.92310103</v>
      </c>
      <c r="W431" s="4">
        <f>StdO_Customers_Residential!W431+StdO_Customers_Small_Commercial!W431+StdO_Customers_Lighting!W431</f>
        <v>106288.78000413001</v>
      </c>
      <c r="X431" s="4">
        <f>StdO_Customers_Residential!X431+StdO_Customers_Small_Commercial!X431+StdO_Customers_Lighting!X431</f>
        <v>87883.441757809996</v>
      </c>
      <c r="Y431" s="4">
        <f>StdO_Customers_Residential!Y431+StdO_Customers_Small_Commercial!Y431+StdO_Customers_Lighting!Y431</f>
        <v>79243.304380660004</v>
      </c>
    </row>
    <row r="432" spans="1:25" x14ac:dyDescent="0.2">
      <c r="A432" s="3">
        <v>42062</v>
      </c>
      <c r="B432" s="4">
        <f>StdO_Customers_Residential!B432+StdO_Customers_Small_Commercial!B432+StdO_Customers_Lighting!B432</f>
        <v>73483.118993719996</v>
      </c>
      <c r="C432" s="4">
        <f>StdO_Customers_Residential!C432+StdO_Customers_Small_Commercial!C432+StdO_Customers_Lighting!C432</f>
        <v>71964.95039002999</v>
      </c>
      <c r="D432" s="4">
        <f>StdO_Customers_Residential!D432+StdO_Customers_Small_Commercial!D432+StdO_Customers_Lighting!D432</f>
        <v>71899.830112749987</v>
      </c>
      <c r="E432" s="4">
        <f>StdO_Customers_Residential!E432+StdO_Customers_Small_Commercial!E432+StdO_Customers_Lighting!E432</f>
        <v>72388.167791120009</v>
      </c>
      <c r="F432" s="4">
        <f>StdO_Customers_Residential!F432+StdO_Customers_Small_Commercial!F432+StdO_Customers_Lighting!F432</f>
        <v>76213.334755890013</v>
      </c>
      <c r="G432" s="4">
        <f>StdO_Customers_Residential!G432+StdO_Customers_Small_Commercial!G432+StdO_Customers_Lighting!G432</f>
        <v>87021.23974568001</v>
      </c>
      <c r="H432" s="4">
        <f>StdO_Customers_Residential!H432+StdO_Customers_Small_Commercial!H432+StdO_Customers_Lighting!H432</f>
        <v>109912.51176983</v>
      </c>
      <c r="I432" s="4">
        <f>StdO_Customers_Residential!I432+StdO_Customers_Small_Commercial!I432+StdO_Customers_Lighting!I432</f>
        <v>112042.88957222001</v>
      </c>
      <c r="J432" s="4">
        <f>StdO_Customers_Residential!J432+StdO_Customers_Small_Commercial!J432+StdO_Customers_Lighting!J432</f>
        <v>106676.67034132</v>
      </c>
      <c r="K432" s="4">
        <f>StdO_Customers_Residential!K432+StdO_Customers_Small_Commercial!K432+StdO_Customers_Lighting!K432</f>
        <v>102453.76044139999</v>
      </c>
      <c r="L432" s="4">
        <f>StdO_Customers_Residential!L432+StdO_Customers_Small_Commercial!L432+StdO_Customers_Lighting!L432</f>
        <v>99328.052879980009</v>
      </c>
      <c r="M432" s="4">
        <f>StdO_Customers_Residential!M432+StdO_Customers_Small_Commercial!M432+StdO_Customers_Lighting!M432</f>
        <v>96669.402219970012</v>
      </c>
      <c r="N432" s="4">
        <f>StdO_Customers_Residential!N432+StdO_Customers_Small_Commercial!N432+StdO_Customers_Lighting!N432</f>
        <v>92895.688974249992</v>
      </c>
      <c r="O432" s="4">
        <f>StdO_Customers_Residential!O432+StdO_Customers_Small_Commercial!O432+StdO_Customers_Lighting!O432</f>
        <v>90436.688979049999</v>
      </c>
      <c r="P432" s="4">
        <f>StdO_Customers_Residential!P432+StdO_Customers_Small_Commercial!P432+StdO_Customers_Lighting!P432</f>
        <v>88132.782495079999</v>
      </c>
      <c r="Q432" s="4">
        <f>StdO_Customers_Residential!Q432+StdO_Customers_Small_Commercial!Q432+StdO_Customers_Lighting!Q432</f>
        <v>92124.082654219994</v>
      </c>
      <c r="R432" s="4">
        <f>StdO_Customers_Residential!R432+StdO_Customers_Small_Commercial!R432+StdO_Customers_Lighting!R432</f>
        <v>98824.067646609998</v>
      </c>
      <c r="S432" s="4">
        <f>StdO_Customers_Residential!S432+StdO_Customers_Small_Commercial!S432+StdO_Customers_Lighting!S432</f>
        <v>116747.29222918001</v>
      </c>
      <c r="T432" s="4">
        <f>StdO_Customers_Residential!T432+StdO_Customers_Small_Commercial!T432+StdO_Customers_Lighting!T432</f>
        <v>123214.17174099</v>
      </c>
      <c r="U432" s="4">
        <f>StdO_Customers_Residential!U432+StdO_Customers_Small_Commercial!U432+StdO_Customers_Lighting!U432</f>
        <v>123920.00371182</v>
      </c>
      <c r="V432" s="4">
        <f>StdO_Customers_Residential!V432+StdO_Customers_Small_Commercial!V432+StdO_Customers_Lighting!V432</f>
        <v>116244.40701132</v>
      </c>
      <c r="W432" s="4">
        <f>StdO_Customers_Residential!W432+StdO_Customers_Small_Commercial!W432+StdO_Customers_Lighting!W432</f>
        <v>105159.29804242001</v>
      </c>
      <c r="X432" s="4">
        <f>StdO_Customers_Residential!X432+StdO_Customers_Small_Commercial!X432+StdO_Customers_Lighting!X432</f>
        <v>92664.18666312001</v>
      </c>
      <c r="Y432" s="4">
        <f>StdO_Customers_Residential!Y432+StdO_Customers_Small_Commercial!Y432+StdO_Customers_Lighting!Y432</f>
        <v>84754.830147320012</v>
      </c>
    </row>
    <row r="433" spans="1:25" x14ac:dyDescent="0.2">
      <c r="A433" s="3">
        <v>42063</v>
      </c>
      <c r="B433" s="4">
        <f>StdO_Customers_Residential!B433+StdO_Customers_Small_Commercial!B433+StdO_Customers_Lighting!B433</f>
        <v>79289.75054547</v>
      </c>
      <c r="C433" s="4">
        <f>StdO_Customers_Residential!C433+StdO_Customers_Small_Commercial!C433+StdO_Customers_Lighting!C433</f>
        <v>77504.223936670009</v>
      </c>
      <c r="D433" s="4">
        <f>StdO_Customers_Residential!D433+StdO_Customers_Small_Commercial!D433+StdO_Customers_Lighting!D433</f>
        <v>77624.820155160007</v>
      </c>
      <c r="E433" s="4">
        <f>StdO_Customers_Residential!E433+StdO_Customers_Small_Commercial!E433+StdO_Customers_Lighting!E433</f>
        <v>79419.399595669995</v>
      </c>
      <c r="F433" s="4">
        <f>StdO_Customers_Residential!F433+StdO_Customers_Small_Commercial!F433+StdO_Customers_Lighting!F433</f>
        <v>82248.425776339995</v>
      </c>
      <c r="G433" s="4">
        <f>StdO_Customers_Residential!G433+StdO_Customers_Small_Commercial!G433+StdO_Customers_Lighting!G433</f>
        <v>85680.342723050009</v>
      </c>
      <c r="H433" s="4">
        <f>StdO_Customers_Residential!H433+StdO_Customers_Small_Commercial!H433+StdO_Customers_Lighting!H433</f>
        <v>94281.12506957</v>
      </c>
      <c r="I433" s="4">
        <f>StdO_Customers_Residential!I433+StdO_Customers_Small_Commercial!I433+StdO_Customers_Lighting!I433</f>
        <v>105475.21230733</v>
      </c>
      <c r="J433" s="4">
        <f>StdO_Customers_Residential!J433+StdO_Customers_Small_Commercial!J433+StdO_Customers_Lighting!J433</f>
        <v>112563.42208483</v>
      </c>
      <c r="K433" s="4">
        <f>StdO_Customers_Residential!K433+StdO_Customers_Small_Commercial!K433+StdO_Customers_Lighting!K433</f>
        <v>115324.79436299</v>
      </c>
      <c r="L433" s="4">
        <f>StdO_Customers_Residential!L433+StdO_Customers_Small_Commercial!L433+StdO_Customers_Lighting!L433</f>
        <v>113627.90992012</v>
      </c>
      <c r="M433" s="4">
        <f>StdO_Customers_Residential!M433+StdO_Customers_Small_Commercial!M433+StdO_Customers_Lighting!M433</f>
        <v>108419.09517715999</v>
      </c>
      <c r="N433" s="4">
        <f>StdO_Customers_Residential!N433+StdO_Customers_Small_Commercial!N433+StdO_Customers_Lighting!N433</f>
        <v>104133.64764518999</v>
      </c>
      <c r="O433" s="4">
        <f>StdO_Customers_Residential!O433+StdO_Customers_Small_Commercial!O433+StdO_Customers_Lighting!O433</f>
        <v>99832.730082299997</v>
      </c>
      <c r="P433" s="4">
        <f>StdO_Customers_Residential!P433+StdO_Customers_Small_Commercial!P433+StdO_Customers_Lighting!P433</f>
        <v>97422.574971519993</v>
      </c>
      <c r="Q433" s="4">
        <f>StdO_Customers_Residential!Q433+StdO_Customers_Small_Commercial!Q433+StdO_Customers_Lighting!Q433</f>
        <v>100079.62837481</v>
      </c>
      <c r="R433" s="4">
        <f>StdO_Customers_Residential!R433+StdO_Customers_Small_Commercial!R433+StdO_Customers_Lighting!R433</f>
        <v>106167.14282944</v>
      </c>
      <c r="S433" s="4">
        <f>StdO_Customers_Residential!S433+StdO_Customers_Small_Commercial!S433+StdO_Customers_Lighting!S433</f>
        <v>117970.95461638999</v>
      </c>
      <c r="T433" s="4">
        <f>StdO_Customers_Residential!T433+StdO_Customers_Small_Commercial!T433+StdO_Customers_Lighting!T433</f>
        <v>124442.35550771</v>
      </c>
      <c r="U433" s="4">
        <f>StdO_Customers_Residential!U433+StdO_Customers_Small_Commercial!U433+StdO_Customers_Lighting!U433</f>
        <v>121824.36556033</v>
      </c>
      <c r="V433" s="4">
        <f>StdO_Customers_Residential!V433+StdO_Customers_Small_Commercial!V433+StdO_Customers_Lighting!V433</f>
        <v>113673.04923953</v>
      </c>
      <c r="W433" s="4">
        <f>StdO_Customers_Residential!W433+StdO_Customers_Small_Commercial!W433+StdO_Customers_Lighting!W433</f>
        <v>101879.85796588</v>
      </c>
      <c r="X433" s="4">
        <f>StdO_Customers_Residential!X433+StdO_Customers_Small_Commercial!X433+StdO_Customers_Lighting!X433</f>
        <v>91719.63870086</v>
      </c>
      <c r="Y433" s="4">
        <f>StdO_Customers_Residential!Y433+StdO_Customers_Small_Commercial!Y433+StdO_Customers_Lighting!Y433</f>
        <v>82314.682476579997</v>
      </c>
    </row>
    <row r="434" spans="1:25" x14ac:dyDescent="0.2">
      <c r="A434" s="3">
        <v>42064</v>
      </c>
      <c r="B434" s="4">
        <f>StdO_Customers_Residential!B434+StdO_Customers_Small_Commercial!B434+StdO_Customers_Lighting!B434</f>
        <v>75152.089113120004</v>
      </c>
      <c r="C434" s="4">
        <f>StdO_Customers_Residential!C434+StdO_Customers_Small_Commercial!C434+StdO_Customers_Lighting!C434</f>
        <v>72856.165844019997</v>
      </c>
      <c r="D434" s="4">
        <f>StdO_Customers_Residential!D434+StdO_Customers_Small_Commercial!D434+StdO_Customers_Lighting!D434</f>
        <v>73014.88203044</v>
      </c>
      <c r="E434" s="4">
        <f>StdO_Customers_Residential!E434+StdO_Customers_Small_Commercial!E434+StdO_Customers_Lighting!E434</f>
        <v>73015.585541119988</v>
      </c>
      <c r="F434" s="4">
        <f>StdO_Customers_Residential!F434+StdO_Customers_Small_Commercial!F434+StdO_Customers_Lighting!F434</f>
        <v>75724.407963320002</v>
      </c>
      <c r="G434" s="4">
        <f>StdO_Customers_Residential!G434+StdO_Customers_Small_Commercial!G434+StdO_Customers_Lighting!G434</f>
        <v>80340.205653519995</v>
      </c>
      <c r="H434" s="4">
        <f>StdO_Customers_Residential!H434+StdO_Customers_Small_Commercial!H434+StdO_Customers_Lighting!H434</f>
        <v>87765.748019409992</v>
      </c>
      <c r="I434" s="4">
        <f>StdO_Customers_Residential!I434+StdO_Customers_Small_Commercial!I434+StdO_Customers_Lighting!I434</f>
        <v>100213.4280434</v>
      </c>
      <c r="J434" s="4">
        <f>StdO_Customers_Residential!J434+StdO_Customers_Small_Commercial!J434+StdO_Customers_Lighting!J434</f>
        <v>110361.73999967</v>
      </c>
      <c r="K434" s="4">
        <f>StdO_Customers_Residential!K434+StdO_Customers_Small_Commercial!K434+StdO_Customers_Lighting!K434</f>
        <v>114321.43332746001</v>
      </c>
      <c r="L434" s="4">
        <f>StdO_Customers_Residential!L434+StdO_Customers_Small_Commercial!L434+StdO_Customers_Lighting!L434</f>
        <v>110894.83553539</v>
      </c>
      <c r="M434" s="4">
        <f>StdO_Customers_Residential!M434+StdO_Customers_Small_Commercial!M434+StdO_Customers_Lighting!M434</f>
        <v>107883.43605901</v>
      </c>
      <c r="N434" s="4">
        <f>StdO_Customers_Residential!N434+StdO_Customers_Small_Commercial!N434+StdO_Customers_Lighting!N434</f>
        <v>105403.22170162</v>
      </c>
      <c r="O434" s="4">
        <f>StdO_Customers_Residential!O434+StdO_Customers_Small_Commercial!O434+StdO_Customers_Lighting!O434</f>
        <v>101311.98673151</v>
      </c>
      <c r="P434" s="4">
        <f>StdO_Customers_Residential!P434+StdO_Customers_Small_Commercial!P434+StdO_Customers_Lighting!P434</f>
        <v>97116.159872379998</v>
      </c>
      <c r="Q434" s="4">
        <f>StdO_Customers_Residential!Q434+StdO_Customers_Small_Commercial!Q434+StdO_Customers_Lighting!Q434</f>
        <v>101345.90483158</v>
      </c>
      <c r="R434" s="4">
        <f>StdO_Customers_Residential!R434+StdO_Customers_Small_Commercial!R434+StdO_Customers_Lighting!R434</f>
        <v>110382.61439541001</v>
      </c>
      <c r="S434" s="4">
        <f>StdO_Customers_Residential!S434+StdO_Customers_Small_Commercial!S434+StdO_Customers_Lighting!S434</f>
        <v>124503.75713189002</v>
      </c>
      <c r="T434" s="4">
        <f>StdO_Customers_Residential!T434+StdO_Customers_Small_Commercial!T434+StdO_Customers_Lighting!T434</f>
        <v>127977.71412559001</v>
      </c>
      <c r="U434" s="4">
        <f>StdO_Customers_Residential!U434+StdO_Customers_Small_Commercial!U434+StdO_Customers_Lighting!U434</f>
        <v>124011.37295164001</v>
      </c>
      <c r="V434" s="4">
        <f>StdO_Customers_Residential!V434+StdO_Customers_Small_Commercial!V434+StdO_Customers_Lighting!V434</f>
        <v>116691.98390652001</v>
      </c>
      <c r="W434" s="4">
        <f>StdO_Customers_Residential!W434+StdO_Customers_Small_Commercial!W434+StdO_Customers_Lighting!W434</f>
        <v>98819.045098069997</v>
      </c>
      <c r="X434" s="4">
        <f>StdO_Customers_Residential!X434+StdO_Customers_Small_Commercial!X434+StdO_Customers_Lighting!X434</f>
        <v>84167.736408869998</v>
      </c>
      <c r="Y434" s="4">
        <f>StdO_Customers_Residential!Y434+StdO_Customers_Small_Commercial!Y434+StdO_Customers_Lighting!Y434</f>
        <v>75112.228401639994</v>
      </c>
    </row>
    <row r="435" spans="1:25" x14ac:dyDescent="0.2">
      <c r="A435" s="3">
        <v>42065</v>
      </c>
      <c r="B435" s="4">
        <f>StdO_Customers_Residential!B435+StdO_Customers_Small_Commercial!B435+StdO_Customers_Lighting!B435</f>
        <v>67668.326162889993</v>
      </c>
      <c r="C435" s="4">
        <f>StdO_Customers_Residential!C435+StdO_Customers_Small_Commercial!C435+StdO_Customers_Lighting!C435</f>
        <v>64424.519559329994</v>
      </c>
      <c r="D435" s="4">
        <f>StdO_Customers_Residential!D435+StdO_Customers_Small_Commercial!D435+StdO_Customers_Lighting!D435</f>
        <v>63504.006148409993</v>
      </c>
      <c r="E435" s="4">
        <f>StdO_Customers_Residential!E435+StdO_Customers_Small_Commercial!E435+StdO_Customers_Lighting!E435</f>
        <v>65303.304235769996</v>
      </c>
      <c r="F435" s="4">
        <f>StdO_Customers_Residential!F435+StdO_Customers_Small_Commercial!F435+StdO_Customers_Lighting!F435</f>
        <v>68781.899158610002</v>
      </c>
      <c r="G435" s="4">
        <f>StdO_Customers_Residential!G435+StdO_Customers_Small_Commercial!G435+StdO_Customers_Lighting!G435</f>
        <v>80477.488862240003</v>
      </c>
      <c r="H435" s="4">
        <f>StdO_Customers_Residential!H435+StdO_Customers_Small_Commercial!H435+StdO_Customers_Lighting!H435</f>
        <v>98913.045253449993</v>
      </c>
      <c r="I435" s="4">
        <f>StdO_Customers_Residential!I435+StdO_Customers_Small_Commercial!I435+StdO_Customers_Lighting!I435</f>
        <v>103787.22851856</v>
      </c>
      <c r="J435" s="4">
        <f>StdO_Customers_Residential!J435+StdO_Customers_Small_Commercial!J435+StdO_Customers_Lighting!J435</f>
        <v>99355.573960770009</v>
      </c>
      <c r="K435" s="4">
        <f>StdO_Customers_Residential!K435+StdO_Customers_Small_Commercial!K435+StdO_Customers_Lighting!K435</f>
        <v>98818.224238630006</v>
      </c>
      <c r="L435" s="4">
        <f>StdO_Customers_Residential!L435+StdO_Customers_Small_Commercial!L435+StdO_Customers_Lighting!L435</f>
        <v>97265.590867129999</v>
      </c>
      <c r="M435" s="4">
        <f>StdO_Customers_Residential!M435+StdO_Customers_Small_Commercial!M435+StdO_Customers_Lighting!M435</f>
        <v>95985.818811229998</v>
      </c>
      <c r="N435" s="4">
        <f>StdO_Customers_Residential!N435+StdO_Customers_Small_Commercial!N435+StdO_Customers_Lighting!N435</f>
        <v>94146.409301039996</v>
      </c>
      <c r="O435" s="4">
        <f>StdO_Customers_Residential!O435+StdO_Customers_Small_Commercial!O435+StdO_Customers_Lighting!O435</f>
        <v>91417.69494976</v>
      </c>
      <c r="P435" s="4">
        <f>StdO_Customers_Residential!P435+StdO_Customers_Small_Commercial!P435+StdO_Customers_Lighting!P435</f>
        <v>89751.458800420005</v>
      </c>
      <c r="Q435" s="4">
        <f>StdO_Customers_Residential!Q435+StdO_Customers_Small_Commercial!Q435+StdO_Customers_Lighting!Q435</f>
        <v>92468.178403059996</v>
      </c>
      <c r="R435" s="4">
        <f>StdO_Customers_Residential!R435+StdO_Customers_Small_Commercial!R435+StdO_Customers_Lighting!R435</f>
        <v>98995.413616539998</v>
      </c>
      <c r="S435" s="4">
        <f>StdO_Customers_Residential!S435+StdO_Customers_Small_Commercial!S435+StdO_Customers_Lighting!S435</f>
        <v>116226.80317811</v>
      </c>
      <c r="T435" s="4">
        <f>StdO_Customers_Residential!T435+StdO_Customers_Small_Commercial!T435+StdO_Customers_Lighting!T435</f>
        <v>122274.66688857999</v>
      </c>
      <c r="U435" s="4">
        <f>StdO_Customers_Residential!U435+StdO_Customers_Small_Commercial!U435+StdO_Customers_Lighting!U435</f>
        <v>121789.37042698001</v>
      </c>
      <c r="V435" s="4">
        <f>StdO_Customers_Residential!V435+StdO_Customers_Small_Commercial!V435+StdO_Customers_Lighting!V435</f>
        <v>114714.53145671</v>
      </c>
      <c r="W435" s="4">
        <f>StdO_Customers_Residential!W435+StdO_Customers_Small_Commercial!W435+StdO_Customers_Lighting!W435</f>
        <v>102763.8379169</v>
      </c>
      <c r="X435" s="4">
        <f>StdO_Customers_Residential!X435+StdO_Customers_Small_Commercial!X435+StdO_Customers_Lighting!X435</f>
        <v>87264.057731199995</v>
      </c>
      <c r="Y435" s="4">
        <f>StdO_Customers_Residential!Y435+StdO_Customers_Small_Commercial!Y435+StdO_Customers_Lighting!Y435</f>
        <v>77624.531415210004</v>
      </c>
    </row>
    <row r="436" spans="1:25" x14ac:dyDescent="0.2">
      <c r="A436" s="3">
        <v>42066</v>
      </c>
      <c r="B436" s="4">
        <f>StdO_Customers_Residential!B436+StdO_Customers_Small_Commercial!B436+StdO_Customers_Lighting!B436</f>
        <v>72348.723514559999</v>
      </c>
      <c r="C436" s="4">
        <f>StdO_Customers_Residential!C436+StdO_Customers_Small_Commercial!C436+StdO_Customers_Lighting!C436</f>
        <v>69112.251057349989</v>
      </c>
      <c r="D436" s="4">
        <f>StdO_Customers_Residential!D436+StdO_Customers_Small_Commercial!D436+StdO_Customers_Lighting!D436</f>
        <v>68676.60632495</v>
      </c>
      <c r="E436" s="4">
        <f>StdO_Customers_Residential!E436+StdO_Customers_Small_Commercial!E436+StdO_Customers_Lighting!E436</f>
        <v>70392.324315550009</v>
      </c>
      <c r="F436" s="4">
        <f>StdO_Customers_Residential!F436+StdO_Customers_Small_Commercial!F436+StdO_Customers_Lighting!F436</f>
        <v>74533.457059619992</v>
      </c>
      <c r="G436" s="4">
        <f>StdO_Customers_Residential!G436+StdO_Customers_Small_Commercial!G436+StdO_Customers_Lighting!G436</f>
        <v>86498.037543170009</v>
      </c>
      <c r="H436" s="4">
        <f>StdO_Customers_Residential!H436+StdO_Customers_Small_Commercial!H436+StdO_Customers_Lighting!H436</f>
        <v>104402.02139013</v>
      </c>
      <c r="I436" s="4">
        <f>StdO_Customers_Residential!I436+StdO_Customers_Small_Commercial!I436+StdO_Customers_Lighting!I436</f>
        <v>108771.51246838001</v>
      </c>
      <c r="J436" s="4">
        <f>StdO_Customers_Residential!J436+StdO_Customers_Small_Commercial!J436+StdO_Customers_Lighting!J436</f>
        <v>100947.85467093</v>
      </c>
      <c r="K436" s="4">
        <f>StdO_Customers_Residential!K436+StdO_Customers_Small_Commercial!K436+StdO_Customers_Lighting!K436</f>
        <v>98962.228841400007</v>
      </c>
      <c r="L436" s="4">
        <f>StdO_Customers_Residential!L436+StdO_Customers_Small_Commercial!L436+StdO_Customers_Lighting!L436</f>
        <v>96177.775280950009</v>
      </c>
      <c r="M436" s="4">
        <f>StdO_Customers_Residential!M436+StdO_Customers_Small_Commercial!M436+StdO_Customers_Lighting!M436</f>
        <v>93766.837925619999</v>
      </c>
      <c r="N436" s="4">
        <f>StdO_Customers_Residential!N436+StdO_Customers_Small_Commercial!N436+StdO_Customers_Lighting!N436</f>
        <v>89864.361546900007</v>
      </c>
      <c r="O436" s="4">
        <f>StdO_Customers_Residential!O436+StdO_Customers_Small_Commercial!O436+StdO_Customers_Lighting!O436</f>
        <v>86025.876656919994</v>
      </c>
      <c r="P436" s="4">
        <f>StdO_Customers_Residential!P436+StdO_Customers_Small_Commercial!P436+StdO_Customers_Lighting!P436</f>
        <v>85211.656270669991</v>
      </c>
      <c r="Q436" s="4">
        <f>StdO_Customers_Residential!Q436+StdO_Customers_Small_Commercial!Q436+StdO_Customers_Lighting!Q436</f>
        <v>87477.516814679999</v>
      </c>
      <c r="R436" s="4">
        <f>StdO_Customers_Residential!R436+StdO_Customers_Small_Commercial!R436+StdO_Customers_Lighting!R436</f>
        <v>96300.772977650005</v>
      </c>
      <c r="S436" s="4">
        <f>StdO_Customers_Residential!S436+StdO_Customers_Small_Commercial!S436+StdO_Customers_Lighting!S436</f>
        <v>113551.61692776</v>
      </c>
      <c r="T436" s="4">
        <f>StdO_Customers_Residential!T436+StdO_Customers_Small_Commercial!T436+StdO_Customers_Lighting!T436</f>
        <v>119386.97298237002</v>
      </c>
      <c r="U436" s="4">
        <f>StdO_Customers_Residential!U436+StdO_Customers_Small_Commercial!U436+StdO_Customers_Lighting!U436</f>
        <v>120746.00961357002</v>
      </c>
      <c r="V436" s="4">
        <f>StdO_Customers_Residential!V436+StdO_Customers_Small_Commercial!V436+StdO_Customers_Lighting!V436</f>
        <v>112722.86423712999</v>
      </c>
      <c r="W436" s="4">
        <f>StdO_Customers_Residential!W436+StdO_Customers_Small_Commercial!W436+StdO_Customers_Lighting!W436</f>
        <v>100134.00820377</v>
      </c>
      <c r="X436" s="4">
        <f>StdO_Customers_Residential!X436+StdO_Customers_Small_Commercial!X436+StdO_Customers_Lighting!X436</f>
        <v>83245.533863980003</v>
      </c>
      <c r="Y436" s="4">
        <f>StdO_Customers_Residential!Y436+StdO_Customers_Small_Commercial!Y436+StdO_Customers_Lighting!Y436</f>
        <v>74764.905455769986</v>
      </c>
    </row>
    <row r="437" spans="1:25" x14ac:dyDescent="0.2">
      <c r="A437" s="3">
        <v>42067</v>
      </c>
      <c r="B437" s="4">
        <f>StdO_Customers_Residential!B437+StdO_Customers_Small_Commercial!B437+StdO_Customers_Lighting!B437</f>
        <v>69374.418472710007</v>
      </c>
      <c r="C437" s="4">
        <f>StdO_Customers_Residential!C437+StdO_Customers_Small_Commercial!C437+StdO_Customers_Lighting!C437</f>
        <v>64767.981384360006</v>
      </c>
      <c r="D437" s="4">
        <f>StdO_Customers_Residential!D437+StdO_Customers_Small_Commercial!D437+StdO_Customers_Lighting!D437</f>
        <v>63443.985668250003</v>
      </c>
      <c r="E437" s="4">
        <f>StdO_Customers_Residential!E437+StdO_Customers_Small_Commercial!E437+StdO_Customers_Lighting!E437</f>
        <v>65496.635865510005</v>
      </c>
      <c r="F437" s="4">
        <f>StdO_Customers_Residential!F437+StdO_Customers_Small_Commercial!F437+StdO_Customers_Lighting!F437</f>
        <v>67677.443214340004</v>
      </c>
      <c r="G437" s="4">
        <f>StdO_Customers_Residential!G437+StdO_Customers_Small_Commercial!G437+StdO_Customers_Lighting!G437</f>
        <v>76501.943871099982</v>
      </c>
      <c r="H437" s="4">
        <f>StdO_Customers_Residential!H437+StdO_Customers_Small_Commercial!H437+StdO_Customers_Lighting!H437</f>
        <v>92866.898478389994</v>
      </c>
      <c r="I437" s="4">
        <f>StdO_Customers_Residential!I437+StdO_Customers_Small_Commercial!I437+StdO_Customers_Lighting!I437</f>
        <v>99201.361312990004</v>
      </c>
      <c r="J437" s="4">
        <f>StdO_Customers_Residential!J437+StdO_Customers_Small_Commercial!J437+StdO_Customers_Lighting!J437</f>
        <v>94988.073265290004</v>
      </c>
      <c r="K437" s="4">
        <f>StdO_Customers_Residential!K437+StdO_Customers_Small_Commercial!K437+StdO_Customers_Lighting!K437</f>
        <v>93637.256866600001</v>
      </c>
      <c r="L437" s="4">
        <f>StdO_Customers_Residential!L437+StdO_Customers_Small_Commercial!L437+StdO_Customers_Lighting!L437</f>
        <v>91878.380294639996</v>
      </c>
      <c r="M437" s="4">
        <f>StdO_Customers_Residential!M437+StdO_Customers_Small_Commercial!M437+StdO_Customers_Lighting!M437</f>
        <v>88460.946075450003</v>
      </c>
      <c r="N437" s="4">
        <f>StdO_Customers_Residential!N437+StdO_Customers_Small_Commercial!N437+StdO_Customers_Lighting!N437</f>
        <v>87157.418021639998</v>
      </c>
      <c r="O437" s="4">
        <f>StdO_Customers_Residential!O437+StdO_Customers_Small_Commercial!O437+StdO_Customers_Lighting!O437</f>
        <v>83229.057539989997</v>
      </c>
      <c r="P437" s="4">
        <f>StdO_Customers_Residential!P437+StdO_Customers_Small_Commercial!P437+StdO_Customers_Lighting!P437</f>
        <v>81419.617970780004</v>
      </c>
      <c r="Q437" s="4">
        <f>StdO_Customers_Residential!Q437+StdO_Customers_Small_Commercial!Q437+StdO_Customers_Lighting!Q437</f>
        <v>83425.461381389992</v>
      </c>
      <c r="R437" s="4">
        <f>StdO_Customers_Residential!R437+StdO_Customers_Small_Commercial!R437+StdO_Customers_Lighting!R437</f>
        <v>89674.644221880008</v>
      </c>
      <c r="S437" s="4">
        <f>StdO_Customers_Residential!S437+StdO_Customers_Small_Commercial!S437+StdO_Customers_Lighting!S437</f>
        <v>104040.95757951001</v>
      </c>
      <c r="T437" s="4">
        <f>StdO_Customers_Residential!T437+StdO_Customers_Small_Commercial!T437+StdO_Customers_Lighting!T437</f>
        <v>111161.75703594</v>
      </c>
      <c r="U437" s="4">
        <f>StdO_Customers_Residential!U437+StdO_Customers_Small_Commercial!U437+StdO_Customers_Lighting!U437</f>
        <v>113172.19880956999</v>
      </c>
      <c r="V437" s="4">
        <f>StdO_Customers_Residential!V437+StdO_Customers_Small_Commercial!V437+StdO_Customers_Lighting!V437</f>
        <v>107865.88362106</v>
      </c>
      <c r="W437" s="4">
        <f>StdO_Customers_Residential!W437+StdO_Customers_Small_Commercial!W437+StdO_Customers_Lighting!W437</f>
        <v>93622.998566979993</v>
      </c>
      <c r="X437" s="4">
        <f>StdO_Customers_Residential!X437+StdO_Customers_Small_Commercial!X437+StdO_Customers_Lighting!X437</f>
        <v>78040.615571799994</v>
      </c>
      <c r="Y437" s="4">
        <f>StdO_Customers_Residential!Y437+StdO_Customers_Small_Commercial!Y437+StdO_Customers_Lighting!Y437</f>
        <v>68725.291057690003</v>
      </c>
    </row>
    <row r="438" spans="1:25" x14ac:dyDescent="0.2">
      <c r="A438" s="3">
        <v>42068</v>
      </c>
      <c r="B438" s="4">
        <f>StdO_Customers_Residential!B438+StdO_Customers_Small_Commercial!B438+StdO_Customers_Lighting!B438</f>
        <v>64615.968696799995</v>
      </c>
      <c r="C438" s="4">
        <f>StdO_Customers_Residential!C438+StdO_Customers_Small_Commercial!C438+StdO_Customers_Lighting!C438</f>
        <v>61998.759010299997</v>
      </c>
      <c r="D438" s="4">
        <f>StdO_Customers_Residential!D438+StdO_Customers_Small_Commercial!D438+StdO_Customers_Lighting!D438</f>
        <v>60788.672603610001</v>
      </c>
      <c r="E438" s="4">
        <f>StdO_Customers_Residential!E438+StdO_Customers_Small_Commercial!E438+StdO_Customers_Lighting!E438</f>
        <v>62930.491338200001</v>
      </c>
      <c r="F438" s="4">
        <f>StdO_Customers_Residential!F438+StdO_Customers_Small_Commercial!F438+StdO_Customers_Lighting!F438</f>
        <v>66164.143814030002</v>
      </c>
      <c r="G438" s="4">
        <f>StdO_Customers_Residential!G438+StdO_Customers_Small_Commercial!G438+StdO_Customers_Lighting!G438</f>
        <v>77003.237625649999</v>
      </c>
      <c r="H438" s="4">
        <f>StdO_Customers_Residential!H438+StdO_Customers_Small_Commercial!H438+StdO_Customers_Lighting!H438</f>
        <v>97644.682220030008</v>
      </c>
      <c r="I438" s="4">
        <f>StdO_Customers_Residential!I438+StdO_Customers_Small_Commercial!I438+StdO_Customers_Lighting!I438</f>
        <v>103613.12232087</v>
      </c>
      <c r="J438" s="4">
        <f>StdO_Customers_Residential!J438+StdO_Customers_Small_Commercial!J438+StdO_Customers_Lighting!J438</f>
        <v>99894.141910649996</v>
      </c>
      <c r="K438" s="4">
        <f>StdO_Customers_Residential!K438+StdO_Customers_Small_Commercial!K438+StdO_Customers_Lighting!K438</f>
        <v>99500.418919500007</v>
      </c>
      <c r="L438" s="4">
        <f>StdO_Customers_Residential!L438+StdO_Customers_Small_Commercial!L438+StdO_Customers_Lighting!L438</f>
        <v>98653.412996030005</v>
      </c>
      <c r="M438" s="4">
        <f>StdO_Customers_Residential!M438+StdO_Customers_Small_Commercial!M438+StdO_Customers_Lighting!M438</f>
        <v>96047.911964760002</v>
      </c>
      <c r="N438" s="4">
        <f>StdO_Customers_Residential!N438+StdO_Customers_Small_Commercial!N438+StdO_Customers_Lighting!N438</f>
        <v>94925.579235409998</v>
      </c>
      <c r="O438" s="4">
        <f>StdO_Customers_Residential!O438+StdO_Customers_Small_Commercial!O438+StdO_Customers_Lighting!O438</f>
        <v>92060.427265899998</v>
      </c>
      <c r="P438" s="4">
        <f>StdO_Customers_Residential!P438+StdO_Customers_Small_Commercial!P438+StdO_Customers_Lighting!P438</f>
        <v>92209.080127189998</v>
      </c>
      <c r="Q438" s="4">
        <f>StdO_Customers_Residential!Q438+StdO_Customers_Small_Commercial!Q438+StdO_Customers_Lighting!Q438</f>
        <v>95002.747660830006</v>
      </c>
      <c r="R438" s="4">
        <f>StdO_Customers_Residential!R438+StdO_Customers_Small_Commercial!R438+StdO_Customers_Lighting!R438</f>
        <v>102339.35605054001</v>
      </c>
      <c r="S438" s="4">
        <f>StdO_Customers_Residential!S438+StdO_Customers_Small_Commercial!S438+StdO_Customers_Lighting!S438</f>
        <v>116789.35173442001</v>
      </c>
      <c r="T438" s="4">
        <f>StdO_Customers_Residential!T438+StdO_Customers_Small_Commercial!T438+StdO_Customers_Lighting!T438</f>
        <v>121871.15235342999</v>
      </c>
      <c r="U438" s="4">
        <f>StdO_Customers_Residential!U438+StdO_Customers_Small_Commercial!U438+StdO_Customers_Lighting!U438</f>
        <v>123652.55603555999</v>
      </c>
      <c r="V438" s="4">
        <f>StdO_Customers_Residential!V438+StdO_Customers_Small_Commercial!V438+StdO_Customers_Lighting!V438</f>
        <v>118368.99150565</v>
      </c>
      <c r="W438" s="4">
        <f>StdO_Customers_Residential!W438+StdO_Customers_Small_Commercial!W438+StdO_Customers_Lighting!W438</f>
        <v>105068.37564441</v>
      </c>
      <c r="X438" s="4">
        <f>StdO_Customers_Residential!X438+StdO_Customers_Small_Commercial!X438+StdO_Customers_Lighting!X438</f>
        <v>87283.443409179992</v>
      </c>
      <c r="Y438" s="4">
        <f>StdO_Customers_Residential!Y438+StdO_Customers_Small_Commercial!Y438+StdO_Customers_Lighting!Y438</f>
        <v>78693.147712759994</v>
      </c>
    </row>
    <row r="439" spans="1:25" x14ac:dyDescent="0.2">
      <c r="A439" s="3">
        <v>42069</v>
      </c>
      <c r="B439" s="4">
        <f>StdO_Customers_Residential!B439+StdO_Customers_Small_Commercial!B439+StdO_Customers_Lighting!B439</f>
        <v>73442.074012450001</v>
      </c>
      <c r="C439" s="4">
        <f>StdO_Customers_Residential!C439+StdO_Customers_Small_Commercial!C439+StdO_Customers_Lighting!C439</f>
        <v>69950.901616020012</v>
      </c>
      <c r="D439" s="4">
        <f>StdO_Customers_Residential!D439+StdO_Customers_Small_Commercial!D439+StdO_Customers_Lighting!D439</f>
        <v>70964.522641389995</v>
      </c>
      <c r="E439" s="4">
        <f>StdO_Customers_Residential!E439+StdO_Customers_Small_Commercial!E439+StdO_Customers_Lighting!E439</f>
        <v>72894.737999720004</v>
      </c>
      <c r="F439" s="4">
        <f>StdO_Customers_Residential!F439+StdO_Customers_Small_Commercial!F439+StdO_Customers_Lighting!F439</f>
        <v>75662.077128149991</v>
      </c>
      <c r="G439" s="4">
        <f>StdO_Customers_Residential!G439+StdO_Customers_Small_Commercial!G439+StdO_Customers_Lighting!G439</f>
        <v>88337.443303430002</v>
      </c>
      <c r="H439" s="4">
        <f>StdO_Customers_Residential!H439+StdO_Customers_Small_Commercial!H439+StdO_Customers_Lighting!H439</f>
        <v>107411.91852049</v>
      </c>
      <c r="I439" s="4">
        <f>StdO_Customers_Residential!I439+StdO_Customers_Small_Commercial!I439+StdO_Customers_Lighting!I439</f>
        <v>111115.19438532001</v>
      </c>
      <c r="J439" s="4">
        <f>StdO_Customers_Residential!J439+StdO_Customers_Small_Commercial!J439+StdO_Customers_Lighting!J439</f>
        <v>104612.55153657999</v>
      </c>
      <c r="K439" s="4">
        <f>StdO_Customers_Residential!K439+StdO_Customers_Small_Commercial!K439+StdO_Customers_Lighting!K439</f>
        <v>101648.50435377999</v>
      </c>
      <c r="L439" s="4">
        <f>StdO_Customers_Residential!L439+StdO_Customers_Small_Commercial!L439+StdO_Customers_Lighting!L439</f>
        <v>98735.74488808999</v>
      </c>
      <c r="M439" s="4">
        <f>StdO_Customers_Residential!M439+StdO_Customers_Small_Commercial!M439+StdO_Customers_Lighting!M439</f>
        <v>94949.084195849995</v>
      </c>
      <c r="N439" s="4">
        <f>StdO_Customers_Residential!N439+StdO_Customers_Small_Commercial!N439+StdO_Customers_Lighting!N439</f>
        <v>90918.581036279997</v>
      </c>
      <c r="O439" s="4">
        <f>StdO_Customers_Residential!O439+StdO_Customers_Small_Commercial!O439+StdO_Customers_Lighting!O439</f>
        <v>90275.693436009999</v>
      </c>
      <c r="P439" s="4">
        <f>StdO_Customers_Residential!P439+StdO_Customers_Small_Commercial!P439+StdO_Customers_Lighting!P439</f>
        <v>89206.65056871</v>
      </c>
      <c r="Q439" s="4">
        <f>StdO_Customers_Residential!Q439+StdO_Customers_Small_Commercial!Q439+StdO_Customers_Lighting!Q439</f>
        <v>91771.796539730014</v>
      </c>
      <c r="R439" s="4">
        <f>StdO_Customers_Residential!R439+StdO_Customers_Small_Commercial!R439+StdO_Customers_Lighting!R439</f>
        <v>97109.218262570008</v>
      </c>
      <c r="S439" s="4">
        <f>StdO_Customers_Residential!S439+StdO_Customers_Small_Commercial!S439+StdO_Customers_Lighting!S439</f>
        <v>110607.91383937</v>
      </c>
      <c r="T439" s="4">
        <f>StdO_Customers_Residential!T439+StdO_Customers_Small_Commercial!T439+StdO_Customers_Lighting!T439</f>
        <v>115379.39890165</v>
      </c>
      <c r="U439" s="4">
        <f>StdO_Customers_Residential!U439+StdO_Customers_Small_Commercial!U439+StdO_Customers_Lighting!U439</f>
        <v>116871.75461388</v>
      </c>
      <c r="V439" s="4">
        <f>StdO_Customers_Residential!V439+StdO_Customers_Small_Commercial!V439+StdO_Customers_Lighting!V439</f>
        <v>111639.93328319</v>
      </c>
      <c r="W439" s="4">
        <f>StdO_Customers_Residential!W439+StdO_Customers_Small_Commercial!W439+StdO_Customers_Lighting!W439</f>
        <v>101182.54779411001</v>
      </c>
      <c r="X439" s="4">
        <f>StdO_Customers_Residential!X439+StdO_Customers_Small_Commercial!X439+StdO_Customers_Lighting!X439</f>
        <v>88068.593885299997</v>
      </c>
      <c r="Y439" s="4">
        <f>StdO_Customers_Residential!Y439+StdO_Customers_Small_Commercial!Y439+StdO_Customers_Lighting!Y439</f>
        <v>78696.802319669994</v>
      </c>
    </row>
    <row r="440" spans="1:25" x14ac:dyDescent="0.2">
      <c r="A440" s="3">
        <v>42070</v>
      </c>
      <c r="B440" s="4">
        <f>StdO_Customers_Residential!B440+StdO_Customers_Small_Commercial!B440+StdO_Customers_Lighting!B440</f>
        <v>73479.58311585999</v>
      </c>
      <c r="C440" s="4">
        <f>StdO_Customers_Residential!C440+StdO_Customers_Small_Commercial!C440+StdO_Customers_Lighting!C440</f>
        <v>70770.779014790009</v>
      </c>
      <c r="D440" s="4">
        <f>StdO_Customers_Residential!D440+StdO_Customers_Small_Commercial!D440+StdO_Customers_Lighting!D440</f>
        <v>70542.058435439991</v>
      </c>
      <c r="E440" s="4">
        <f>StdO_Customers_Residential!E440+StdO_Customers_Small_Commercial!E440+StdO_Customers_Lighting!E440</f>
        <v>70280.432255870008</v>
      </c>
      <c r="F440" s="4">
        <f>StdO_Customers_Residential!F440+StdO_Customers_Small_Commercial!F440+StdO_Customers_Lighting!F440</f>
        <v>73516.254468020008</v>
      </c>
      <c r="G440" s="4">
        <f>StdO_Customers_Residential!G440+StdO_Customers_Small_Commercial!G440+StdO_Customers_Lighting!G440</f>
        <v>77109.926846319999</v>
      </c>
      <c r="H440" s="4">
        <f>StdO_Customers_Residential!H440+StdO_Customers_Small_Commercial!H440+StdO_Customers_Lighting!H440</f>
        <v>86602.417492830005</v>
      </c>
      <c r="I440" s="4">
        <f>StdO_Customers_Residential!I440+StdO_Customers_Small_Commercial!I440+StdO_Customers_Lighting!I440</f>
        <v>96896.687108169994</v>
      </c>
      <c r="J440" s="4">
        <f>StdO_Customers_Residential!J440+StdO_Customers_Small_Commercial!J440+StdO_Customers_Lighting!J440</f>
        <v>106183.15441746001</v>
      </c>
      <c r="K440" s="4">
        <f>StdO_Customers_Residential!K440+StdO_Customers_Small_Commercial!K440+StdO_Customers_Lighting!K440</f>
        <v>107920.44539654</v>
      </c>
      <c r="L440" s="4">
        <f>StdO_Customers_Residential!L440+StdO_Customers_Small_Commercial!L440+StdO_Customers_Lighting!L440</f>
        <v>104742.75551620001</v>
      </c>
      <c r="M440" s="4">
        <f>StdO_Customers_Residential!M440+StdO_Customers_Small_Commercial!M440+StdO_Customers_Lighting!M440</f>
        <v>102008.56595901001</v>
      </c>
      <c r="N440" s="4">
        <f>StdO_Customers_Residential!N440+StdO_Customers_Small_Commercial!N440+StdO_Customers_Lighting!N440</f>
        <v>97678.03149265</v>
      </c>
      <c r="O440" s="4">
        <f>StdO_Customers_Residential!O440+StdO_Customers_Small_Commercial!O440+StdO_Customers_Lighting!O440</f>
        <v>94576.099073260004</v>
      </c>
      <c r="P440" s="4">
        <f>StdO_Customers_Residential!P440+StdO_Customers_Small_Commercial!P440+StdO_Customers_Lighting!P440</f>
        <v>90423.690306069999</v>
      </c>
      <c r="Q440" s="4">
        <f>StdO_Customers_Residential!Q440+StdO_Customers_Small_Commercial!Q440+StdO_Customers_Lighting!Q440</f>
        <v>93864.313820020005</v>
      </c>
      <c r="R440" s="4">
        <f>StdO_Customers_Residential!R440+StdO_Customers_Small_Commercial!R440+StdO_Customers_Lighting!R440</f>
        <v>99260.100667070001</v>
      </c>
      <c r="S440" s="4">
        <f>StdO_Customers_Residential!S440+StdO_Customers_Small_Commercial!S440+StdO_Customers_Lighting!S440</f>
        <v>111267.8807719</v>
      </c>
      <c r="T440" s="4">
        <f>StdO_Customers_Residential!T440+StdO_Customers_Small_Commercial!T440+StdO_Customers_Lighting!T440</f>
        <v>116811.94492102999</v>
      </c>
      <c r="U440" s="4">
        <f>StdO_Customers_Residential!U440+StdO_Customers_Small_Commercial!U440+StdO_Customers_Lighting!U440</f>
        <v>115224.77175975</v>
      </c>
      <c r="V440" s="4">
        <f>StdO_Customers_Residential!V440+StdO_Customers_Small_Commercial!V440+StdO_Customers_Lighting!V440</f>
        <v>107541.15607325001</v>
      </c>
      <c r="W440" s="4">
        <f>StdO_Customers_Residential!W440+StdO_Customers_Small_Commercial!W440+StdO_Customers_Lighting!W440</f>
        <v>93883.384763520007</v>
      </c>
      <c r="X440" s="4">
        <f>StdO_Customers_Residential!X440+StdO_Customers_Small_Commercial!X440+StdO_Customers_Lighting!X440</f>
        <v>81681.249423400004</v>
      </c>
      <c r="Y440" s="4">
        <f>StdO_Customers_Residential!Y440+StdO_Customers_Small_Commercial!Y440+StdO_Customers_Lighting!Y440</f>
        <v>74996.472787010003</v>
      </c>
    </row>
    <row r="441" spans="1:25" x14ac:dyDescent="0.2">
      <c r="A441" s="3">
        <v>42071</v>
      </c>
      <c r="B441" s="4">
        <f>StdO_Customers_Residential!B441+StdO_Customers_Small_Commercial!B441+StdO_Customers_Lighting!B441</f>
        <v>68263.392759149996</v>
      </c>
      <c r="C441" s="4">
        <f>StdO_Customers_Residential!C441+StdO_Customers_Small_Commercial!C441+StdO_Customers_Lighting!C441</f>
        <v>65952.071884969992</v>
      </c>
      <c r="D441" s="4">
        <f>StdO_Customers_Residential!D441+StdO_Customers_Small_Commercial!D441+StdO_Customers_Lighting!D441</f>
        <v>0</v>
      </c>
      <c r="E441" s="4">
        <f>StdO_Customers_Residential!E441+StdO_Customers_Small_Commercial!E441+StdO_Customers_Lighting!E441</f>
        <v>60342.223174940002</v>
      </c>
      <c r="F441" s="4">
        <f>StdO_Customers_Residential!F441+StdO_Customers_Small_Commercial!F441+StdO_Customers_Lighting!F441</f>
        <v>59002.682359820006</v>
      </c>
      <c r="G441" s="4">
        <f>StdO_Customers_Residential!G441+StdO_Customers_Small_Commercial!G441+StdO_Customers_Lighting!G441</f>
        <v>68478.716177950002</v>
      </c>
      <c r="H441" s="4">
        <f>StdO_Customers_Residential!H441+StdO_Customers_Small_Commercial!H441+StdO_Customers_Lighting!H441</f>
        <v>77346.501087469995</v>
      </c>
      <c r="I441" s="4">
        <f>StdO_Customers_Residential!I441+StdO_Customers_Small_Commercial!I441+StdO_Customers_Lighting!I441</f>
        <v>87387.073633139997</v>
      </c>
      <c r="J441" s="4">
        <f>StdO_Customers_Residential!J441+StdO_Customers_Small_Commercial!J441+StdO_Customers_Lighting!J441</f>
        <v>96216.613186750008</v>
      </c>
      <c r="K441" s="4">
        <f>StdO_Customers_Residential!K441+StdO_Customers_Small_Commercial!K441+StdO_Customers_Lighting!K441</f>
        <v>102060.25867009</v>
      </c>
      <c r="L441" s="4">
        <f>StdO_Customers_Residential!L441+StdO_Customers_Small_Commercial!L441+StdO_Customers_Lighting!L441</f>
        <v>101776.51285441</v>
      </c>
      <c r="M441" s="4">
        <f>StdO_Customers_Residential!M441+StdO_Customers_Small_Commercial!M441+StdO_Customers_Lighting!M441</f>
        <v>100688.31714915</v>
      </c>
      <c r="N441" s="4">
        <f>StdO_Customers_Residential!N441+StdO_Customers_Small_Commercial!N441+StdO_Customers_Lighting!N441</f>
        <v>99643.738094069995</v>
      </c>
      <c r="O441" s="4">
        <f>StdO_Customers_Residential!O441+StdO_Customers_Small_Commercial!O441+StdO_Customers_Lighting!O441</f>
        <v>97955.23805397001</v>
      </c>
      <c r="P441" s="4">
        <f>StdO_Customers_Residential!P441+StdO_Customers_Small_Commercial!P441+StdO_Customers_Lighting!P441</f>
        <v>93519.650346470007</v>
      </c>
      <c r="Q441" s="4">
        <f>StdO_Customers_Residential!Q441+StdO_Customers_Small_Commercial!Q441+StdO_Customers_Lighting!Q441</f>
        <v>94782.307034519996</v>
      </c>
      <c r="R441" s="4">
        <f>StdO_Customers_Residential!R441+StdO_Customers_Small_Commercial!R441+StdO_Customers_Lighting!R441</f>
        <v>100991.60840601001</v>
      </c>
      <c r="S441" s="4">
        <f>StdO_Customers_Residential!S441+StdO_Customers_Small_Commercial!S441+StdO_Customers_Lighting!S441</f>
        <v>104943.8726897</v>
      </c>
      <c r="T441" s="4">
        <f>StdO_Customers_Residential!T441+StdO_Customers_Small_Commercial!T441+StdO_Customers_Lighting!T441</f>
        <v>114388.10985589999</v>
      </c>
      <c r="U441" s="4">
        <f>StdO_Customers_Residential!U441+StdO_Customers_Small_Commercial!U441+StdO_Customers_Lighting!U441</f>
        <v>120754.25408955</v>
      </c>
      <c r="V441" s="4">
        <f>StdO_Customers_Residential!V441+StdO_Customers_Small_Commercial!V441+StdO_Customers_Lighting!V441</f>
        <v>115125.4022028</v>
      </c>
      <c r="W441" s="4">
        <f>StdO_Customers_Residential!W441+StdO_Customers_Small_Commercial!W441+StdO_Customers_Lighting!W441</f>
        <v>101052.21180003999</v>
      </c>
      <c r="X441" s="4">
        <f>StdO_Customers_Residential!X441+StdO_Customers_Small_Commercial!X441+StdO_Customers_Lighting!X441</f>
        <v>86922.69155702999</v>
      </c>
      <c r="Y441" s="4">
        <f>StdO_Customers_Residential!Y441+StdO_Customers_Small_Commercial!Y441+StdO_Customers_Lighting!Y441</f>
        <v>74359.995184529995</v>
      </c>
    </row>
    <row r="442" spans="1:25" x14ac:dyDescent="0.2">
      <c r="A442" s="3">
        <v>42072</v>
      </c>
      <c r="B442" s="4">
        <f>StdO_Customers_Residential!B442+StdO_Customers_Small_Commercial!B442+StdO_Customers_Lighting!B442</f>
        <v>65964.096221430009</v>
      </c>
      <c r="C442" s="4">
        <f>StdO_Customers_Residential!C442+StdO_Customers_Small_Commercial!C442+StdO_Customers_Lighting!C442</f>
        <v>65346.830818439994</v>
      </c>
      <c r="D442" s="4">
        <f>StdO_Customers_Residential!D442+StdO_Customers_Small_Commercial!D442+StdO_Customers_Lighting!D442</f>
        <v>65278.692010880004</v>
      </c>
      <c r="E442" s="4">
        <f>StdO_Customers_Residential!E442+StdO_Customers_Small_Commercial!E442+StdO_Customers_Lighting!E442</f>
        <v>67921.475172480001</v>
      </c>
      <c r="F442" s="4">
        <f>StdO_Customers_Residential!F442+StdO_Customers_Small_Commercial!F442+StdO_Customers_Lighting!F442</f>
        <v>64844.97772380001</v>
      </c>
      <c r="G442" s="4">
        <f>StdO_Customers_Residential!G442+StdO_Customers_Small_Commercial!G442+StdO_Customers_Lighting!G442</f>
        <v>76263.598394460001</v>
      </c>
      <c r="H442" s="4">
        <f>StdO_Customers_Residential!H442+StdO_Customers_Small_Commercial!H442+StdO_Customers_Lighting!H442</f>
        <v>96142.067027099998</v>
      </c>
      <c r="I442" s="4">
        <f>StdO_Customers_Residential!I442+StdO_Customers_Small_Commercial!I442+StdO_Customers_Lighting!I442</f>
        <v>101997.7697838</v>
      </c>
      <c r="J442" s="4">
        <f>StdO_Customers_Residential!J442+StdO_Customers_Small_Commercial!J442+StdO_Customers_Lighting!J442</f>
        <v>98541.049339279998</v>
      </c>
      <c r="K442" s="4">
        <f>StdO_Customers_Residential!K442+StdO_Customers_Small_Commercial!K442+StdO_Customers_Lighting!K442</f>
        <v>96433.293104299999</v>
      </c>
      <c r="L442" s="4">
        <f>StdO_Customers_Residential!L442+StdO_Customers_Small_Commercial!L442+StdO_Customers_Lighting!L442</f>
        <v>94656.152732779999</v>
      </c>
      <c r="M442" s="4">
        <f>StdO_Customers_Residential!M442+StdO_Customers_Small_Commercial!M442+StdO_Customers_Lighting!M442</f>
        <v>91725.170619020006</v>
      </c>
      <c r="N442" s="4">
        <f>StdO_Customers_Residential!N442+StdO_Customers_Small_Commercial!N442+StdO_Customers_Lighting!N442</f>
        <v>89025.572911480005</v>
      </c>
      <c r="O442" s="4">
        <f>StdO_Customers_Residential!O442+StdO_Customers_Small_Commercial!O442+StdO_Customers_Lighting!O442</f>
        <v>84696.928399550001</v>
      </c>
      <c r="P442" s="4">
        <f>StdO_Customers_Residential!P442+StdO_Customers_Small_Commercial!P442+StdO_Customers_Lighting!P442</f>
        <v>83384.995902490002</v>
      </c>
      <c r="Q442" s="4">
        <f>StdO_Customers_Residential!Q442+StdO_Customers_Small_Commercial!Q442+StdO_Customers_Lighting!Q442</f>
        <v>85336.099145060012</v>
      </c>
      <c r="R442" s="4">
        <f>StdO_Customers_Residential!R442+StdO_Customers_Small_Commercial!R442+StdO_Customers_Lighting!R442</f>
        <v>88507.094039479998</v>
      </c>
      <c r="S442" s="4">
        <f>StdO_Customers_Residential!S442+StdO_Customers_Small_Commercial!S442+StdO_Customers_Lighting!S442</f>
        <v>96716.571890580002</v>
      </c>
      <c r="T442" s="4">
        <f>StdO_Customers_Residential!T442+StdO_Customers_Small_Commercial!T442+StdO_Customers_Lighting!T442</f>
        <v>103979.30919886001</v>
      </c>
      <c r="U442" s="4">
        <f>StdO_Customers_Residential!U442+StdO_Customers_Small_Commercial!U442+StdO_Customers_Lighting!U442</f>
        <v>113507.74319178001</v>
      </c>
      <c r="V442" s="4">
        <f>StdO_Customers_Residential!V442+StdO_Customers_Small_Commercial!V442+StdO_Customers_Lighting!V442</f>
        <v>107728.92406430999</v>
      </c>
      <c r="W442" s="4">
        <f>StdO_Customers_Residential!W442+StdO_Customers_Small_Commercial!W442+StdO_Customers_Lighting!W442</f>
        <v>95325.417208129991</v>
      </c>
      <c r="X442" s="4">
        <f>StdO_Customers_Residential!X442+StdO_Customers_Small_Commercial!X442+StdO_Customers_Lighting!X442</f>
        <v>78607.810538220001</v>
      </c>
      <c r="Y442" s="4">
        <f>StdO_Customers_Residential!Y442+StdO_Customers_Small_Commercial!Y442+StdO_Customers_Lighting!Y442</f>
        <v>70417.721048830004</v>
      </c>
    </row>
    <row r="443" spans="1:25" x14ac:dyDescent="0.2">
      <c r="A443" s="3">
        <v>42073</v>
      </c>
      <c r="B443" s="4">
        <f>StdO_Customers_Residential!B443+StdO_Customers_Small_Commercial!B443+StdO_Customers_Lighting!B443</f>
        <v>70553.899197400009</v>
      </c>
      <c r="C443" s="4">
        <f>StdO_Customers_Residential!C443+StdO_Customers_Small_Commercial!C443+StdO_Customers_Lighting!C443</f>
        <v>66178.302191980009</v>
      </c>
      <c r="D443" s="4">
        <f>StdO_Customers_Residential!D443+StdO_Customers_Small_Commercial!D443+StdO_Customers_Lighting!D443</f>
        <v>65057.892799010006</v>
      </c>
      <c r="E443" s="4">
        <f>StdO_Customers_Residential!E443+StdO_Customers_Small_Commercial!E443+StdO_Customers_Lighting!E443</f>
        <v>65965.993232089997</v>
      </c>
      <c r="F443" s="4">
        <f>StdO_Customers_Residential!F443+StdO_Customers_Small_Commercial!F443+StdO_Customers_Lighting!F443</f>
        <v>69016.439166590004</v>
      </c>
      <c r="G443" s="4">
        <f>StdO_Customers_Residential!G443+StdO_Customers_Small_Commercial!G443+StdO_Customers_Lighting!G443</f>
        <v>79781.241131420014</v>
      </c>
      <c r="H443" s="4">
        <f>StdO_Customers_Residential!H443+StdO_Customers_Small_Commercial!H443+StdO_Customers_Lighting!H443</f>
        <v>98728.144030869997</v>
      </c>
      <c r="I443" s="4">
        <f>StdO_Customers_Residential!I443+StdO_Customers_Small_Commercial!I443+StdO_Customers_Lighting!I443</f>
        <v>104289.22571105999</v>
      </c>
      <c r="J443" s="4">
        <f>StdO_Customers_Residential!J443+StdO_Customers_Small_Commercial!J443+StdO_Customers_Lighting!J443</f>
        <v>96935.144632490003</v>
      </c>
      <c r="K443" s="4">
        <f>StdO_Customers_Residential!K443+StdO_Customers_Small_Commercial!K443+StdO_Customers_Lighting!K443</f>
        <v>94819.988728990007</v>
      </c>
      <c r="L443" s="4">
        <f>StdO_Customers_Residential!L443+StdO_Customers_Small_Commercial!L443+StdO_Customers_Lighting!L443</f>
        <v>91834.689212259997</v>
      </c>
      <c r="M443" s="4">
        <f>StdO_Customers_Residential!M443+StdO_Customers_Small_Commercial!M443+StdO_Customers_Lighting!M443</f>
        <v>89699.144201110001</v>
      </c>
      <c r="N443" s="4">
        <f>StdO_Customers_Residential!N443+StdO_Customers_Small_Commercial!N443+StdO_Customers_Lighting!N443</f>
        <v>86836.258732610004</v>
      </c>
      <c r="O443" s="4">
        <f>StdO_Customers_Residential!O443+StdO_Customers_Small_Commercial!O443+StdO_Customers_Lighting!O443</f>
        <v>83977.700704489995</v>
      </c>
      <c r="P443" s="4">
        <f>StdO_Customers_Residential!P443+StdO_Customers_Small_Commercial!P443+StdO_Customers_Lighting!P443</f>
        <v>82931.002706330008</v>
      </c>
      <c r="Q443" s="4">
        <f>StdO_Customers_Residential!Q443+StdO_Customers_Small_Commercial!Q443+StdO_Customers_Lighting!Q443</f>
        <v>83663.562496949991</v>
      </c>
      <c r="R443" s="4">
        <f>StdO_Customers_Residential!R443+StdO_Customers_Small_Commercial!R443+StdO_Customers_Lighting!R443</f>
        <v>86615.950415440006</v>
      </c>
      <c r="S443" s="4">
        <f>StdO_Customers_Residential!S443+StdO_Customers_Small_Commercial!S443+StdO_Customers_Lighting!S443</f>
        <v>97795.199903069995</v>
      </c>
      <c r="T443" s="4">
        <f>StdO_Customers_Residential!T443+StdO_Customers_Small_Commercial!T443+StdO_Customers_Lighting!T443</f>
        <v>105769.27232398</v>
      </c>
      <c r="U443" s="4">
        <f>StdO_Customers_Residential!U443+StdO_Customers_Small_Commercial!U443+StdO_Customers_Lighting!U443</f>
        <v>114886.08190932</v>
      </c>
      <c r="V443" s="4">
        <f>StdO_Customers_Residential!V443+StdO_Customers_Small_Commercial!V443+StdO_Customers_Lighting!V443</f>
        <v>108585.27008570998</v>
      </c>
      <c r="W443" s="4">
        <f>StdO_Customers_Residential!W443+StdO_Customers_Small_Commercial!W443+StdO_Customers_Lighting!W443</f>
        <v>96844.64461480001</v>
      </c>
      <c r="X443" s="4">
        <f>StdO_Customers_Residential!X443+StdO_Customers_Small_Commercial!X443+StdO_Customers_Lighting!X443</f>
        <v>78559.124532539994</v>
      </c>
      <c r="Y443" s="4">
        <f>StdO_Customers_Residential!Y443+StdO_Customers_Small_Commercial!Y443+StdO_Customers_Lighting!Y443</f>
        <v>68578.427255179995</v>
      </c>
    </row>
    <row r="444" spans="1:25" x14ac:dyDescent="0.2">
      <c r="A444" s="3">
        <v>42074</v>
      </c>
      <c r="B444" s="4">
        <f>StdO_Customers_Residential!B444+StdO_Customers_Small_Commercial!B444+StdO_Customers_Lighting!B444</f>
        <v>65117.80176527</v>
      </c>
      <c r="C444" s="4">
        <f>StdO_Customers_Residential!C444+StdO_Customers_Small_Commercial!C444+StdO_Customers_Lighting!C444</f>
        <v>61594.452039309996</v>
      </c>
      <c r="D444" s="4">
        <f>StdO_Customers_Residential!D444+StdO_Customers_Small_Commercial!D444+StdO_Customers_Lighting!D444</f>
        <v>60740.609052009997</v>
      </c>
      <c r="E444" s="4">
        <f>StdO_Customers_Residential!E444+StdO_Customers_Small_Commercial!E444+StdO_Customers_Lighting!E444</f>
        <v>61623.83931548</v>
      </c>
      <c r="F444" s="4">
        <f>StdO_Customers_Residential!F444+StdO_Customers_Small_Commercial!F444+StdO_Customers_Lighting!F444</f>
        <v>64012.217933260006</v>
      </c>
      <c r="G444" s="4">
        <f>StdO_Customers_Residential!G444+StdO_Customers_Small_Commercial!G444+StdO_Customers_Lighting!G444</f>
        <v>73820.866611770005</v>
      </c>
      <c r="H444" s="4">
        <f>StdO_Customers_Residential!H444+StdO_Customers_Small_Commercial!H444+StdO_Customers_Lighting!H444</f>
        <v>93262.683359550007</v>
      </c>
      <c r="I444" s="4">
        <f>StdO_Customers_Residential!I444+StdO_Customers_Small_Commercial!I444+StdO_Customers_Lighting!I444</f>
        <v>98832.605083679999</v>
      </c>
      <c r="J444" s="4">
        <f>StdO_Customers_Residential!J444+StdO_Customers_Small_Commercial!J444+StdO_Customers_Lighting!J444</f>
        <v>89836.713565120008</v>
      </c>
      <c r="K444" s="4">
        <f>StdO_Customers_Residential!K444+StdO_Customers_Small_Commercial!K444+StdO_Customers_Lighting!K444</f>
        <v>87742.211793929993</v>
      </c>
      <c r="L444" s="4">
        <f>StdO_Customers_Residential!L444+StdO_Customers_Small_Commercial!L444+StdO_Customers_Lighting!L444</f>
        <v>86710.240886209998</v>
      </c>
      <c r="M444" s="4">
        <f>StdO_Customers_Residential!M444+StdO_Customers_Small_Commercial!M444+StdO_Customers_Lighting!M444</f>
        <v>84438.908467090005</v>
      </c>
      <c r="N444" s="4">
        <f>StdO_Customers_Residential!N444+StdO_Customers_Small_Commercial!N444+StdO_Customers_Lighting!N444</f>
        <v>81990.645969809993</v>
      </c>
      <c r="O444" s="4">
        <f>StdO_Customers_Residential!O444+StdO_Customers_Small_Commercial!O444+StdO_Customers_Lighting!O444</f>
        <v>78494.790505430006</v>
      </c>
      <c r="P444" s="4">
        <f>StdO_Customers_Residential!P444+StdO_Customers_Small_Commercial!P444+StdO_Customers_Lighting!P444</f>
        <v>76860.744787710006</v>
      </c>
      <c r="Q444" s="4">
        <f>StdO_Customers_Residential!Q444+StdO_Customers_Small_Commercial!Q444+StdO_Customers_Lighting!Q444</f>
        <v>78353.913673289993</v>
      </c>
      <c r="R444" s="4">
        <f>StdO_Customers_Residential!R444+StdO_Customers_Small_Commercial!R444+StdO_Customers_Lighting!R444</f>
        <v>81436.134212069999</v>
      </c>
      <c r="S444" s="4">
        <f>StdO_Customers_Residential!S444+StdO_Customers_Small_Commercial!S444+StdO_Customers_Lighting!S444</f>
        <v>89759.942901730014</v>
      </c>
      <c r="T444" s="4">
        <f>StdO_Customers_Residential!T444+StdO_Customers_Small_Commercial!T444+StdO_Customers_Lighting!T444</f>
        <v>95721.092835520001</v>
      </c>
      <c r="U444" s="4">
        <f>StdO_Customers_Residential!U444+StdO_Customers_Small_Commercial!U444+StdO_Customers_Lighting!U444</f>
        <v>106402.98420458</v>
      </c>
      <c r="V444" s="4">
        <f>StdO_Customers_Residential!V444+StdO_Customers_Small_Commercial!V444+StdO_Customers_Lighting!V444</f>
        <v>102148.21591817</v>
      </c>
      <c r="W444" s="4">
        <f>StdO_Customers_Residential!W444+StdO_Customers_Small_Commercial!W444+StdO_Customers_Lighting!W444</f>
        <v>89968.405994970002</v>
      </c>
      <c r="X444" s="4">
        <f>StdO_Customers_Residential!X444+StdO_Customers_Small_Commercial!X444+StdO_Customers_Lighting!X444</f>
        <v>72785.477961559998</v>
      </c>
      <c r="Y444" s="4">
        <f>StdO_Customers_Residential!Y444+StdO_Customers_Small_Commercial!Y444+StdO_Customers_Lighting!Y444</f>
        <v>65781.065849909995</v>
      </c>
    </row>
    <row r="445" spans="1:25" x14ac:dyDescent="0.2">
      <c r="A445" s="3">
        <v>42075</v>
      </c>
      <c r="B445" s="4">
        <f>StdO_Customers_Residential!B445+StdO_Customers_Small_Commercial!B445+StdO_Customers_Lighting!B445</f>
        <v>64880.715132209996</v>
      </c>
      <c r="C445" s="4">
        <f>StdO_Customers_Residential!C445+StdO_Customers_Small_Commercial!C445+StdO_Customers_Lighting!C445</f>
        <v>62126.01093443</v>
      </c>
      <c r="D445" s="4">
        <f>StdO_Customers_Residential!D445+StdO_Customers_Small_Commercial!D445+StdO_Customers_Lighting!D445</f>
        <v>60842.070950600013</v>
      </c>
      <c r="E445" s="4">
        <f>StdO_Customers_Residential!E445+StdO_Customers_Small_Commercial!E445+StdO_Customers_Lighting!E445</f>
        <v>62310.744412680004</v>
      </c>
      <c r="F445" s="4">
        <f>StdO_Customers_Residential!F445+StdO_Customers_Small_Commercial!F445+StdO_Customers_Lighting!F445</f>
        <v>65509.990865689993</v>
      </c>
      <c r="G445" s="4">
        <f>StdO_Customers_Residential!G445+StdO_Customers_Small_Commercial!G445+StdO_Customers_Lighting!G445</f>
        <v>75995.701842569993</v>
      </c>
      <c r="H445" s="4">
        <f>StdO_Customers_Residential!H445+StdO_Customers_Small_Commercial!H445+StdO_Customers_Lighting!H445</f>
        <v>96636.562933480003</v>
      </c>
      <c r="I445" s="4">
        <f>StdO_Customers_Residential!I445+StdO_Customers_Small_Commercial!I445+StdO_Customers_Lighting!I445</f>
        <v>102730.20727134</v>
      </c>
      <c r="J445" s="4">
        <f>StdO_Customers_Residential!J445+StdO_Customers_Small_Commercial!J445+StdO_Customers_Lighting!J445</f>
        <v>95386.433409329999</v>
      </c>
      <c r="K445" s="4">
        <f>StdO_Customers_Residential!K445+StdO_Customers_Small_Commercial!K445+StdO_Customers_Lighting!K445</f>
        <v>96437.066074910006</v>
      </c>
      <c r="L445" s="4">
        <f>StdO_Customers_Residential!L445+StdO_Customers_Small_Commercial!L445+StdO_Customers_Lighting!L445</f>
        <v>94757.497712219993</v>
      </c>
      <c r="M445" s="4">
        <f>StdO_Customers_Residential!M445+StdO_Customers_Small_Commercial!M445+StdO_Customers_Lighting!M445</f>
        <v>93132.835163240001</v>
      </c>
      <c r="N445" s="4">
        <f>StdO_Customers_Residential!N445+StdO_Customers_Small_Commercial!N445+StdO_Customers_Lighting!N445</f>
        <v>91570.310563430001</v>
      </c>
      <c r="O445" s="4">
        <f>StdO_Customers_Residential!O445+StdO_Customers_Small_Commercial!O445+StdO_Customers_Lighting!O445</f>
        <v>88447.135917449996</v>
      </c>
      <c r="P445" s="4">
        <f>StdO_Customers_Residential!P445+StdO_Customers_Small_Commercial!P445+StdO_Customers_Lighting!P445</f>
        <v>87671.791394080006</v>
      </c>
      <c r="Q445" s="4">
        <f>StdO_Customers_Residential!Q445+StdO_Customers_Small_Commercial!Q445+StdO_Customers_Lighting!Q445</f>
        <v>89289.32622675001</v>
      </c>
      <c r="R445" s="4">
        <f>StdO_Customers_Residential!R445+StdO_Customers_Small_Commercial!R445+StdO_Customers_Lighting!R445</f>
        <v>93762.837357700002</v>
      </c>
      <c r="S445" s="4">
        <f>StdO_Customers_Residential!S445+StdO_Customers_Small_Commercial!S445+StdO_Customers_Lighting!S445</f>
        <v>103658.41777778999</v>
      </c>
      <c r="T445" s="4">
        <f>StdO_Customers_Residential!T445+StdO_Customers_Small_Commercial!T445+StdO_Customers_Lighting!T445</f>
        <v>110089.1991056</v>
      </c>
      <c r="U445" s="4">
        <f>StdO_Customers_Residential!U445+StdO_Customers_Small_Commercial!U445+StdO_Customers_Lighting!U445</f>
        <v>121476.97605700999</v>
      </c>
      <c r="V445" s="4">
        <f>StdO_Customers_Residential!V445+StdO_Customers_Small_Commercial!V445+StdO_Customers_Lighting!V445</f>
        <v>117439.59514355</v>
      </c>
      <c r="W445" s="4">
        <f>StdO_Customers_Residential!W445+StdO_Customers_Small_Commercial!W445+StdO_Customers_Lighting!W445</f>
        <v>105585.30568706</v>
      </c>
      <c r="X445" s="4">
        <f>StdO_Customers_Residential!X445+StdO_Customers_Small_Commercial!X445+StdO_Customers_Lighting!X445</f>
        <v>88680.346937449998</v>
      </c>
      <c r="Y445" s="4">
        <f>StdO_Customers_Residential!Y445+StdO_Customers_Small_Commercial!Y445+StdO_Customers_Lighting!Y445</f>
        <v>79368.179090520003</v>
      </c>
    </row>
    <row r="446" spans="1:25" x14ac:dyDescent="0.2">
      <c r="A446" s="3">
        <v>42076</v>
      </c>
      <c r="B446" s="4">
        <f>StdO_Customers_Residential!B446+StdO_Customers_Small_Commercial!B446+StdO_Customers_Lighting!B446</f>
        <v>74289.200053699999</v>
      </c>
      <c r="C446" s="4">
        <f>StdO_Customers_Residential!C446+StdO_Customers_Small_Commercial!C446+StdO_Customers_Lighting!C446</f>
        <v>70768.946079989997</v>
      </c>
      <c r="D446" s="4">
        <f>StdO_Customers_Residential!D446+StdO_Customers_Small_Commercial!D446+StdO_Customers_Lighting!D446</f>
        <v>70367.816584809989</v>
      </c>
      <c r="E446" s="4">
        <f>StdO_Customers_Residential!E446+StdO_Customers_Small_Commercial!E446+StdO_Customers_Lighting!E446</f>
        <v>71776.269355839991</v>
      </c>
      <c r="F446" s="4">
        <f>StdO_Customers_Residential!F446+StdO_Customers_Small_Commercial!F446+StdO_Customers_Lighting!F446</f>
        <v>75018.889235350012</v>
      </c>
      <c r="G446" s="4">
        <f>StdO_Customers_Residential!G446+StdO_Customers_Small_Commercial!G446+StdO_Customers_Lighting!G446</f>
        <v>85383.980506720007</v>
      </c>
      <c r="H446" s="4">
        <f>StdO_Customers_Residential!H446+StdO_Customers_Small_Commercial!H446+StdO_Customers_Lighting!H446</f>
        <v>104933.62285877</v>
      </c>
      <c r="I446" s="4">
        <f>StdO_Customers_Residential!I446+StdO_Customers_Small_Commercial!I446+StdO_Customers_Lighting!I446</f>
        <v>110259.62936109</v>
      </c>
      <c r="J446" s="4">
        <f>StdO_Customers_Residential!J446+StdO_Customers_Small_Commercial!J446+StdO_Customers_Lighting!J446</f>
        <v>104018.04022005999</v>
      </c>
      <c r="K446" s="4">
        <f>StdO_Customers_Residential!K446+StdO_Customers_Small_Commercial!K446+StdO_Customers_Lighting!K446</f>
        <v>103091.43380754</v>
      </c>
      <c r="L446" s="4">
        <f>StdO_Customers_Residential!L446+StdO_Customers_Small_Commercial!L446+StdO_Customers_Lighting!L446</f>
        <v>100275.99568399</v>
      </c>
      <c r="M446" s="4">
        <f>StdO_Customers_Residential!M446+StdO_Customers_Small_Commercial!M446+StdO_Customers_Lighting!M446</f>
        <v>96828.416312090005</v>
      </c>
      <c r="N446" s="4">
        <f>StdO_Customers_Residential!N446+StdO_Customers_Small_Commercial!N446+StdO_Customers_Lighting!N446</f>
        <v>92590.169482330006</v>
      </c>
      <c r="O446" s="4">
        <f>StdO_Customers_Residential!O446+StdO_Customers_Small_Commercial!O446+StdO_Customers_Lighting!O446</f>
        <v>87558.458275259996</v>
      </c>
      <c r="P446" s="4">
        <f>StdO_Customers_Residential!P446+StdO_Customers_Small_Commercial!P446+StdO_Customers_Lighting!P446</f>
        <v>86282.3044926</v>
      </c>
      <c r="Q446" s="4">
        <f>StdO_Customers_Residential!Q446+StdO_Customers_Small_Commercial!Q446+StdO_Customers_Lighting!Q446</f>
        <v>87054.97426571</v>
      </c>
      <c r="R446" s="4">
        <f>StdO_Customers_Residential!R446+StdO_Customers_Small_Commercial!R446+StdO_Customers_Lighting!R446</f>
        <v>90137.100918930009</v>
      </c>
      <c r="S446" s="4">
        <f>StdO_Customers_Residential!S446+StdO_Customers_Small_Commercial!S446+StdO_Customers_Lighting!S446</f>
        <v>97691.471968769998</v>
      </c>
      <c r="T446" s="4">
        <f>StdO_Customers_Residential!T446+StdO_Customers_Small_Commercial!T446+StdO_Customers_Lighting!T446</f>
        <v>103399.37912380999</v>
      </c>
      <c r="U446" s="4">
        <f>StdO_Customers_Residential!U446+StdO_Customers_Small_Commercial!U446+StdO_Customers_Lighting!U446</f>
        <v>113406.06398833002</v>
      </c>
      <c r="V446" s="4">
        <f>StdO_Customers_Residential!V446+StdO_Customers_Small_Commercial!V446+StdO_Customers_Lighting!V446</f>
        <v>109624.57402140999</v>
      </c>
      <c r="W446" s="4">
        <f>StdO_Customers_Residential!W446+StdO_Customers_Small_Commercial!W446+StdO_Customers_Lighting!W446</f>
        <v>101979.25265772</v>
      </c>
      <c r="X446" s="4">
        <f>StdO_Customers_Residential!X446+StdO_Customers_Small_Commercial!X446+StdO_Customers_Lighting!X446</f>
        <v>86235.006592160003</v>
      </c>
      <c r="Y446" s="4">
        <f>StdO_Customers_Residential!Y446+StdO_Customers_Small_Commercial!Y446+StdO_Customers_Lighting!Y446</f>
        <v>77318.386719360002</v>
      </c>
    </row>
    <row r="447" spans="1:25" x14ac:dyDescent="0.2">
      <c r="A447" s="3">
        <v>42077</v>
      </c>
      <c r="B447" s="4">
        <f>StdO_Customers_Residential!B447+StdO_Customers_Small_Commercial!B447+StdO_Customers_Lighting!B447</f>
        <v>71321.282945610001</v>
      </c>
      <c r="C447" s="4">
        <f>StdO_Customers_Residential!C447+StdO_Customers_Small_Commercial!C447+StdO_Customers_Lighting!C447</f>
        <v>67728.22893949</v>
      </c>
      <c r="D447" s="4">
        <f>StdO_Customers_Residential!D447+StdO_Customers_Small_Commercial!D447+StdO_Customers_Lighting!D447</f>
        <v>66710.888537829989</v>
      </c>
      <c r="E447" s="4">
        <f>StdO_Customers_Residential!E447+StdO_Customers_Small_Commercial!E447+StdO_Customers_Lighting!E447</f>
        <v>66103.569655579995</v>
      </c>
      <c r="F447" s="4">
        <f>StdO_Customers_Residential!F447+StdO_Customers_Small_Commercial!F447+StdO_Customers_Lighting!F447</f>
        <v>68225.013544279995</v>
      </c>
      <c r="G447" s="4">
        <f>StdO_Customers_Residential!G447+StdO_Customers_Small_Commercial!G447+StdO_Customers_Lighting!G447</f>
        <v>71410.815089210009</v>
      </c>
      <c r="H447" s="4">
        <f>StdO_Customers_Residential!H447+StdO_Customers_Small_Commercial!H447+StdO_Customers_Lighting!H447</f>
        <v>80607.373208019999</v>
      </c>
      <c r="I447" s="4">
        <f>StdO_Customers_Residential!I447+StdO_Customers_Small_Commercial!I447+StdO_Customers_Lighting!I447</f>
        <v>91279.40843945001</v>
      </c>
      <c r="J447" s="4">
        <f>StdO_Customers_Residential!J447+StdO_Customers_Small_Commercial!J447+StdO_Customers_Lighting!J447</f>
        <v>102619.05731863</v>
      </c>
      <c r="K447" s="4">
        <f>StdO_Customers_Residential!K447+StdO_Customers_Small_Commercial!K447+StdO_Customers_Lighting!K447</f>
        <v>108050.55292017</v>
      </c>
      <c r="L447" s="4">
        <f>StdO_Customers_Residential!L447+StdO_Customers_Small_Commercial!L447+StdO_Customers_Lighting!L447</f>
        <v>108876.34599292</v>
      </c>
      <c r="M447" s="4">
        <f>StdO_Customers_Residential!M447+StdO_Customers_Small_Commercial!M447+StdO_Customers_Lighting!M447</f>
        <v>107550.93729489</v>
      </c>
      <c r="N447" s="4">
        <f>StdO_Customers_Residential!N447+StdO_Customers_Small_Commercial!N447+StdO_Customers_Lighting!N447</f>
        <v>105487.31171597001</v>
      </c>
      <c r="O447" s="4">
        <f>StdO_Customers_Residential!O447+StdO_Customers_Small_Commercial!O447+StdO_Customers_Lighting!O447</f>
        <v>101975.38851641001</v>
      </c>
      <c r="P447" s="4">
        <f>StdO_Customers_Residential!P447+StdO_Customers_Small_Commercial!P447+StdO_Customers_Lighting!P447</f>
        <v>99743.340833959999</v>
      </c>
      <c r="Q447" s="4">
        <f>StdO_Customers_Residential!Q447+StdO_Customers_Small_Commercial!Q447+StdO_Customers_Lighting!Q447</f>
        <v>101830.20503333001</v>
      </c>
      <c r="R447" s="4">
        <f>StdO_Customers_Residential!R447+StdO_Customers_Small_Commercial!R447+StdO_Customers_Lighting!R447</f>
        <v>107431.99177977</v>
      </c>
      <c r="S447" s="4">
        <f>StdO_Customers_Residential!S447+StdO_Customers_Small_Commercial!S447+StdO_Customers_Lighting!S447</f>
        <v>112158.00279376001</v>
      </c>
      <c r="T447" s="4">
        <f>StdO_Customers_Residential!T447+StdO_Customers_Small_Commercial!T447+StdO_Customers_Lighting!T447</f>
        <v>116199.69449192</v>
      </c>
      <c r="U447" s="4">
        <f>StdO_Customers_Residential!U447+StdO_Customers_Small_Commercial!U447+StdO_Customers_Lighting!U447</f>
        <v>117760.63297711</v>
      </c>
      <c r="V447" s="4">
        <f>StdO_Customers_Residential!V447+StdO_Customers_Small_Commercial!V447+StdO_Customers_Lighting!V447</f>
        <v>113159.16487326</v>
      </c>
      <c r="W447" s="4">
        <f>StdO_Customers_Residential!W447+StdO_Customers_Small_Commercial!W447+StdO_Customers_Lighting!W447</f>
        <v>98996.818267919996</v>
      </c>
      <c r="X447" s="4">
        <f>StdO_Customers_Residential!X447+StdO_Customers_Small_Commercial!X447+StdO_Customers_Lighting!X447</f>
        <v>86083.697484290009</v>
      </c>
      <c r="Y447" s="4">
        <f>StdO_Customers_Residential!Y447+StdO_Customers_Small_Commercial!Y447+StdO_Customers_Lighting!Y447</f>
        <v>76835.505267319997</v>
      </c>
    </row>
    <row r="448" spans="1:25" x14ac:dyDescent="0.2">
      <c r="A448" s="3">
        <v>42078</v>
      </c>
      <c r="B448" s="4">
        <f>StdO_Customers_Residential!B448+StdO_Customers_Small_Commercial!B448+StdO_Customers_Lighting!B448</f>
        <v>69361.785644620002</v>
      </c>
      <c r="C448" s="4">
        <f>StdO_Customers_Residential!C448+StdO_Customers_Small_Commercial!C448+StdO_Customers_Lighting!C448</f>
        <v>65951.295231590004</v>
      </c>
      <c r="D448" s="4">
        <f>StdO_Customers_Residential!D448+StdO_Customers_Small_Commercial!D448+StdO_Customers_Lighting!D448</f>
        <v>64634.992315299998</v>
      </c>
      <c r="E448" s="4">
        <f>StdO_Customers_Residential!E448+StdO_Customers_Small_Commercial!E448+StdO_Customers_Lighting!E448</f>
        <v>64376.90783638</v>
      </c>
      <c r="F448" s="4">
        <f>StdO_Customers_Residential!F448+StdO_Customers_Small_Commercial!F448+StdO_Customers_Lighting!F448</f>
        <v>65690.544510840002</v>
      </c>
      <c r="G448" s="4">
        <f>StdO_Customers_Residential!G448+StdO_Customers_Small_Commercial!G448+StdO_Customers_Lighting!G448</f>
        <v>67512.689730209997</v>
      </c>
      <c r="H448" s="4">
        <f>StdO_Customers_Residential!H448+StdO_Customers_Small_Commercial!H448+StdO_Customers_Lighting!H448</f>
        <v>75074.708080849989</v>
      </c>
      <c r="I448" s="4">
        <f>StdO_Customers_Residential!I448+StdO_Customers_Small_Commercial!I448+StdO_Customers_Lighting!I448</f>
        <v>84620.050441530009</v>
      </c>
      <c r="J448" s="4">
        <f>StdO_Customers_Residential!J448+StdO_Customers_Small_Commercial!J448+StdO_Customers_Lighting!J448</f>
        <v>96986.303172920001</v>
      </c>
      <c r="K448" s="4">
        <f>StdO_Customers_Residential!K448+StdO_Customers_Small_Commercial!K448+StdO_Customers_Lighting!K448</f>
        <v>106018.01945418</v>
      </c>
      <c r="L448" s="4">
        <f>StdO_Customers_Residential!L448+StdO_Customers_Small_Commercial!L448+StdO_Customers_Lighting!L448</f>
        <v>109582.75749814001</v>
      </c>
      <c r="M448" s="4">
        <f>StdO_Customers_Residential!M448+StdO_Customers_Small_Commercial!M448+StdO_Customers_Lighting!M448</f>
        <v>111048.93451531</v>
      </c>
      <c r="N448" s="4">
        <f>StdO_Customers_Residential!N448+StdO_Customers_Small_Commercial!N448+StdO_Customers_Lighting!N448</f>
        <v>111750.10937865001</v>
      </c>
      <c r="O448" s="4">
        <f>StdO_Customers_Residential!O448+StdO_Customers_Small_Commercial!O448+StdO_Customers_Lighting!O448</f>
        <v>109219.17394508001</v>
      </c>
      <c r="P448" s="4">
        <f>StdO_Customers_Residential!P448+StdO_Customers_Small_Commercial!P448+StdO_Customers_Lighting!P448</f>
        <v>105911.18112589</v>
      </c>
      <c r="Q448" s="4">
        <f>StdO_Customers_Residential!Q448+StdO_Customers_Small_Commercial!Q448+StdO_Customers_Lighting!Q448</f>
        <v>108073.58569732</v>
      </c>
      <c r="R448" s="4">
        <f>StdO_Customers_Residential!R448+StdO_Customers_Small_Commercial!R448+StdO_Customers_Lighting!R448</f>
        <v>115142.69801687001</v>
      </c>
      <c r="S448" s="4">
        <f>StdO_Customers_Residential!S448+StdO_Customers_Small_Commercial!S448+StdO_Customers_Lighting!S448</f>
        <v>121216.71453390001</v>
      </c>
      <c r="T448" s="4">
        <f>StdO_Customers_Residential!T448+StdO_Customers_Small_Commercial!T448+StdO_Customers_Lighting!T448</f>
        <v>124673.36959438999</v>
      </c>
      <c r="U448" s="4">
        <f>StdO_Customers_Residential!U448+StdO_Customers_Small_Commercial!U448+StdO_Customers_Lighting!U448</f>
        <v>129174.64183451</v>
      </c>
      <c r="V448" s="4">
        <f>StdO_Customers_Residential!V448+StdO_Customers_Small_Commercial!V448+StdO_Customers_Lighting!V448</f>
        <v>122270.0070353</v>
      </c>
      <c r="W448" s="4">
        <f>StdO_Customers_Residential!W448+StdO_Customers_Small_Commercial!W448+StdO_Customers_Lighting!W448</f>
        <v>105021.82267721002</v>
      </c>
      <c r="X448" s="4">
        <f>StdO_Customers_Residential!X448+StdO_Customers_Small_Commercial!X448+StdO_Customers_Lighting!X448</f>
        <v>89532.422458629997</v>
      </c>
      <c r="Y448" s="4">
        <f>StdO_Customers_Residential!Y448+StdO_Customers_Small_Commercial!Y448+StdO_Customers_Lighting!Y448</f>
        <v>79502.443997570008</v>
      </c>
    </row>
    <row r="449" spans="1:25" x14ac:dyDescent="0.2">
      <c r="A449" s="3">
        <v>42079</v>
      </c>
      <c r="B449" s="4">
        <f>StdO_Customers_Residential!B449+StdO_Customers_Small_Commercial!B449+StdO_Customers_Lighting!B449</f>
        <v>71866.564030089998</v>
      </c>
      <c r="C449" s="4">
        <f>StdO_Customers_Residential!C449+StdO_Customers_Small_Commercial!C449+StdO_Customers_Lighting!C449</f>
        <v>69033.63106616</v>
      </c>
      <c r="D449" s="4">
        <f>StdO_Customers_Residential!D449+StdO_Customers_Small_Commercial!D449+StdO_Customers_Lighting!D449</f>
        <v>67977.02517275</v>
      </c>
      <c r="E449" s="4">
        <f>StdO_Customers_Residential!E449+StdO_Customers_Small_Commercial!E449+StdO_Customers_Lighting!E449</f>
        <v>69674.343573940001</v>
      </c>
      <c r="F449" s="4">
        <f>StdO_Customers_Residential!F449+StdO_Customers_Small_Commercial!F449+StdO_Customers_Lighting!F449</f>
        <v>72473.126760090003</v>
      </c>
      <c r="G449" s="4">
        <f>StdO_Customers_Residential!G449+StdO_Customers_Small_Commercial!G449+StdO_Customers_Lighting!G449</f>
        <v>83661.158946930009</v>
      </c>
      <c r="H449" s="4">
        <f>StdO_Customers_Residential!H449+StdO_Customers_Small_Commercial!H449+StdO_Customers_Lighting!H449</f>
        <v>103167.23296711998</v>
      </c>
      <c r="I449" s="4">
        <f>StdO_Customers_Residential!I449+StdO_Customers_Small_Commercial!I449+StdO_Customers_Lighting!I449</f>
        <v>107770.50009804001</v>
      </c>
      <c r="J449" s="4">
        <f>StdO_Customers_Residential!J449+StdO_Customers_Small_Commercial!J449+StdO_Customers_Lighting!J449</f>
        <v>101152.33488147</v>
      </c>
      <c r="K449" s="4">
        <f>StdO_Customers_Residential!K449+StdO_Customers_Small_Commercial!K449+StdO_Customers_Lighting!K449</f>
        <v>99753.513620860002</v>
      </c>
      <c r="L449" s="4">
        <f>StdO_Customers_Residential!L449+StdO_Customers_Small_Commercial!L449+StdO_Customers_Lighting!L449</f>
        <v>97663.738801760002</v>
      </c>
      <c r="M449" s="4">
        <f>StdO_Customers_Residential!M449+StdO_Customers_Small_Commercial!M449+StdO_Customers_Lighting!M449</f>
        <v>93634.93060533001</v>
      </c>
      <c r="N449" s="4">
        <f>StdO_Customers_Residential!N449+StdO_Customers_Small_Commercial!N449+StdO_Customers_Lighting!N449</f>
        <v>91736.73753862</v>
      </c>
      <c r="O449" s="4">
        <f>StdO_Customers_Residential!O449+StdO_Customers_Small_Commercial!O449+StdO_Customers_Lighting!O449</f>
        <v>87424.808214119999</v>
      </c>
      <c r="P449" s="4">
        <f>StdO_Customers_Residential!P449+StdO_Customers_Small_Commercial!P449+StdO_Customers_Lighting!P449</f>
        <v>85282.241343949994</v>
      </c>
      <c r="Q449" s="4">
        <f>StdO_Customers_Residential!Q449+StdO_Customers_Small_Commercial!Q449+StdO_Customers_Lighting!Q449</f>
        <v>85636.615994699998</v>
      </c>
      <c r="R449" s="4">
        <f>StdO_Customers_Residential!R449+StdO_Customers_Small_Commercial!R449+StdO_Customers_Lighting!R449</f>
        <v>89405.098754799998</v>
      </c>
      <c r="S449" s="4">
        <f>StdO_Customers_Residential!S449+StdO_Customers_Small_Commercial!S449+StdO_Customers_Lighting!S449</f>
        <v>98675.125822970003</v>
      </c>
      <c r="T449" s="4">
        <f>StdO_Customers_Residential!T449+StdO_Customers_Small_Commercial!T449+StdO_Customers_Lighting!T449</f>
        <v>105516.20343292999</v>
      </c>
      <c r="U449" s="4">
        <f>StdO_Customers_Residential!U449+StdO_Customers_Small_Commercial!U449+StdO_Customers_Lighting!U449</f>
        <v>117159.14519748</v>
      </c>
      <c r="V449" s="4">
        <f>StdO_Customers_Residential!V449+StdO_Customers_Small_Commercial!V449+StdO_Customers_Lighting!V449</f>
        <v>111726.59862867999</v>
      </c>
      <c r="W449" s="4">
        <f>StdO_Customers_Residential!W449+StdO_Customers_Small_Commercial!W449+StdO_Customers_Lighting!W449</f>
        <v>100482.95750894</v>
      </c>
      <c r="X449" s="4">
        <f>StdO_Customers_Residential!X449+StdO_Customers_Small_Commercial!X449+StdO_Customers_Lighting!X449</f>
        <v>82896.339943330007</v>
      </c>
      <c r="Y449" s="4">
        <f>StdO_Customers_Residential!Y449+StdO_Customers_Small_Commercial!Y449+StdO_Customers_Lighting!Y449</f>
        <v>74102.002783849995</v>
      </c>
    </row>
    <row r="450" spans="1:25" x14ac:dyDescent="0.2">
      <c r="A450" s="3">
        <v>42080</v>
      </c>
      <c r="B450" s="4">
        <f>StdO_Customers_Residential!B450+StdO_Customers_Small_Commercial!B450+StdO_Customers_Lighting!B450</f>
        <v>68526.938678970007</v>
      </c>
      <c r="C450" s="4">
        <f>StdO_Customers_Residential!C450+StdO_Customers_Small_Commercial!C450+StdO_Customers_Lighting!C450</f>
        <v>66116.65179561</v>
      </c>
      <c r="D450" s="4">
        <f>StdO_Customers_Residential!D450+StdO_Customers_Small_Commercial!D450+StdO_Customers_Lighting!D450</f>
        <v>65892.726225129998</v>
      </c>
      <c r="E450" s="4">
        <f>StdO_Customers_Residential!E450+StdO_Customers_Small_Commercial!E450+StdO_Customers_Lighting!E450</f>
        <v>66882.824704169994</v>
      </c>
      <c r="F450" s="4">
        <f>StdO_Customers_Residential!F450+StdO_Customers_Small_Commercial!F450+StdO_Customers_Lighting!F450</f>
        <v>69740.933554970004</v>
      </c>
      <c r="G450" s="4">
        <f>StdO_Customers_Residential!G450+StdO_Customers_Small_Commercial!G450+StdO_Customers_Lighting!G450</f>
        <v>80167.91649815999</v>
      </c>
      <c r="H450" s="4">
        <f>StdO_Customers_Residential!H450+StdO_Customers_Small_Commercial!H450+StdO_Customers_Lighting!H450</f>
        <v>99968.057978800003</v>
      </c>
      <c r="I450" s="4">
        <f>StdO_Customers_Residential!I450+StdO_Customers_Small_Commercial!I450+StdO_Customers_Lighting!I450</f>
        <v>106011.59575988</v>
      </c>
      <c r="J450" s="4">
        <f>StdO_Customers_Residential!J450+StdO_Customers_Small_Commercial!J450+StdO_Customers_Lighting!J450</f>
        <v>100876.52573155001</v>
      </c>
      <c r="K450" s="4">
        <f>StdO_Customers_Residential!K450+StdO_Customers_Small_Commercial!K450+StdO_Customers_Lighting!K450</f>
        <v>99945.946982199996</v>
      </c>
      <c r="L450" s="4">
        <f>StdO_Customers_Residential!L450+StdO_Customers_Small_Commercial!L450+StdO_Customers_Lighting!L450</f>
        <v>97895.210623809995</v>
      </c>
      <c r="M450" s="4">
        <f>StdO_Customers_Residential!M450+StdO_Customers_Small_Commercial!M450+StdO_Customers_Lighting!M450</f>
        <v>95614.776221430002</v>
      </c>
      <c r="N450" s="4">
        <f>StdO_Customers_Residential!N450+StdO_Customers_Small_Commercial!N450+StdO_Customers_Lighting!N450</f>
        <v>94080.620030720005</v>
      </c>
      <c r="O450" s="4">
        <f>StdO_Customers_Residential!O450+StdO_Customers_Small_Commercial!O450+StdO_Customers_Lighting!O450</f>
        <v>91349.961971099998</v>
      </c>
      <c r="P450" s="4">
        <f>StdO_Customers_Residential!P450+StdO_Customers_Small_Commercial!P450+StdO_Customers_Lighting!P450</f>
        <v>90641.26544095001</v>
      </c>
      <c r="Q450" s="4">
        <f>StdO_Customers_Residential!Q450+StdO_Customers_Small_Commercial!Q450+StdO_Customers_Lighting!Q450</f>
        <v>92669.469029300002</v>
      </c>
      <c r="R450" s="4">
        <f>StdO_Customers_Residential!R450+StdO_Customers_Small_Commercial!R450+StdO_Customers_Lighting!R450</f>
        <v>97175.74703739</v>
      </c>
      <c r="S450" s="4">
        <f>StdO_Customers_Residential!S450+StdO_Customers_Small_Commercial!S450+StdO_Customers_Lighting!S450</f>
        <v>107767.33546993001</v>
      </c>
      <c r="T450" s="4">
        <f>StdO_Customers_Residential!T450+StdO_Customers_Small_Commercial!T450+StdO_Customers_Lighting!T450</f>
        <v>113112.88597486999</v>
      </c>
      <c r="U450" s="4">
        <f>StdO_Customers_Residential!U450+StdO_Customers_Small_Commercial!U450+StdO_Customers_Lighting!U450</f>
        <v>122077.23951575</v>
      </c>
      <c r="V450" s="4">
        <f>StdO_Customers_Residential!V450+StdO_Customers_Small_Commercial!V450+StdO_Customers_Lighting!V450</f>
        <v>114296.08038563</v>
      </c>
      <c r="W450" s="4">
        <f>StdO_Customers_Residential!W450+StdO_Customers_Small_Commercial!W450+StdO_Customers_Lighting!W450</f>
        <v>102431.60460423001</v>
      </c>
      <c r="X450" s="4">
        <f>StdO_Customers_Residential!X450+StdO_Customers_Small_Commercial!X450+StdO_Customers_Lighting!X450</f>
        <v>87063.280798899999</v>
      </c>
      <c r="Y450" s="4">
        <f>StdO_Customers_Residential!Y450+StdO_Customers_Small_Commercial!Y450+StdO_Customers_Lighting!Y450</f>
        <v>77818.360869690005</v>
      </c>
    </row>
    <row r="451" spans="1:25" x14ac:dyDescent="0.2">
      <c r="A451" s="3">
        <v>42081</v>
      </c>
      <c r="B451" s="4">
        <f>StdO_Customers_Residential!B451+StdO_Customers_Small_Commercial!B451+StdO_Customers_Lighting!B451</f>
        <v>74165.582928739997</v>
      </c>
      <c r="C451" s="4">
        <f>StdO_Customers_Residential!C451+StdO_Customers_Small_Commercial!C451+StdO_Customers_Lighting!C451</f>
        <v>70950.154356600004</v>
      </c>
      <c r="D451" s="4">
        <f>StdO_Customers_Residential!D451+StdO_Customers_Small_Commercial!D451+StdO_Customers_Lighting!D451</f>
        <v>70429.256993140007</v>
      </c>
      <c r="E451" s="4">
        <f>StdO_Customers_Residential!E451+StdO_Customers_Small_Commercial!E451+StdO_Customers_Lighting!E451</f>
        <v>72103.478491790011</v>
      </c>
      <c r="F451" s="4">
        <f>StdO_Customers_Residential!F451+StdO_Customers_Small_Commercial!F451+StdO_Customers_Lighting!F451</f>
        <v>74965.516211669994</v>
      </c>
      <c r="G451" s="4">
        <f>StdO_Customers_Residential!G451+StdO_Customers_Small_Commercial!G451+StdO_Customers_Lighting!G451</f>
        <v>85934.070532269994</v>
      </c>
      <c r="H451" s="4">
        <f>StdO_Customers_Residential!H451+StdO_Customers_Small_Commercial!H451+StdO_Customers_Lighting!H451</f>
        <v>105931.26716608999</v>
      </c>
      <c r="I451" s="4">
        <f>StdO_Customers_Residential!I451+StdO_Customers_Small_Commercial!I451+StdO_Customers_Lighting!I451</f>
        <v>112483.45640656</v>
      </c>
      <c r="J451" s="4">
        <f>StdO_Customers_Residential!J451+StdO_Customers_Small_Commercial!J451+StdO_Customers_Lighting!J451</f>
        <v>107812.43513725</v>
      </c>
      <c r="K451" s="4">
        <f>StdO_Customers_Residential!K451+StdO_Customers_Small_Commercial!K451+StdO_Customers_Lighting!K451</f>
        <v>106498.33617174999</v>
      </c>
      <c r="L451" s="4">
        <f>StdO_Customers_Residential!L451+StdO_Customers_Small_Commercial!L451+StdO_Customers_Lighting!L451</f>
        <v>104415.39497989</v>
      </c>
      <c r="M451" s="4">
        <f>StdO_Customers_Residential!M451+StdO_Customers_Small_Commercial!M451+StdO_Customers_Lighting!M451</f>
        <v>100834.82386202</v>
      </c>
      <c r="N451" s="4">
        <f>StdO_Customers_Residential!N451+StdO_Customers_Small_Commercial!N451+StdO_Customers_Lighting!N451</f>
        <v>98357.810527449998</v>
      </c>
      <c r="O451" s="4">
        <f>StdO_Customers_Residential!O451+StdO_Customers_Small_Commercial!O451+StdO_Customers_Lighting!O451</f>
        <v>94422.980481799998</v>
      </c>
      <c r="P451" s="4">
        <f>StdO_Customers_Residential!P451+StdO_Customers_Small_Commercial!P451+StdO_Customers_Lighting!P451</f>
        <v>92854.378090090002</v>
      </c>
      <c r="Q451" s="4">
        <f>StdO_Customers_Residential!Q451+StdO_Customers_Small_Commercial!Q451+StdO_Customers_Lighting!Q451</f>
        <v>94889.329957950002</v>
      </c>
      <c r="R451" s="4">
        <f>StdO_Customers_Residential!R451+StdO_Customers_Small_Commercial!R451+StdO_Customers_Lighting!R451</f>
        <v>99268.341379970007</v>
      </c>
      <c r="S451" s="4">
        <f>StdO_Customers_Residential!S451+StdO_Customers_Small_Commercial!S451+StdO_Customers_Lighting!S451</f>
        <v>109971.11832829</v>
      </c>
      <c r="T451" s="4">
        <f>StdO_Customers_Residential!T451+StdO_Customers_Small_Commercial!T451+StdO_Customers_Lighting!T451</f>
        <v>116605.26998574</v>
      </c>
      <c r="U451" s="4">
        <f>StdO_Customers_Residential!U451+StdO_Customers_Small_Commercial!U451+StdO_Customers_Lighting!U451</f>
        <v>128157.64875861</v>
      </c>
      <c r="V451" s="4">
        <f>StdO_Customers_Residential!V451+StdO_Customers_Small_Commercial!V451+StdO_Customers_Lighting!V451</f>
        <v>122541.08457724001</v>
      </c>
      <c r="W451" s="4">
        <f>StdO_Customers_Residential!W451+StdO_Customers_Small_Commercial!W451+StdO_Customers_Lighting!W451</f>
        <v>110481.45799462999</v>
      </c>
      <c r="X451" s="4">
        <f>StdO_Customers_Residential!X451+StdO_Customers_Small_Commercial!X451+StdO_Customers_Lighting!X451</f>
        <v>93247.918560580001</v>
      </c>
      <c r="Y451" s="4">
        <f>StdO_Customers_Residential!Y451+StdO_Customers_Small_Commercial!Y451+StdO_Customers_Lighting!Y451</f>
        <v>83333.879088639995</v>
      </c>
    </row>
    <row r="452" spans="1:25" x14ac:dyDescent="0.2">
      <c r="A452" s="3">
        <v>42082</v>
      </c>
      <c r="B452" s="4">
        <f>StdO_Customers_Residential!B452+StdO_Customers_Small_Commercial!B452+StdO_Customers_Lighting!B452</f>
        <v>78284.291771169999</v>
      </c>
      <c r="C452" s="4">
        <f>StdO_Customers_Residential!C452+StdO_Customers_Small_Commercial!C452+StdO_Customers_Lighting!C452</f>
        <v>74617.751152270008</v>
      </c>
      <c r="D452" s="4">
        <f>StdO_Customers_Residential!D452+StdO_Customers_Small_Commercial!D452+StdO_Customers_Lighting!D452</f>
        <v>73275.408846310005</v>
      </c>
      <c r="E452" s="4">
        <f>StdO_Customers_Residential!E452+StdO_Customers_Small_Commercial!E452+StdO_Customers_Lighting!E452</f>
        <v>75158.014715750003</v>
      </c>
      <c r="F452" s="4">
        <f>StdO_Customers_Residential!F452+StdO_Customers_Small_Commercial!F452+StdO_Customers_Lighting!F452</f>
        <v>78227.286392000009</v>
      </c>
      <c r="G452" s="4">
        <f>StdO_Customers_Residential!G452+StdO_Customers_Small_Commercial!G452+StdO_Customers_Lighting!G452</f>
        <v>89698.684752540008</v>
      </c>
      <c r="H452" s="4">
        <f>StdO_Customers_Residential!H452+StdO_Customers_Small_Commercial!H452+StdO_Customers_Lighting!H452</f>
        <v>110029.72095023</v>
      </c>
      <c r="I452" s="4">
        <f>StdO_Customers_Residential!I452+StdO_Customers_Small_Commercial!I452+StdO_Customers_Lighting!I452</f>
        <v>115199.54302426999</v>
      </c>
      <c r="J452" s="4">
        <f>StdO_Customers_Residential!J452+StdO_Customers_Small_Commercial!J452+StdO_Customers_Lighting!J452</f>
        <v>108742.20731565</v>
      </c>
      <c r="K452" s="4">
        <f>StdO_Customers_Residential!K452+StdO_Customers_Small_Commercial!K452+StdO_Customers_Lighting!K452</f>
        <v>105151.63005324001</v>
      </c>
      <c r="L452" s="4">
        <f>StdO_Customers_Residential!L452+StdO_Customers_Small_Commercial!L452+StdO_Customers_Lighting!L452</f>
        <v>103343.19684666001</v>
      </c>
      <c r="M452" s="4">
        <f>StdO_Customers_Residential!M452+StdO_Customers_Small_Commercial!M452+StdO_Customers_Lighting!M452</f>
        <v>100258.45532893001</v>
      </c>
      <c r="N452" s="4">
        <f>StdO_Customers_Residential!N452+StdO_Customers_Small_Commercial!N452+StdO_Customers_Lighting!N452</f>
        <v>96917.949457199997</v>
      </c>
      <c r="O452" s="4">
        <f>StdO_Customers_Residential!O452+StdO_Customers_Small_Commercial!O452+StdO_Customers_Lighting!O452</f>
        <v>93009.325170989992</v>
      </c>
      <c r="P452" s="4">
        <f>StdO_Customers_Residential!P452+StdO_Customers_Small_Commercial!P452+StdO_Customers_Lighting!P452</f>
        <v>90512.05407821</v>
      </c>
      <c r="Q452" s="4">
        <f>StdO_Customers_Residential!Q452+StdO_Customers_Small_Commercial!Q452+StdO_Customers_Lighting!Q452</f>
        <v>92354.89024465</v>
      </c>
      <c r="R452" s="4">
        <f>StdO_Customers_Residential!R452+StdO_Customers_Small_Commercial!R452+StdO_Customers_Lighting!R452</f>
        <v>96038.12419860001</v>
      </c>
      <c r="S452" s="4">
        <f>StdO_Customers_Residential!S452+StdO_Customers_Small_Commercial!S452+StdO_Customers_Lighting!S452</f>
        <v>105224.0355082</v>
      </c>
      <c r="T452" s="4">
        <f>StdO_Customers_Residential!T452+StdO_Customers_Small_Commercial!T452+StdO_Customers_Lighting!T452</f>
        <v>111310.15762341001</v>
      </c>
      <c r="U452" s="4">
        <f>StdO_Customers_Residential!U452+StdO_Customers_Small_Commercial!U452+StdO_Customers_Lighting!U452</f>
        <v>123377.9315227</v>
      </c>
      <c r="V452" s="4">
        <f>StdO_Customers_Residential!V452+StdO_Customers_Small_Commercial!V452+StdO_Customers_Lighting!V452</f>
        <v>118975.50859692</v>
      </c>
      <c r="W452" s="4">
        <f>StdO_Customers_Residential!W452+StdO_Customers_Small_Commercial!W452+StdO_Customers_Lighting!W452</f>
        <v>106618.25380085999</v>
      </c>
      <c r="X452" s="4">
        <f>StdO_Customers_Residential!X452+StdO_Customers_Small_Commercial!X452+StdO_Customers_Lighting!X452</f>
        <v>89925.164932740008</v>
      </c>
      <c r="Y452" s="4">
        <f>StdO_Customers_Residential!Y452+StdO_Customers_Small_Commercial!Y452+StdO_Customers_Lighting!Y452</f>
        <v>80482.974914949998</v>
      </c>
    </row>
    <row r="453" spans="1:25" x14ac:dyDescent="0.2">
      <c r="A453" s="3">
        <v>42083</v>
      </c>
      <c r="B453" s="4">
        <f>StdO_Customers_Residential!B453+StdO_Customers_Small_Commercial!B453+StdO_Customers_Lighting!B453</f>
        <v>75237.002203019991</v>
      </c>
      <c r="C453" s="4">
        <f>StdO_Customers_Residential!C453+StdO_Customers_Small_Commercial!C453+StdO_Customers_Lighting!C453</f>
        <v>71686.889968629999</v>
      </c>
      <c r="D453" s="4">
        <f>StdO_Customers_Residential!D453+StdO_Customers_Small_Commercial!D453+StdO_Customers_Lighting!D453</f>
        <v>71461.199523460004</v>
      </c>
      <c r="E453" s="4">
        <f>StdO_Customers_Residential!E453+StdO_Customers_Small_Commercial!E453+StdO_Customers_Lighting!E453</f>
        <v>73670.371435479989</v>
      </c>
      <c r="F453" s="4">
        <f>StdO_Customers_Residential!F453+StdO_Customers_Small_Commercial!F453+StdO_Customers_Lighting!F453</f>
        <v>75145.954331529996</v>
      </c>
      <c r="G453" s="4">
        <f>StdO_Customers_Residential!G453+StdO_Customers_Small_Commercial!G453+StdO_Customers_Lighting!G453</f>
        <v>86926.192340890004</v>
      </c>
      <c r="H453" s="4">
        <f>StdO_Customers_Residential!H453+StdO_Customers_Small_Commercial!H453+StdO_Customers_Lighting!H453</f>
        <v>107626.52298172002</v>
      </c>
      <c r="I453" s="4">
        <f>StdO_Customers_Residential!I453+StdO_Customers_Small_Commercial!I453+StdO_Customers_Lighting!I453</f>
        <v>111881.89537350999</v>
      </c>
      <c r="J453" s="4">
        <f>StdO_Customers_Residential!J453+StdO_Customers_Small_Commercial!J453+StdO_Customers_Lighting!J453</f>
        <v>103933.3729509</v>
      </c>
      <c r="K453" s="4">
        <f>StdO_Customers_Residential!K453+StdO_Customers_Small_Commercial!K453+StdO_Customers_Lighting!K453</f>
        <v>101522.04700217</v>
      </c>
      <c r="L453" s="4">
        <f>StdO_Customers_Residential!L453+StdO_Customers_Small_Commercial!L453+StdO_Customers_Lighting!L453</f>
        <v>98462.503906719998</v>
      </c>
      <c r="M453" s="4">
        <f>StdO_Customers_Residential!M453+StdO_Customers_Small_Commercial!M453+StdO_Customers_Lighting!M453</f>
        <v>94905.644149190004</v>
      </c>
      <c r="N453" s="4">
        <f>StdO_Customers_Residential!N453+StdO_Customers_Small_Commercial!N453+StdO_Customers_Lighting!N453</f>
        <v>90521.286508810008</v>
      </c>
      <c r="O453" s="4">
        <f>StdO_Customers_Residential!O453+StdO_Customers_Small_Commercial!O453+StdO_Customers_Lighting!O453</f>
        <v>86928.644878310006</v>
      </c>
      <c r="P453" s="4">
        <f>StdO_Customers_Residential!P453+StdO_Customers_Small_Commercial!P453+StdO_Customers_Lighting!P453</f>
        <v>84659.016154009994</v>
      </c>
      <c r="Q453" s="4">
        <f>StdO_Customers_Residential!Q453+StdO_Customers_Small_Commercial!Q453+StdO_Customers_Lighting!Q453</f>
        <v>85385.613775289996</v>
      </c>
      <c r="R453" s="4">
        <f>StdO_Customers_Residential!R453+StdO_Customers_Small_Commercial!R453+StdO_Customers_Lighting!R453</f>
        <v>89853.450616529997</v>
      </c>
      <c r="S453" s="4">
        <f>StdO_Customers_Residential!S453+StdO_Customers_Small_Commercial!S453+StdO_Customers_Lighting!S453</f>
        <v>97609.448463040011</v>
      </c>
      <c r="T453" s="4">
        <f>StdO_Customers_Residential!T453+StdO_Customers_Small_Commercial!T453+StdO_Customers_Lighting!T453</f>
        <v>102697.98982376</v>
      </c>
      <c r="U453" s="4">
        <f>StdO_Customers_Residential!U453+StdO_Customers_Small_Commercial!U453+StdO_Customers_Lighting!U453</f>
        <v>113262.2279005</v>
      </c>
      <c r="V453" s="4">
        <f>StdO_Customers_Residential!V453+StdO_Customers_Small_Commercial!V453+StdO_Customers_Lighting!V453</f>
        <v>109070.3100714</v>
      </c>
      <c r="W453" s="4">
        <f>StdO_Customers_Residential!W453+StdO_Customers_Small_Commercial!W453+StdO_Customers_Lighting!W453</f>
        <v>98160.619859539991</v>
      </c>
      <c r="X453" s="4">
        <f>StdO_Customers_Residential!X453+StdO_Customers_Small_Commercial!X453+StdO_Customers_Lighting!X453</f>
        <v>84079.154029440004</v>
      </c>
      <c r="Y453" s="4">
        <f>StdO_Customers_Residential!Y453+StdO_Customers_Small_Commercial!Y453+StdO_Customers_Lighting!Y453</f>
        <v>74908.837809479999</v>
      </c>
    </row>
    <row r="454" spans="1:25" x14ac:dyDescent="0.2">
      <c r="A454" s="3">
        <v>42084</v>
      </c>
      <c r="B454" s="4">
        <f>StdO_Customers_Residential!B454+StdO_Customers_Small_Commercial!B454+StdO_Customers_Lighting!B454</f>
        <v>70013.087044660017</v>
      </c>
      <c r="C454" s="4">
        <f>StdO_Customers_Residential!C454+StdO_Customers_Small_Commercial!C454+StdO_Customers_Lighting!C454</f>
        <v>66761.73580137</v>
      </c>
      <c r="D454" s="4">
        <f>StdO_Customers_Residential!D454+StdO_Customers_Small_Commercial!D454+StdO_Customers_Lighting!D454</f>
        <v>65532.656609089994</v>
      </c>
      <c r="E454" s="4">
        <f>StdO_Customers_Residential!E454+StdO_Customers_Small_Commercial!E454+StdO_Customers_Lighting!E454</f>
        <v>64797.325681210001</v>
      </c>
      <c r="F454" s="4">
        <f>StdO_Customers_Residential!F454+StdO_Customers_Small_Commercial!F454+StdO_Customers_Lighting!F454</f>
        <v>66453.775237049995</v>
      </c>
      <c r="G454" s="4">
        <f>StdO_Customers_Residential!G454+StdO_Customers_Small_Commercial!G454+StdO_Customers_Lighting!G454</f>
        <v>69556.549935029994</v>
      </c>
      <c r="H454" s="4">
        <f>StdO_Customers_Residential!H454+StdO_Customers_Small_Commercial!H454+StdO_Customers_Lighting!H454</f>
        <v>79044.349888289988</v>
      </c>
      <c r="I454" s="4">
        <f>StdO_Customers_Residential!I454+StdO_Customers_Small_Commercial!I454+StdO_Customers_Lighting!I454</f>
        <v>90836.41653265999</v>
      </c>
      <c r="J454" s="4">
        <f>StdO_Customers_Residential!J454+StdO_Customers_Small_Commercial!J454+StdO_Customers_Lighting!J454</f>
        <v>101015.52803494001</v>
      </c>
      <c r="K454" s="4">
        <f>StdO_Customers_Residential!K454+StdO_Customers_Small_Commercial!K454+StdO_Customers_Lighting!K454</f>
        <v>107427.84532201001</v>
      </c>
      <c r="L454" s="4">
        <f>StdO_Customers_Residential!L454+StdO_Customers_Small_Commercial!L454+StdO_Customers_Lighting!L454</f>
        <v>108518.02294091</v>
      </c>
      <c r="M454" s="4">
        <f>StdO_Customers_Residential!M454+StdO_Customers_Small_Commercial!M454+StdO_Customers_Lighting!M454</f>
        <v>106052.01768752999</v>
      </c>
      <c r="N454" s="4">
        <f>StdO_Customers_Residential!N454+StdO_Customers_Small_Commercial!N454+StdO_Customers_Lighting!N454</f>
        <v>103217.4044674</v>
      </c>
      <c r="O454" s="4">
        <f>StdO_Customers_Residential!O454+StdO_Customers_Small_Commercial!O454+StdO_Customers_Lighting!O454</f>
        <v>99522.380478520005</v>
      </c>
      <c r="P454" s="4">
        <f>StdO_Customers_Residential!P454+StdO_Customers_Small_Commercial!P454+StdO_Customers_Lighting!P454</f>
        <v>96153.027708969996</v>
      </c>
      <c r="Q454" s="4">
        <f>StdO_Customers_Residential!Q454+StdO_Customers_Small_Commercial!Q454+StdO_Customers_Lighting!Q454</f>
        <v>96814.167533760003</v>
      </c>
      <c r="R454" s="4">
        <f>StdO_Customers_Residential!R454+StdO_Customers_Small_Commercial!R454+StdO_Customers_Lighting!R454</f>
        <v>101906.27523048001</v>
      </c>
      <c r="S454" s="4">
        <f>StdO_Customers_Residential!S454+StdO_Customers_Small_Commercial!S454+StdO_Customers_Lighting!S454</f>
        <v>106716.66567721</v>
      </c>
      <c r="T454" s="4">
        <f>StdO_Customers_Residential!T454+StdO_Customers_Small_Commercial!T454+StdO_Customers_Lighting!T454</f>
        <v>108927.44803033001</v>
      </c>
      <c r="U454" s="4">
        <f>StdO_Customers_Residential!U454+StdO_Customers_Small_Commercial!U454+StdO_Customers_Lighting!U454</f>
        <v>115060.59000436</v>
      </c>
      <c r="V454" s="4">
        <f>StdO_Customers_Residential!V454+StdO_Customers_Small_Commercial!V454+StdO_Customers_Lighting!V454</f>
        <v>109653.98947532001</v>
      </c>
      <c r="W454" s="4">
        <f>StdO_Customers_Residential!W454+StdO_Customers_Small_Commercial!W454+StdO_Customers_Lighting!W454</f>
        <v>97749.187433700004</v>
      </c>
      <c r="X454" s="4">
        <f>StdO_Customers_Residential!X454+StdO_Customers_Small_Commercial!X454+StdO_Customers_Lighting!X454</f>
        <v>85007.561239999995</v>
      </c>
      <c r="Y454" s="4">
        <f>StdO_Customers_Residential!Y454+StdO_Customers_Small_Commercial!Y454+StdO_Customers_Lighting!Y454</f>
        <v>75821.122036080007</v>
      </c>
    </row>
    <row r="455" spans="1:25" x14ac:dyDescent="0.2">
      <c r="A455" s="3">
        <v>42085</v>
      </c>
      <c r="B455" s="4">
        <f>StdO_Customers_Residential!B455+StdO_Customers_Small_Commercial!B455+StdO_Customers_Lighting!B455</f>
        <v>68693.382821339997</v>
      </c>
      <c r="C455" s="4">
        <f>StdO_Customers_Residential!C455+StdO_Customers_Small_Commercial!C455+StdO_Customers_Lighting!C455</f>
        <v>65633.521733629997</v>
      </c>
      <c r="D455" s="4">
        <f>StdO_Customers_Residential!D455+StdO_Customers_Small_Commercial!D455+StdO_Customers_Lighting!D455</f>
        <v>64723.337441330004</v>
      </c>
      <c r="E455" s="4">
        <f>StdO_Customers_Residential!E455+StdO_Customers_Small_Commercial!E455+StdO_Customers_Lighting!E455</f>
        <v>63250.213158809995</v>
      </c>
      <c r="F455" s="4">
        <f>StdO_Customers_Residential!F455+StdO_Customers_Small_Commercial!F455+StdO_Customers_Lighting!F455</f>
        <v>66700.456410860003</v>
      </c>
      <c r="G455" s="4">
        <f>StdO_Customers_Residential!G455+StdO_Customers_Small_Commercial!G455+StdO_Customers_Lighting!G455</f>
        <v>70413.185593360002</v>
      </c>
      <c r="H455" s="4">
        <f>StdO_Customers_Residential!H455+StdO_Customers_Small_Commercial!H455+StdO_Customers_Lighting!H455</f>
        <v>78992.119523939997</v>
      </c>
      <c r="I455" s="4">
        <f>StdO_Customers_Residential!I455+StdO_Customers_Small_Commercial!I455+StdO_Customers_Lighting!I455</f>
        <v>90412.570440680007</v>
      </c>
      <c r="J455" s="4">
        <f>StdO_Customers_Residential!J455+StdO_Customers_Small_Commercial!J455+StdO_Customers_Lighting!J455</f>
        <v>103253.71340980999</v>
      </c>
      <c r="K455" s="4">
        <f>StdO_Customers_Residential!K455+StdO_Customers_Small_Commercial!K455+StdO_Customers_Lighting!K455</f>
        <v>110068.29026947</v>
      </c>
      <c r="L455" s="4">
        <f>StdO_Customers_Residential!L455+StdO_Customers_Small_Commercial!L455+StdO_Customers_Lighting!L455</f>
        <v>110612.41886796</v>
      </c>
      <c r="M455" s="4">
        <f>StdO_Customers_Residential!M455+StdO_Customers_Small_Commercial!M455+StdO_Customers_Lighting!M455</f>
        <v>110915.1062366</v>
      </c>
      <c r="N455" s="4">
        <f>StdO_Customers_Residential!N455+StdO_Customers_Small_Commercial!N455+StdO_Customers_Lighting!N455</f>
        <v>110272.56269108001</v>
      </c>
      <c r="O455" s="4">
        <f>StdO_Customers_Residential!O455+StdO_Customers_Small_Commercial!O455+StdO_Customers_Lighting!O455</f>
        <v>107090.82572145</v>
      </c>
      <c r="P455" s="4">
        <f>StdO_Customers_Residential!P455+StdO_Customers_Small_Commercial!P455+StdO_Customers_Lighting!P455</f>
        <v>103914.76207277</v>
      </c>
      <c r="Q455" s="4">
        <f>StdO_Customers_Residential!Q455+StdO_Customers_Small_Commercial!Q455+StdO_Customers_Lighting!Q455</f>
        <v>105681.82195883</v>
      </c>
      <c r="R455" s="4">
        <f>StdO_Customers_Residential!R455+StdO_Customers_Small_Commercial!R455+StdO_Customers_Lighting!R455</f>
        <v>112381.03246738001</v>
      </c>
      <c r="S455" s="4">
        <f>StdO_Customers_Residential!S455+StdO_Customers_Small_Commercial!S455+StdO_Customers_Lighting!S455</f>
        <v>119652.65876835</v>
      </c>
      <c r="T455" s="4">
        <f>StdO_Customers_Residential!T455+StdO_Customers_Small_Commercial!T455+StdO_Customers_Lighting!T455</f>
        <v>125571.44331407</v>
      </c>
      <c r="U455" s="4">
        <f>StdO_Customers_Residential!U455+StdO_Customers_Small_Commercial!U455+StdO_Customers_Lighting!U455</f>
        <v>135021.92779260999</v>
      </c>
      <c r="V455" s="4">
        <f>StdO_Customers_Residential!V455+StdO_Customers_Small_Commercial!V455+StdO_Customers_Lighting!V455</f>
        <v>129773.8208519</v>
      </c>
      <c r="W455" s="4">
        <f>StdO_Customers_Residential!W455+StdO_Customers_Small_Commercial!W455+StdO_Customers_Lighting!W455</f>
        <v>112489.76017960001</v>
      </c>
      <c r="X455" s="4">
        <f>StdO_Customers_Residential!X455+StdO_Customers_Small_Commercial!X455+StdO_Customers_Lighting!X455</f>
        <v>96056.513042489998</v>
      </c>
      <c r="Y455" s="4">
        <f>StdO_Customers_Residential!Y455+StdO_Customers_Small_Commercial!Y455+StdO_Customers_Lighting!Y455</f>
        <v>86728.304558660006</v>
      </c>
    </row>
    <row r="456" spans="1:25" x14ac:dyDescent="0.2">
      <c r="A456" s="3">
        <v>42086</v>
      </c>
      <c r="B456" s="4">
        <f>StdO_Customers_Residential!B456+StdO_Customers_Small_Commercial!B456+StdO_Customers_Lighting!B456</f>
        <v>79195.806336149995</v>
      </c>
      <c r="C456" s="4">
        <f>StdO_Customers_Residential!C456+StdO_Customers_Small_Commercial!C456+StdO_Customers_Lighting!C456</f>
        <v>75359.282969780004</v>
      </c>
      <c r="D456" s="4">
        <f>StdO_Customers_Residential!D456+StdO_Customers_Small_Commercial!D456+StdO_Customers_Lighting!D456</f>
        <v>74959.43210885</v>
      </c>
      <c r="E456" s="4">
        <f>StdO_Customers_Residential!E456+StdO_Customers_Small_Commercial!E456+StdO_Customers_Lighting!E456</f>
        <v>76629.496345809996</v>
      </c>
      <c r="F456" s="4">
        <f>StdO_Customers_Residential!F456+StdO_Customers_Small_Commercial!F456+StdO_Customers_Lighting!F456</f>
        <v>79575.582252280001</v>
      </c>
      <c r="G456" s="4">
        <f>StdO_Customers_Residential!G456+StdO_Customers_Small_Commercial!G456+StdO_Customers_Lighting!G456</f>
        <v>91147.480554860012</v>
      </c>
      <c r="H456" s="4">
        <f>StdO_Customers_Residential!H456+StdO_Customers_Small_Commercial!H456+StdO_Customers_Lighting!H456</f>
        <v>111911.16925699</v>
      </c>
      <c r="I456" s="4">
        <f>StdO_Customers_Residential!I456+StdO_Customers_Small_Commercial!I456+StdO_Customers_Lighting!I456</f>
        <v>116649.55553317</v>
      </c>
      <c r="J456" s="4">
        <f>StdO_Customers_Residential!J456+StdO_Customers_Small_Commercial!J456+StdO_Customers_Lighting!J456</f>
        <v>110070.35644322001</v>
      </c>
      <c r="K456" s="4">
        <f>StdO_Customers_Residential!K456+StdO_Customers_Small_Commercial!K456+StdO_Customers_Lighting!K456</f>
        <v>108556.06811420001</v>
      </c>
      <c r="L456" s="4">
        <f>StdO_Customers_Residential!L456+StdO_Customers_Small_Commercial!L456+StdO_Customers_Lighting!L456</f>
        <v>106480.43097271</v>
      </c>
      <c r="M456" s="4">
        <f>StdO_Customers_Residential!M456+StdO_Customers_Small_Commercial!M456+StdO_Customers_Lighting!M456</f>
        <v>103870.8569002</v>
      </c>
      <c r="N456" s="4">
        <f>StdO_Customers_Residential!N456+StdO_Customers_Small_Commercial!N456+StdO_Customers_Lighting!N456</f>
        <v>100865.42329918001</v>
      </c>
      <c r="O456" s="4">
        <f>StdO_Customers_Residential!O456+StdO_Customers_Small_Commercial!O456+StdO_Customers_Lighting!O456</f>
        <v>96072.402786630002</v>
      </c>
      <c r="P456" s="4">
        <f>StdO_Customers_Residential!P456+StdO_Customers_Small_Commercial!P456+StdO_Customers_Lighting!P456</f>
        <v>93664.381393450007</v>
      </c>
      <c r="Q456" s="4">
        <f>StdO_Customers_Residential!Q456+StdO_Customers_Small_Commercial!Q456+StdO_Customers_Lighting!Q456</f>
        <v>94773.513204570001</v>
      </c>
      <c r="R456" s="4">
        <f>StdO_Customers_Residential!R456+StdO_Customers_Small_Commercial!R456+StdO_Customers_Lighting!R456</f>
        <v>98297.161399240009</v>
      </c>
      <c r="S456" s="4">
        <f>StdO_Customers_Residential!S456+StdO_Customers_Small_Commercial!S456+StdO_Customers_Lighting!S456</f>
        <v>108212.47510907</v>
      </c>
      <c r="T456" s="4">
        <f>StdO_Customers_Residential!T456+StdO_Customers_Small_Commercial!T456+StdO_Customers_Lighting!T456</f>
        <v>113090.24688766</v>
      </c>
      <c r="U456" s="4">
        <f>StdO_Customers_Residential!U456+StdO_Customers_Small_Commercial!U456+StdO_Customers_Lighting!U456</f>
        <v>125655.6263478</v>
      </c>
      <c r="V456" s="4">
        <f>StdO_Customers_Residential!V456+StdO_Customers_Small_Commercial!V456+StdO_Customers_Lighting!V456</f>
        <v>119896.56590617001</v>
      </c>
      <c r="W456" s="4">
        <f>StdO_Customers_Residential!W456+StdO_Customers_Small_Commercial!W456+StdO_Customers_Lighting!W456</f>
        <v>106230.3744537</v>
      </c>
      <c r="X456" s="4">
        <f>StdO_Customers_Residential!X456+StdO_Customers_Small_Commercial!X456+StdO_Customers_Lighting!X456</f>
        <v>90114.183021930003</v>
      </c>
      <c r="Y456" s="4">
        <f>StdO_Customers_Residential!Y456+StdO_Customers_Small_Commercial!Y456+StdO_Customers_Lighting!Y456</f>
        <v>80986.5978321</v>
      </c>
    </row>
    <row r="457" spans="1:25" x14ac:dyDescent="0.2">
      <c r="A457" s="3">
        <v>42087</v>
      </c>
      <c r="B457" s="4">
        <f>StdO_Customers_Residential!B457+StdO_Customers_Small_Commercial!B457+StdO_Customers_Lighting!B457</f>
        <v>75474.045469539997</v>
      </c>
      <c r="C457" s="4">
        <f>StdO_Customers_Residential!C457+StdO_Customers_Small_Commercial!C457+StdO_Customers_Lighting!C457</f>
        <v>72305.999316529997</v>
      </c>
      <c r="D457" s="4">
        <f>StdO_Customers_Residential!D457+StdO_Customers_Small_Commercial!D457+StdO_Customers_Lighting!D457</f>
        <v>71922.714534290004</v>
      </c>
      <c r="E457" s="4">
        <f>StdO_Customers_Residential!E457+StdO_Customers_Small_Commercial!E457+StdO_Customers_Lighting!E457</f>
        <v>74060.498260909997</v>
      </c>
      <c r="F457" s="4">
        <f>StdO_Customers_Residential!F457+StdO_Customers_Small_Commercial!F457+StdO_Customers_Lighting!F457</f>
        <v>76631.025482329991</v>
      </c>
      <c r="G457" s="4">
        <f>StdO_Customers_Residential!G457+StdO_Customers_Small_Commercial!G457+StdO_Customers_Lighting!G457</f>
        <v>88047.285747680013</v>
      </c>
      <c r="H457" s="4">
        <f>StdO_Customers_Residential!H457+StdO_Customers_Small_Commercial!H457+StdO_Customers_Lighting!H457</f>
        <v>107772.62851943</v>
      </c>
      <c r="I457" s="4">
        <f>StdO_Customers_Residential!I457+StdO_Customers_Small_Commercial!I457+StdO_Customers_Lighting!I457</f>
        <v>112008.82746786001</v>
      </c>
      <c r="J457" s="4">
        <f>StdO_Customers_Residential!J457+StdO_Customers_Small_Commercial!J457+StdO_Customers_Lighting!J457</f>
        <v>103833.65086475</v>
      </c>
      <c r="K457" s="4">
        <f>StdO_Customers_Residential!K457+StdO_Customers_Small_Commercial!K457+StdO_Customers_Lighting!K457</f>
        <v>101318.12512319</v>
      </c>
      <c r="L457" s="4">
        <f>StdO_Customers_Residential!L457+StdO_Customers_Small_Commercial!L457+StdO_Customers_Lighting!L457</f>
        <v>97998.475872160008</v>
      </c>
      <c r="M457" s="4">
        <f>StdO_Customers_Residential!M457+StdO_Customers_Small_Commercial!M457+StdO_Customers_Lighting!M457</f>
        <v>93856.310093959997</v>
      </c>
      <c r="N457" s="4">
        <f>StdO_Customers_Residential!N457+StdO_Customers_Small_Commercial!N457+StdO_Customers_Lighting!N457</f>
        <v>90794.719931900006</v>
      </c>
      <c r="O457" s="4">
        <f>StdO_Customers_Residential!O457+StdO_Customers_Small_Commercial!O457+StdO_Customers_Lighting!O457</f>
        <v>86920.166084609999</v>
      </c>
      <c r="P457" s="4">
        <f>StdO_Customers_Residential!P457+StdO_Customers_Small_Commercial!P457+StdO_Customers_Lighting!P457</f>
        <v>85241.777842059993</v>
      </c>
      <c r="Q457" s="4">
        <f>StdO_Customers_Residential!Q457+StdO_Customers_Small_Commercial!Q457+StdO_Customers_Lighting!Q457</f>
        <v>86893.917107310001</v>
      </c>
      <c r="R457" s="4">
        <f>StdO_Customers_Residential!R457+StdO_Customers_Small_Commercial!R457+StdO_Customers_Lighting!R457</f>
        <v>89720.376689890007</v>
      </c>
      <c r="S457" s="4">
        <f>StdO_Customers_Residential!S457+StdO_Customers_Small_Commercial!S457+StdO_Customers_Lighting!S457</f>
        <v>98785.772402610004</v>
      </c>
      <c r="T457" s="4">
        <f>StdO_Customers_Residential!T457+StdO_Customers_Small_Commercial!T457+StdO_Customers_Lighting!T457</f>
        <v>103102.61723023001</v>
      </c>
      <c r="U457" s="4">
        <f>StdO_Customers_Residential!U457+StdO_Customers_Small_Commercial!U457+StdO_Customers_Lighting!U457</f>
        <v>115520.72583918</v>
      </c>
      <c r="V457" s="4">
        <f>StdO_Customers_Residential!V457+StdO_Customers_Small_Commercial!V457+StdO_Customers_Lighting!V457</f>
        <v>110870.45091748</v>
      </c>
      <c r="W457" s="4">
        <f>StdO_Customers_Residential!W457+StdO_Customers_Small_Commercial!W457+StdO_Customers_Lighting!W457</f>
        <v>98813.549825909999</v>
      </c>
      <c r="X457" s="4">
        <f>StdO_Customers_Residential!X457+StdO_Customers_Small_Commercial!X457+StdO_Customers_Lighting!X457</f>
        <v>83808.109485389999</v>
      </c>
      <c r="Y457" s="4">
        <f>StdO_Customers_Residential!Y457+StdO_Customers_Small_Commercial!Y457+StdO_Customers_Lighting!Y457</f>
        <v>74388.956597179989</v>
      </c>
    </row>
    <row r="458" spans="1:25" x14ac:dyDescent="0.2">
      <c r="A458" s="3">
        <v>42088</v>
      </c>
      <c r="B458" s="4">
        <f>StdO_Customers_Residential!B458+StdO_Customers_Small_Commercial!B458+StdO_Customers_Lighting!B458</f>
        <v>67947.873600030012</v>
      </c>
      <c r="C458" s="4">
        <f>StdO_Customers_Residential!C458+StdO_Customers_Small_Commercial!C458+StdO_Customers_Lighting!C458</f>
        <v>65196.26040567</v>
      </c>
      <c r="D458" s="4">
        <f>StdO_Customers_Residential!D458+StdO_Customers_Small_Commercial!D458+StdO_Customers_Lighting!D458</f>
        <v>65805.425200640006</v>
      </c>
      <c r="E458" s="4">
        <f>StdO_Customers_Residential!E458+StdO_Customers_Small_Commercial!E458+StdO_Customers_Lighting!E458</f>
        <v>67486.97684548999</v>
      </c>
      <c r="F458" s="4">
        <f>StdO_Customers_Residential!F458+StdO_Customers_Small_Commercial!F458+StdO_Customers_Lighting!F458</f>
        <v>71122.257724350013</v>
      </c>
      <c r="G458" s="4">
        <f>StdO_Customers_Residential!G458+StdO_Customers_Small_Commercial!G458+StdO_Customers_Lighting!G458</f>
        <v>82624.295133790001</v>
      </c>
      <c r="H458" s="4">
        <f>StdO_Customers_Residential!H458+StdO_Customers_Small_Commercial!H458+StdO_Customers_Lighting!H458</f>
        <v>102695.45805752001</v>
      </c>
      <c r="I458" s="4">
        <f>StdO_Customers_Residential!I458+StdO_Customers_Small_Commercial!I458+StdO_Customers_Lighting!I458</f>
        <v>107696.29074955</v>
      </c>
      <c r="J458" s="4">
        <f>StdO_Customers_Residential!J458+StdO_Customers_Small_Commercial!J458+StdO_Customers_Lighting!J458</f>
        <v>99864.924516159997</v>
      </c>
      <c r="K458" s="4">
        <f>StdO_Customers_Residential!K458+StdO_Customers_Small_Commercial!K458+StdO_Customers_Lighting!K458</f>
        <v>96531.113481620006</v>
      </c>
      <c r="L458" s="4">
        <f>StdO_Customers_Residential!L458+StdO_Customers_Small_Commercial!L458+StdO_Customers_Lighting!L458</f>
        <v>93925.529098940009</v>
      </c>
      <c r="M458" s="4">
        <f>StdO_Customers_Residential!M458+StdO_Customers_Small_Commercial!M458+StdO_Customers_Lighting!M458</f>
        <v>90010.258909110009</v>
      </c>
      <c r="N458" s="4">
        <f>StdO_Customers_Residential!N458+StdO_Customers_Small_Commercial!N458+StdO_Customers_Lighting!N458</f>
        <v>86569.312458690008</v>
      </c>
      <c r="O458" s="4">
        <f>StdO_Customers_Residential!O458+StdO_Customers_Small_Commercial!O458+StdO_Customers_Lighting!O458</f>
        <v>83536.501745610003</v>
      </c>
      <c r="P458" s="4">
        <f>StdO_Customers_Residential!P458+StdO_Customers_Small_Commercial!P458+StdO_Customers_Lighting!P458</f>
        <v>81483.298101740002</v>
      </c>
      <c r="Q458" s="4">
        <f>StdO_Customers_Residential!Q458+StdO_Customers_Small_Commercial!Q458+StdO_Customers_Lighting!Q458</f>
        <v>82785.420654529997</v>
      </c>
      <c r="R458" s="4">
        <f>StdO_Customers_Residential!R458+StdO_Customers_Small_Commercial!R458+StdO_Customers_Lighting!R458</f>
        <v>86699.222540690011</v>
      </c>
      <c r="S458" s="4">
        <f>StdO_Customers_Residential!S458+StdO_Customers_Small_Commercial!S458+StdO_Customers_Lighting!S458</f>
        <v>96465.182907330003</v>
      </c>
      <c r="T458" s="4">
        <f>StdO_Customers_Residential!T458+StdO_Customers_Small_Commercial!T458+StdO_Customers_Lighting!T458</f>
        <v>101591.02466091</v>
      </c>
      <c r="U458" s="4">
        <f>StdO_Customers_Residential!U458+StdO_Customers_Small_Commercial!U458+StdO_Customers_Lighting!U458</f>
        <v>114080.80394407999</v>
      </c>
      <c r="V458" s="4">
        <f>StdO_Customers_Residential!V458+StdO_Customers_Small_Commercial!V458+StdO_Customers_Lighting!V458</f>
        <v>108547.83848448</v>
      </c>
      <c r="W458" s="4">
        <f>StdO_Customers_Residential!W458+StdO_Customers_Small_Commercial!W458+StdO_Customers_Lighting!W458</f>
        <v>96816.316430360006</v>
      </c>
      <c r="X458" s="4">
        <f>StdO_Customers_Residential!X458+StdO_Customers_Small_Commercial!X458+StdO_Customers_Lighting!X458</f>
        <v>80733.870563870005</v>
      </c>
      <c r="Y458" s="4">
        <f>StdO_Customers_Residential!Y458+StdO_Customers_Small_Commercial!Y458+StdO_Customers_Lighting!Y458</f>
        <v>71374.254362539999</v>
      </c>
    </row>
    <row r="459" spans="1:25" x14ac:dyDescent="0.2">
      <c r="A459" s="3">
        <v>42089</v>
      </c>
      <c r="B459" s="4">
        <f>StdO_Customers_Residential!B459+StdO_Customers_Small_Commercial!B459+StdO_Customers_Lighting!B459</f>
        <v>65803.507656909991</v>
      </c>
      <c r="C459" s="4">
        <f>StdO_Customers_Residential!C459+StdO_Customers_Small_Commercial!C459+StdO_Customers_Lighting!C459</f>
        <v>62914.389526819999</v>
      </c>
      <c r="D459" s="4">
        <f>StdO_Customers_Residential!D459+StdO_Customers_Small_Commercial!D459+StdO_Customers_Lighting!D459</f>
        <v>61389.945546179995</v>
      </c>
      <c r="E459" s="4">
        <f>StdO_Customers_Residential!E459+StdO_Customers_Small_Commercial!E459+StdO_Customers_Lighting!E459</f>
        <v>62636.291017530006</v>
      </c>
      <c r="F459" s="4">
        <f>StdO_Customers_Residential!F459+StdO_Customers_Small_Commercial!F459+StdO_Customers_Lighting!F459</f>
        <v>65371.092701049995</v>
      </c>
      <c r="G459" s="4">
        <f>StdO_Customers_Residential!G459+StdO_Customers_Small_Commercial!G459+StdO_Customers_Lighting!G459</f>
        <v>75420.050368869983</v>
      </c>
      <c r="H459" s="4">
        <f>StdO_Customers_Residential!H459+StdO_Customers_Small_Commercial!H459+StdO_Customers_Lighting!H459</f>
        <v>95190.146208570004</v>
      </c>
      <c r="I459" s="4">
        <f>StdO_Customers_Residential!I459+StdO_Customers_Small_Commercial!I459+StdO_Customers_Lighting!I459</f>
        <v>100691.73646699</v>
      </c>
      <c r="J459" s="4">
        <f>StdO_Customers_Residential!J459+StdO_Customers_Small_Commercial!J459+StdO_Customers_Lighting!J459</f>
        <v>96049.5462653</v>
      </c>
      <c r="K459" s="4">
        <f>StdO_Customers_Residential!K459+StdO_Customers_Small_Commercial!K459+StdO_Customers_Lighting!K459</f>
        <v>95873.634131729996</v>
      </c>
      <c r="L459" s="4">
        <f>StdO_Customers_Residential!L459+StdO_Customers_Small_Commercial!L459+StdO_Customers_Lighting!L459</f>
        <v>93126.462261730005</v>
      </c>
      <c r="M459" s="4">
        <f>StdO_Customers_Residential!M459+StdO_Customers_Small_Commercial!M459+StdO_Customers_Lighting!M459</f>
        <v>89460.002874049998</v>
      </c>
      <c r="N459" s="4">
        <f>StdO_Customers_Residential!N459+StdO_Customers_Small_Commercial!N459+StdO_Customers_Lighting!N459</f>
        <v>87727.142219939997</v>
      </c>
      <c r="O459" s="4">
        <f>StdO_Customers_Residential!O459+StdO_Customers_Small_Commercial!O459+StdO_Customers_Lighting!O459</f>
        <v>83659.217572850001</v>
      </c>
      <c r="P459" s="4">
        <f>StdO_Customers_Residential!P459+StdO_Customers_Small_Commercial!P459+StdO_Customers_Lighting!P459</f>
        <v>83231.922838840008</v>
      </c>
      <c r="Q459" s="4">
        <f>StdO_Customers_Residential!Q459+StdO_Customers_Small_Commercial!Q459+StdO_Customers_Lighting!Q459</f>
        <v>86725.220088239992</v>
      </c>
      <c r="R459" s="4">
        <f>StdO_Customers_Residential!R459+StdO_Customers_Small_Commercial!R459+StdO_Customers_Lighting!R459</f>
        <v>92257.919907280011</v>
      </c>
      <c r="S459" s="4">
        <f>StdO_Customers_Residential!S459+StdO_Customers_Small_Commercial!S459+StdO_Customers_Lighting!S459</f>
        <v>100520.42413683</v>
      </c>
      <c r="T459" s="4">
        <f>StdO_Customers_Residential!T459+StdO_Customers_Small_Commercial!T459+StdO_Customers_Lighting!T459</f>
        <v>104786.77207839001</v>
      </c>
      <c r="U459" s="4">
        <f>StdO_Customers_Residential!U459+StdO_Customers_Small_Commercial!U459+StdO_Customers_Lighting!U459</f>
        <v>112090.00644498001</v>
      </c>
      <c r="V459" s="4">
        <f>StdO_Customers_Residential!V459+StdO_Customers_Small_Commercial!V459+StdO_Customers_Lighting!V459</f>
        <v>104847.24508800999</v>
      </c>
      <c r="W459" s="4">
        <f>StdO_Customers_Residential!W459+StdO_Customers_Small_Commercial!W459+StdO_Customers_Lighting!W459</f>
        <v>92431.962914329997</v>
      </c>
      <c r="X459" s="4">
        <f>StdO_Customers_Residential!X459+StdO_Customers_Small_Commercial!X459+StdO_Customers_Lighting!X459</f>
        <v>77882.367236299993</v>
      </c>
      <c r="Y459" s="4">
        <f>StdO_Customers_Residential!Y459+StdO_Customers_Small_Commercial!Y459+StdO_Customers_Lighting!Y459</f>
        <v>68104.540424609993</v>
      </c>
    </row>
    <row r="460" spans="1:25" x14ac:dyDescent="0.2">
      <c r="A460" s="3">
        <v>42090</v>
      </c>
      <c r="B460" s="4">
        <f>StdO_Customers_Residential!B460+StdO_Customers_Small_Commercial!B460+StdO_Customers_Lighting!B460</f>
        <v>63290.812936390001</v>
      </c>
      <c r="C460" s="4">
        <f>StdO_Customers_Residential!C460+StdO_Customers_Small_Commercial!C460+StdO_Customers_Lighting!C460</f>
        <v>60242.019374019997</v>
      </c>
      <c r="D460" s="4">
        <f>StdO_Customers_Residential!D460+StdO_Customers_Small_Commercial!D460+StdO_Customers_Lighting!D460</f>
        <v>58874.935157840002</v>
      </c>
      <c r="E460" s="4">
        <f>StdO_Customers_Residential!E460+StdO_Customers_Small_Commercial!E460+StdO_Customers_Lighting!E460</f>
        <v>60614.751957419998</v>
      </c>
      <c r="F460" s="4">
        <f>StdO_Customers_Residential!F460+StdO_Customers_Small_Commercial!F460+StdO_Customers_Lighting!F460</f>
        <v>63202.495009400001</v>
      </c>
      <c r="G460" s="4">
        <f>StdO_Customers_Residential!G460+StdO_Customers_Small_Commercial!G460+StdO_Customers_Lighting!G460</f>
        <v>73574.412827870008</v>
      </c>
      <c r="H460" s="4">
        <f>StdO_Customers_Residential!H460+StdO_Customers_Small_Commercial!H460+StdO_Customers_Lighting!H460</f>
        <v>93184.335846200003</v>
      </c>
      <c r="I460" s="4">
        <f>StdO_Customers_Residential!I460+StdO_Customers_Small_Commercial!I460+StdO_Customers_Lighting!I460</f>
        <v>100231.93523932</v>
      </c>
      <c r="J460" s="4">
        <f>StdO_Customers_Residential!J460+StdO_Customers_Small_Commercial!J460+StdO_Customers_Lighting!J460</f>
        <v>95492.713871540007</v>
      </c>
      <c r="K460" s="4">
        <f>StdO_Customers_Residential!K460+StdO_Customers_Small_Commercial!K460+StdO_Customers_Lighting!K460</f>
        <v>95357.955921450004</v>
      </c>
      <c r="L460" s="4">
        <f>StdO_Customers_Residential!L460+StdO_Customers_Small_Commercial!L460+StdO_Customers_Lighting!L460</f>
        <v>92612.064985520003</v>
      </c>
      <c r="M460" s="4">
        <f>StdO_Customers_Residential!M460+StdO_Customers_Small_Commercial!M460+StdO_Customers_Lighting!M460</f>
        <v>90365.273323999994</v>
      </c>
      <c r="N460" s="4">
        <f>StdO_Customers_Residential!N460+StdO_Customers_Small_Commercial!N460+StdO_Customers_Lighting!N460</f>
        <v>87578.49284875</v>
      </c>
      <c r="O460" s="4">
        <f>StdO_Customers_Residential!O460+StdO_Customers_Small_Commercial!O460+StdO_Customers_Lighting!O460</f>
        <v>84281.387003419994</v>
      </c>
      <c r="P460" s="4">
        <f>StdO_Customers_Residential!P460+StdO_Customers_Small_Commercial!P460+StdO_Customers_Lighting!P460</f>
        <v>81522.527000739996</v>
      </c>
      <c r="Q460" s="4">
        <f>StdO_Customers_Residential!Q460+StdO_Customers_Small_Commercial!Q460+StdO_Customers_Lighting!Q460</f>
        <v>82338.640593579999</v>
      </c>
      <c r="R460" s="4">
        <f>StdO_Customers_Residential!R460+StdO_Customers_Small_Commercial!R460+StdO_Customers_Lighting!R460</f>
        <v>85878.168263390005</v>
      </c>
      <c r="S460" s="4">
        <f>StdO_Customers_Residential!S460+StdO_Customers_Small_Commercial!S460+StdO_Customers_Lighting!S460</f>
        <v>93595.412519520003</v>
      </c>
      <c r="T460" s="4">
        <f>StdO_Customers_Residential!T460+StdO_Customers_Small_Commercial!T460+StdO_Customers_Lighting!T460</f>
        <v>97024.990527090005</v>
      </c>
      <c r="U460" s="4">
        <f>StdO_Customers_Residential!U460+StdO_Customers_Small_Commercial!U460+StdO_Customers_Lighting!U460</f>
        <v>105274.30968539001</v>
      </c>
      <c r="V460" s="4">
        <f>StdO_Customers_Residential!V460+StdO_Customers_Small_Commercial!V460+StdO_Customers_Lighting!V460</f>
        <v>101748.19787976</v>
      </c>
      <c r="W460" s="4">
        <f>StdO_Customers_Residential!W460+StdO_Customers_Small_Commercial!W460+StdO_Customers_Lighting!W460</f>
        <v>92449.800569090003</v>
      </c>
      <c r="X460" s="4">
        <f>StdO_Customers_Residential!X460+StdO_Customers_Small_Commercial!X460+StdO_Customers_Lighting!X460</f>
        <v>79342.312804460002</v>
      </c>
      <c r="Y460" s="4">
        <f>StdO_Customers_Residential!Y460+StdO_Customers_Small_Commercial!Y460+StdO_Customers_Lighting!Y460</f>
        <v>71139.257026260006</v>
      </c>
    </row>
    <row r="461" spans="1:25" x14ac:dyDescent="0.2">
      <c r="A461" s="3">
        <v>42091</v>
      </c>
      <c r="B461" s="4">
        <f>StdO_Customers_Residential!B461+StdO_Customers_Small_Commercial!B461+StdO_Customers_Lighting!B461</f>
        <v>65247.883855929998</v>
      </c>
      <c r="C461" s="4">
        <f>StdO_Customers_Residential!C461+StdO_Customers_Small_Commercial!C461+StdO_Customers_Lighting!C461</f>
        <v>62519.666770639997</v>
      </c>
      <c r="D461" s="4">
        <f>StdO_Customers_Residential!D461+StdO_Customers_Small_Commercial!D461+StdO_Customers_Lighting!D461</f>
        <v>61174.017047540001</v>
      </c>
      <c r="E461" s="4">
        <f>StdO_Customers_Residential!E461+StdO_Customers_Small_Commercial!E461+StdO_Customers_Lighting!E461</f>
        <v>61159.673860520001</v>
      </c>
      <c r="F461" s="4">
        <f>StdO_Customers_Residential!F461+StdO_Customers_Small_Commercial!F461+StdO_Customers_Lighting!F461</f>
        <v>64086.937764669994</v>
      </c>
      <c r="G461" s="4">
        <f>StdO_Customers_Residential!G461+StdO_Customers_Small_Commercial!G461+StdO_Customers_Lighting!G461</f>
        <v>67096.240243580003</v>
      </c>
      <c r="H461" s="4">
        <f>StdO_Customers_Residential!H461+StdO_Customers_Small_Commercial!H461+StdO_Customers_Lighting!H461</f>
        <v>77373.856423019999</v>
      </c>
      <c r="I461" s="4">
        <f>StdO_Customers_Residential!I461+StdO_Customers_Small_Commercial!I461+StdO_Customers_Lighting!I461</f>
        <v>87754.335825870003</v>
      </c>
      <c r="J461" s="4">
        <f>StdO_Customers_Residential!J461+StdO_Customers_Small_Commercial!J461+StdO_Customers_Lighting!J461</f>
        <v>100190.17320088</v>
      </c>
      <c r="K461" s="4">
        <f>StdO_Customers_Residential!K461+StdO_Customers_Small_Commercial!K461+StdO_Customers_Lighting!K461</f>
        <v>105968.24315545001</v>
      </c>
      <c r="L461" s="4">
        <f>StdO_Customers_Residential!L461+StdO_Customers_Small_Commercial!L461+StdO_Customers_Lighting!L461</f>
        <v>106043.39959941999</v>
      </c>
      <c r="M461" s="4">
        <f>StdO_Customers_Residential!M461+StdO_Customers_Small_Commercial!M461+StdO_Customers_Lighting!M461</f>
        <v>103161.63213421</v>
      </c>
      <c r="N461" s="4">
        <f>StdO_Customers_Residential!N461+StdO_Customers_Small_Commercial!N461+StdO_Customers_Lighting!N461</f>
        <v>101812.1730771</v>
      </c>
      <c r="O461" s="4">
        <f>StdO_Customers_Residential!O461+StdO_Customers_Small_Commercial!O461+StdO_Customers_Lighting!O461</f>
        <v>98630.750689230001</v>
      </c>
      <c r="P461" s="4">
        <f>StdO_Customers_Residential!P461+StdO_Customers_Small_Commercial!P461+StdO_Customers_Lighting!P461</f>
        <v>94823.320732709995</v>
      </c>
      <c r="Q461" s="4">
        <f>StdO_Customers_Residential!Q461+StdO_Customers_Small_Commercial!Q461+StdO_Customers_Lighting!Q461</f>
        <v>97146.988398420013</v>
      </c>
      <c r="R461" s="4">
        <f>StdO_Customers_Residential!R461+StdO_Customers_Small_Commercial!R461+StdO_Customers_Lighting!R461</f>
        <v>101682.77526160001</v>
      </c>
      <c r="S461" s="4">
        <f>StdO_Customers_Residential!S461+StdO_Customers_Small_Commercial!S461+StdO_Customers_Lighting!S461</f>
        <v>104797.65995946999</v>
      </c>
      <c r="T461" s="4">
        <f>StdO_Customers_Residential!T461+StdO_Customers_Small_Commercial!T461+StdO_Customers_Lighting!T461</f>
        <v>108678.96877521</v>
      </c>
      <c r="U461" s="4">
        <f>StdO_Customers_Residential!U461+StdO_Customers_Small_Commercial!U461+StdO_Customers_Lighting!U461</f>
        <v>113122.60585849002</v>
      </c>
      <c r="V461" s="4">
        <f>StdO_Customers_Residential!V461+StdO_Customers_Small_Commercial!V461+StdO_Customers_Lighting!V461</f>
        <v>109545.17043843999</v>
      </c>
      <c r="W461" s="4">
        <f>StdO_Customers_Residential!W461+StdO_Customers_Small_Commercial!W461+StdO_Customers_Lighting!W461</f>
        <v>97886.493651789991</v>
      </c>
      <c r="X461" s="4">
        <f>StdO_Customers_Residential!X461+StdO_Customers_Small_Commercial!X461+StdO_Customers_Lighting!X461</f>
        <v>84309.101933940008</v>
      </c>
      <c r="Y461" s="4">
        <f>StdO_Customers_Residential!Y461+StdO_Customers_Small_Commercial!Y461+StdO_Customers_Lighting!Y461</f>
        <v>75040.789039519994</v>
      </c>
    </row>
    <row r="462" spans="1:25" x14ac:dyDescent="0.2">
      <c r="A462" s="3">
        <v>42092</v>
      </c>
      <c r="B462" s="4">
        <f>StdO_Customers_Residential!B462+StdO_Customers_Small_Commercial!B462+StdO_Customers_Lighting!B462</f>
        <v>67925.404146009998</v>
      </c>
      <c r="C462" s="4">
        <f>StdO_Customers_Residential!C462+StdO_Customers_Small_Commercial!C462+StdO_Customers_Lighting!C462</f>
        <v>65747.225647250001</v>
      </c>
      <c r="D462" s="4">
        <f>StdO_Customers_Residential!D462+StdO_Customers_Small_Commercial!D462+StdO_Customers_Lighting!D462</f>
        <v>64401.367812070006</v>
      </c>
      <c r="E462" s="4">
        <f>StdO_Customers_Residential!E462+StdO_Customers_Small_Commercial!E462+StdO_Customers_Lighting!E462</f>
        <v>65004.859887899991</v>
      </c>
      <c r="F462" s="4">
        <f>StdO_Customers_Residential!F462+StdO_Customers_Small_Commercial!F462+StdO_Customers_Lighting!F462</f>
        <v>66360.388013759992</v>
      </c>
      <c r="G462" s="4">
        <f>StdO_Customers_Residential!G462+StdO_Customers_Small_Commercial!G462+StdO_Customers_Lighting!G462</f>
        <v>69464.41225554001</v>
      </c>
      <c r="H462" s="4">
        <f>StdO_Customers_Residential!H462+StdO_Customers_Small_Commercial!H462+StdO_Customers_Lighting!H462</f>
        <v>76941.257578349992</v>
      </c>
      <c r="I462" s="4">
        <f>StdO_Customers_Residential!I462+StdO_Customers_Small_Commercial!I462+StdO_Customers_Lighting!I462</f>
        <v>88518.471056929993</v>
      </c>
      <c r="J462" s="4">
        <f>StdO_Customers_Residential!J462+StdO_Customers_Small_Commercial!J462+StdO_Customers_Lighting!J462</f>
        <v>98578.346354600013</v>
      </c>
      <c r="K462" s="4">
        <f>StdO_Customers_Residential!K462+StdO_Customers_Small_Commercial!K462+StdO_Customers_Lighting!K462</f>
        <v>102816.74981980001</v>
      </c>
      <c r="L462" s="4">
        <f>StdO_Customers_Residential!L462+StdO_Customers_Small_Commercial!L462+StdO_Customers_Lighting!L462</f>
        <v>101495.18932403</v>
      </c>
      <c r="M462" s="4">
        <f>StdO_Customers_Residential!M462+StdO_Customers_Small_Commercial!M462+StdO_Customers_Lighting!M462</f>
        <v>99512.287592980007</v>
      </c>
      <c r="N462" s="4">
        <f>StdO_Customers_Residential!N462+StdO_Customers_Small_Commercial!N462+StdO_Customers_Lighting!N462</f>
        <v>97738.642492480009</v>
      </c>
      <c r="O462" s="4">
        <f>StdO_Customers_Residential!O462+StdO_Customers_Small_Commercial!O462+StdO_Customers_Lighting!O462</f>
        <v>93280.265903129999</v>
      </c>
      <c r="P462" s="4">
        <f>StdO_Customers_Residential!P462+StdO_Customers_Small_Commercial!P462+StdO_Customers_Lighting!P462</f>
        <v>89486.28065832</v>
      </c>
      <c r="Q462" s="4">
        <f>StdO_Customers_Residential!Q462+StdO_Customers_Small_Commercial!Q462+StdO_Customers_Lighting!Q462</f>
        <v>91028.259970200001</v>
      </c>
      <c r="R462" s="4">
        <f>StdO_Customers_Residential!R462+StdO_Customers_Small_Commercial!R462+StdO_Customers_Lighting!R462</f>
        <v>96088.181783640001</v>
      </c>
      <c r="S462" s="4">
        <f>StdO_Customers_Residential!S462+StdO_Customers_Small_Commercial!S462+StdO_Customers_Lighting!S462</f>
        <v>101973.23867115001</v>
      </c>
      <c r="T462" s="4">
        <f>StdO_Customers_Residential!T462+StdO_Customers_Small_Commercial!T462+StdO_Customers_Lighting!T462</f>
        <v>106331.74108620001</v>
      </c>
      <c r="U462" s="4">
        <f>StdO_Customers_Residential!U462+StdO_Customers_Small_Commercial!U462+StdO_Customers_Lighting!U462</f>
        <v>116659.58619646</v>
      </c>
      <c r="V462" s="4">
        <f>StdO_Customers_Residential!V462+StdO_Customers_Small_Commercial!V462+StdO_Customers_Lighting!V462</f>
        <v>112605.10726955</v>
      </c>
      <c r="W462" s="4">
        <f>StdO_Customers_Residential!W462+StdO_Customers_Small_Commercial!W462+StdO_Customers_Lighting!W462</f>
        <v>97318.028057839998</v>
      </c>
      <c r="X462" s="4">
        <f>StdO_Customers_Residential!X462+StdO_Customers_Small_Commercial!X462+StdO_Customers_Lighting!X462</f>
        <v>83050.899345719998</v>
      </c>
      <c r="Y462" s="4">
        <f>StdO_Customers_Residential!Y462+StdO_Customers_Small_Commercial!Y462+StdO_Customers_Lighting!Y462</f>
        <v>73456.612832139988</v>
      </c>
    </row>
    <row r="463" spans="1:25" x14ac:dyDescent="0.2">
      <c r="A463" s="3">
        <v>42093</v>
      </c>
      <c r="B463" s="4">
        <f>StdO_Customers_Residential!B463+StdO_Customers_Small_Commercial!B463+StdO_Customers_Lighting!B463</f>
        <v>66389.697212640007</v>
      </c>
      <c r="C463" s="4">
        <f>StdO_Customers_Residential!C463+StdO_Customers_Small_Commercial!C463+StdO_Customers_Lighting!C463</f>
        <v>63211.268988060001</v>
      </c>
      <c r="D463" s="4">
        <f>StdO_Customers_Residential!D463+StdO_Customers_Small_Commercial!D463+StdO_Customers_Lighting!D463</f>
        <v>62184.987674770004</v>
      </c>
      <c r="E463" s="4">
        <f>StdO_Customers_Residential!E463+StdO_Customers_Small_Commercial!E463+StdO_Customers_Lighting!E463</f>
        <v>64281.304036329995</v>
      </c>
      <c r="F463" s="4">
        <f>StdO_Customers_Residential!F463+StdO_Customers_Small_Commercial!F463+StdO_Customers_Lighting!F463</f>
        <v>67310.255449859993</v>
      </c>
      <c r="G463" s="4">
        <f>StdO_Customers_Residential!G463+StdO_Customers_Small_Commercial!G463+StdO_Customers_Lighting!G463</f>
        <v>79686.451943719992</v>
      </c>
      <c r="H463" s="4">
        <f>StdO_Customers_Residential!H463+StdO_Customers_Small_Commercial!H463+StdO_Customers_Lighting!H463</f>
        <v>97487.235872930003</v>
      </c>
      <c r="I463" s="4">
        <f>StdO_Customers_Residential!I463+StdO_Customers_Small_Commercial!I463+StdO_Customers_Lighting!I463</f>
        <v>102941.5033516</v>
      </c>
      <c r="J463" s="4">
        <f>StdO_Customers_Residential!J463+StdO_Customers_Small_Commercial!J463+StdO_Customers_Lighting!J463</f>
        <v>98327.616756579999</v>
      </c>
      <c r="K463" s="4">
        <f>StdO_Customers_Residential!K463+StdO_Customers_Small_Commercial!K463+StdO_Customers_Lighting!K463</f>
        <v>98601.793514710007</v>
      </c>
      <c r="L463" s="4">
        <f>StdO_Customers_Residential!L463+StdO_Customers_Small_Commercial!L463+StdO_Customers_Lighting!L463</f>
        <v>101159.22769187001</v>
      </c>
      <c r="M463" s="4">
        <f>StdO_Customers_Residential!M463+StdO_Customers_Small_Commercial!M463+StdO_Customers_Lighting!M463</f>
        <v>95833.369174420004</v>
      </c>
      <c r="N463" s="4">
        <f>StdO_Customers_Residential!N463+StdO_Customers_Small_Commercial!N463+StdO_Customers_Lighting!N463</f>
        <v>93640.104321950013</v>
      </c>
      <c r="O463" s="4">
        <f>StdO_Customers_Residential!O463+StdO_Customers_Small_Commercial!O463+StdO_Customers_Lighting!O463</f>
        <v>90836.617868230009</v>
      </c>
      <c r="P463" s="4">
        <f>StdO_Customers_Residential!P463+StdO_Customers_Small_Commercial!P463+StdO_Customers_Lighting!P463</f>
        <v>91609.940579300004</v>
      </c>
      <c r="Q463" s="4">
        <f>StdO_Customers_Residential!Q463+StdO_Customers_Small_Commercial!Q463+StdO_Customers_Lighting!Q463</f>
        <v>94075.619829360003</v>
      </c>
      <c r="R463" s="4">
        <f>StdO_Customers_Residential!R463+StdO_Customers_Small_Commercial!R463+StdO_Customers_Lighting!R463</f>
        <v>98758.401712480001</v>
      </c>
      <c r="S463" s="4">
        <f>StdO_Customers_Residential!S463+StdO_Customers_Small_Commercial!S463+StdO_Customers_Lighting!S463</f>
        <v>108543.12044359001</v>
      </c>
      <c r="T463" s="4">
        <f>StdO_Customers_Residential!T463+StdO_Customers_Small_Commercial!T463+StdO_Customers_Lighting!T463</f>
        <v>111454.86478167999</v>
      </c>
      <c r="U463" s="4">
        <f>StdO_Customers_Residential!U463+StdO_Customers_Small_Commercial!U463+StdO_Customers_Lighting!U463</f>
        <v>118576.08380507999</v>
      </c>
      <c r="V463" s="4">
        <f>StdO_Customers_Residential!V463+StdO_Customers_Small_Commercial!V463+StdO_Customers_Lighting!V463</f>
        <v>109365.75731053001</v>
      </c>
      <c r="W463" s="4">
        <f>StdO_Customers_Residential!W463+StdO_Customers_Small_Commercial!W463+StdO_Customers_Lighting!W463</f>
        <v>95494.298375359998</v>
      </c>
      <c r="X463" s="4">
        <f>StdO_Customers_Residential!X463+StdO_Customers_Small_Commercial!X463+StdO_Customers_Lighting!X463</f>
        <v>80350.255266930006</v>
      </c>
      <c r="Y463" s="4">
        <f>StdO_Customers_Residential!Y463+StdO_Customers_Small_Commercial!Y463+StdO_Customers_Lighting!Y463</f>
        <v>70972.987407209992</v>
      </c>
    </row>
    <row r="464" spans="1:25" x14ac:dyDescent="0.2">
      <c r="A464" s="3">
        <v>42094</v>
      </c>
      <c r="B464" s="4">
        <f>StdO_Customers_Residential!B464+StdO_Customers_Small_Commercial!B464+StdO_Customers_Lighting!B464</f>
        <v>66069.88449389</v>
      </c>
      <c r="C464" s="4">
        <f>StdO_Customers_Residential!C464+StdO_Customers_Small_Commercial!C464+StdO_Customers_Lighting!C464</f>
        <v>62992.179297109993</v>
      </c>
      <c r="D464" s="4">
        <f>StdO_Customers_Residential!D464+StdO_Customers_Small_Commercial!D464+StdO_Customers_Lighting!D464</f>
        <v>62166.762330279998</v>
      </c>
      <c r="E464" s="4">
        <f>StdO_Customers_Residential!E464+StdO_Customers_Small_Commercial!E464+StdO_Customers_Lighting!E464</f>
        <v>62941.242843070002</v>
      </c>
      <c r="F464" s="4">
        <f>StdO_Customers_Residential!F464+StdO_Customers_Small_Commercial!F464+StdO_Customers_Lighting!F464</f>
        <v>66203.825795269993</v>
      </c>
      <c r="G464" s="4">
        <f>StdO_Customers_Residential!G464+StdO_Customers_Small_Commercial!G464+StdO_Customers_Lighting!G464</f>
        <v>77228.312646449995</v>
      </c>
      <c r="H464" s="4">
        <f>StdO_Customers_Residential!H464+StdO_Customers_Small_Commercial!H464+StdO_Customers_Lighting!H464</f>
        <v>95623.115360619995</v>
      </c>
      <c r="I464" s="4">
        <f>StdO_Customers_Residential!I464+StdO_Customers_Small_Commercial!I464+StdO_Customers_Lighting!I464</f>
        <v>101105.68837713001</v>
      </c>
      <c r="J464" s="4">
        <f>StdO_Customers_Residential!J464+StdO_Customers_Small_Commercial!J464+StdO_Customers_Lighting!J464</f>
        <v>95669.210887559995</v>
      </c>
      <c r="K464" s="4">
        <f>StdO_Customers_Residential!K464+StdO_Customers_Small_Commercial!K464+StdO_Customers_Lighting!K464</f>
        <v>94303.870696660015</v>
      </c>
      <c r="L464" s="4">
        <f>StdO_Customers_Residential!L464+StdO_Customers_Small_Commercial!L464+StdO_Customers_Lighting!L464</f>
        <v>92323.919713320007</v>
      </c>
      <c r="M464" s="4">
        <f>StdO_Customers_Residential!M464+StdO_Customers_Small_Commercial!M464+StdO_Customers_Lighting!M464</f>
        <v>89814.580604060015</v>
      </c>
      <c r="N464" s="4">
        <f>StdO_Customers_Residential!N464+StdO_Customers_Small_Commercial!N464+StdO_Customers_Lighting!N464</f>
        <v>85732.847032090009</v>
      </c>
      <c r="O464" s="4">
        <f>StdO_Customers_Residential!O464+StdO_Customers_Small_Commercial!O464+StdO_Customers_Lighting!O464</f>
        <v>82486.65038675</v>
      </c>
      <c r="P464" s="4">
        <f>StdO_Customers_Residential!P464+StdO_Customers_Small_Commercial!P464+StdO_Customers_Lighting!P464</f>
        <v>81697.298674019999</v>
      </c>
      <c r="Q464" s="4">
        <f>StdO_Customers_Residential!Q464+StdO_Customers_Small_Commercial!Q464+StdO_Customers_Lighting!Q464</f>
        <v>83126.481655579992</v>
      </c>
      <c r="R464" s="4">
        <f>StdO_Customers_Residential!R464+StdO_Customers_Small_Commercial!R464+StdO_Customers_Lighting!R464</f>
        <v>86347.856674969997</v>
      </c>
      <c r="S464" s="4">
        <f>StdO_Customers_Residential!S464+StdO_Customers_Small_Commercial!S464+StdO_Customers_Lighting!S464</f>
        <v>94410.852701270007</v>
      </c>
      <c r="T464" s="4">
        <f>StdO_Customers_Residential!T464+StdO_Customers_Small_Commercial!T464+StdO_Customers_Lighting!T464</f>
        <v>99066.113518600003</v>
      </c>
      <c r="U464" s="4">
        <f>StdO_Customers_Residential!U464+StdO_Customers_Small_Commercial!U464+StdO_Customers_Lighting!U464</f>
        <v>110370.24659284001</v>
      </c>
      <c r="V464" s="4">
        <f>StdO_Customers_Residential!V464+StdO_Customers_Small_Commercial!V464+StdO_Customers_Lighting!V464</f>
        <v>106483.28220616</v>
      </c>
      <c r="W464" s="4">
        <f>StdO_Customers_Residential!W464+StdO_Customers_Small_Commercial!W464+StdO_Customers_Lighting!W464</f>
        <v>95104.975640610006</v>
      </c>
      <c r="X464" s="4">
        <f>StdO_Customers_Residential!X464+StdO_Customers_Small_Commercial!X464+StdO_Customers_Lighting!X464</f>
        <v>80151.59834134001</v>
      </c>
      <c r="Y464" s="4">
        <f>StdO_Customers_Residential!Y464+StdO_Customers_Small_Commercial!Y464+StdO_Customers_Lighting!Y464</f>
        <v>70334.268407030002</v>
      </c>
    </row>
    <row r="465" spans="1:25" x14ac:dyDescent="0.2">
      <c r="A465" s="3">
        <v>42095</v>
      </c>
      <c r="B465" s="4">
        <f>StdO_Customers_Residential!B465+StdO_Customers_Small_Commercial!B465+StdO_Customers_Lighting!B465</f>
        <v>64403.533747450005</v>
      </c>
      <c r="C465" s="4">
        <f>StdO_Customers_Residential!C465+StdO_Customers_Small_Commercial!C465+StdO_Customers_Lighting!C465</f>
        <v>62442.231091670001</v>
      </c>
      <c r="D465" s="4">
        <f>StdO_Customers_Residential!D465+StdO_Customers_Small_Commercial!D465+StdO_Customers_Lighting!D465</f>
        <v>61673.548105440001</v>
      </c>
      <c r="E465" s="4">
        <f>StdO_Customers_Residential!E465+StdO_Customers_Small_Commercial!E465+StdO_Customers_Lighting!E465</f>
        <v>62642.259148999998</v>
      </c>
      <c r="F465" s="4">
        <f>StdO_Customers_Residential!F465+StdO_Customers_Small_Commercial!F465+StdO_Customers_Lighting!F465</f>
        <v>66498.91412971</v>
      </c>
      <c r="G465" s="4">
        <f>StdO_Customers_Residential!G465+StdO_Customers_Small_Commercial!G465+StdO_Customers_Lighting!G465</f>
        <v>78526.846324959988</v>
      </c>
      <c r="H465" s="4">
        <f>StdO_Customers_Residential!H465+StdO_Customers_Small_Commercial!H465+StdO_Customers_Lighting!H465</f>
        <v>97614.697888520008</v>
      </c>
      <c r="I465" s="4">
        <f>StdO_Customers_Residential!I465+StdO_Customers_Small_Commercial!I465+StdO_Customers_Lighting!I465</f>
        <v>101550.00397757</v>
      </c>
      <c r="J465" s="4">
        <f>StdO_Customers_Residential!J465+StdO_Customers_Small_Commercial!J465+StdO_Customers_Lighting!J465</f>
        <v>96586.420086320009</v>
      </c>
      <c r="K465" s="4">
        <f>StdO_Customers_Residential!K465+StdO_Customers_Small_Commercial!K465+StdO_Customers_Lighting!K465</f>
        <v>93467.33319907001</v>
      </c>
      <c r="L465" s="4">
        <f>StdO_Customers_Residential!L465+StdO_Customers_Small_Commercial!L465+StdO_Customers_Lighting!L465</f>
        <v>92018.686709419999</v>
      </c>
      <c r="M465" s="4">
        <f>StdO_Customers_Residential!M465+StdO_Customers_Small_Commercial!M465+StdO_Customers_Lighting!M465</f>
        <v>88169.696493349998</v>
      </c>
      <c r="N465" s="4">
        <f>StdO_Customers_Residential!N465+StdO_Customers_Small_Commercial!N465+StdO_Customers_Lighting!N465</f>
        <v>86486.704462950001</v>
      </c>
      <c r="O465" s="4">
        <f>StdO_Customers_Residential!O465+StdO_Customers_Small_Commercial!O465+StdO_Customers_Lighting!O465</f>
        <v>81693.527527269995</v>
      </c>
      <c r="P465" s="4">
        <f>StdO_Customers_Residential!P465+StdO_Customers_Small_Commercial!P465+StdO_Customers_Lighting!P465</f>
        <v>80429.684115550001</v>
      </c>
      <c r="Q465" s="4">
        <f>StdO_Customers_Residential!Q465+StdO_Customers_Small_Commercial!Q465+StdO_Customers_Lighting!Q465</f>
        <v>81376.656837129995</v>
      </c>
      <c r="R465" s="4">
        <f>StdO_Customers_Residential!R465+StdO_Customers_Small_Commercial!R465+StdO_Customers_Lighting!R465</f>
        <v>86155.396896980004</v>
      </c>
      <c r="S465" s="4">
        <f>StdO_Customers_Residential!S465+StdO_Customers_Small_Commercial!S465+StdO_Customers_Lighting!S465</f>
        <v>95576.041458449996</v>
      </c>
      <c r="T465" s="4">
        <f>StdO_Customers_Residential!T465+StdO_Customers_Small_Commercial!T465+StdO_Customers_Lighting!T465</f>
        <v>100455.60932240001</v>
      </c>
      <c r="U465" s="4">
        <f>StdO_Customers_Residential!U465+StdO_Customers_Small_Commercial!U465+StdO_Customers_Lighting!U465</f>
        <v>112209.84293293</v>
      </c>
      <c r="V465" s="4">
        <f>StdO_Customers_Residential!V465+StdO_Customers_Small_Commercial!V465+StdO_Customers_Lighting!V465</f>
        <v>108171.2115279</v>
      </c>
      <c r="W465" s="4">
        <f>StdO_Customers_Residential!W465+StdO_Customers_Small_Commercial!W465+StdO_Customers_Lighting!W465</f>
        <v>96403.931487730006</v>
      </c>
      <c r="X465" s="4">
        <f>StdO_Customers_Residential!X465+StdO_Customers_Small_Commercial!X465+StdO_Customers_Lighting!X465</f>
        <v>83154.376961749993</v>
      </c>
      <c r="Y465" s="4">
        <f>StdO_Customers_Residential!Y465+StdO_Customers_Small_Commercial!Y465+StdO_Customers_Lighting!Y465</f>
        <v>71217.466789049999</v>
      </c>
    </row>
    <row r="466" spans="1:25" x14ac:dyDescent="0.2">
      <c r="A466" s="3">
        <v>42096</v>
      </c>
      <c r="B466" s="4">
        <f>StdO_Customers_Residential!B466+StdO_Customers_Small_Commercial!B466+StdO_Customers_Lighting!B466</f>
        <v>67176.680357269986</v>
      </c>
      <c r="C466" s="4">
        <f>StdO_Customers_Residential!C466+StdO_Customers_Small_Commercial!C466+StdO_Customers_Lighting!C466</f>
        <v>64939.174360730001</v>
      </c>
      <c r="D466" s="4">
        <f>StdO_Customers_Residential!D466+StdO_Customers_Small_Commercial!D466+StdO_Customers_Lighting!D466</f>
        <v>63616.599751079993</v>
      </c>
      <c r="E466" s="4">
        <f>StdO_Customers_Residential!E466+StdO_Customers_Small_Commercial!E466+StdO_Customers_Lighting!E466</f>
        <v>64941.769639289996</v>
      </c>
      <c r="F466" s="4">
        <f>StdO_Customers_Residential!F466+StdO_Customers_Small_Commercial!F466+StdO_Customers_Lighting!F466</f>
        <v>67943.000687720007</v>
      </c>
      <c r="G466" s="4">
        <f>StdO_Customers_Residential!G466+StdO_Customers_Small_Commercial!G466+StdO_Customers_Lighting!G466</f>
        <v>79463.483720239994</v>
      </c>
      <c r="H466" s="4">
        <f>StdO_Customers_Residential!H466+StdO_Customers_Small_Commercial!H466+StdO_Customers_Lighting!H466</f>
        <v>97155.337093320006</v>
      </c>
      <c r="I466" s="4">
        <f>StdO_Customers_Residential!I466+StdO_Customers_Small_Commercial!I466+StdO_Customers_Lighting!I466</f>
        <v>101929.29400190001</v>
      </c>
      <c r="J466" s="4">
        <f>StdO_Customers_Residential!J466+StdO_Customers_Small_Commercial!J466+StdO_Customers_Lighting!J466</f>
        <v>97813.161311780001</v>
      </c>
      <c r="K466" s="4">
        <f>StdO_Customers_Residential!K466+StdO_Customers_Small_Commercial!K466+StdO_Customers_Lighting!K466</f>
        <v>94992.410410850003</v>
      </c>
      <c r="L466" s="4">
        <f>StdO_Customers_Residential!L466+StdO_Customers_Small_Commercial!L466+StdO_Customers_Lighting!L466</f>
        <v>92849.342104880008</v>
      </c>
      <c r="M466" s="4">
        <f>StdO_Customers_Residential!M466+StdO_Customers_Small_Commercial!M466+StdO_Customers_Lighting!M466</f>
        <v>88078.867632969996</v>
      </c>
      <c r="N466" s="4">
        <f>StdO_Customers_Residential!N466+StdO_Customers_Small_Commercial!N466+StdO_Customers_Lighting!N466</f>
        <v>86012.193217830005</v>
      </c>
      <c r="O466" s="4">
        <f>StdO_Customers_Residential!O466+StdO_Customers_Small_Commercial!O466+StdO_Customers_Lighting!O466</f>
        <v>82562.659461949996</v>
      </c>
      <c r="P466" s="4">
        <f>StdO_Customers_Residential!P466+StdO_Customers_Small_Commercial!P466+StdO_Customers_Lighting!P466</f>
        <v>82382.351634680002</v>
      </c>
      <c r="Q466" s="4">
        <f>StdO_Customers_Residential!Q466+StdO_Customers_Small_Commercial!Q466+StdO_Customers_Lighting!Q466</f>
        <v>83881.283655699997</v>
      </c>
      <c r="R466" s="4">
        <f>StdO_Customers_Residential!R466+StdO_Customers_Small_Commercial!R466+StdO_Customers_Lighting!R466</f>
        <v>88690.256580329995</v>
      </c>
      <c r="S466" s="4">
        <f>StdO_Customers_Residential!S466+StdO_Customers_Small_Commercial!S466+StdO_Customers_Lighting!S466</f>
        <v>95555.466878940002</v>
      </c>
      <c r="T466" s="4">
        <f>StdO_Customers_Residential!T466+StdO_Customers_Small_Commercial!T466+StdO_Customers_Lighting!T466</f>
        <v>100331.66189158001</v>
      </c>
      <c r="U466" s="4">
        <f>StdO_Customers_Residential!U466+StdO_Customers_Small_Commercial!U466+StdO_Customers_Lighting!U466</f>
        <v>111726.82950384999</v>
      </c>
      <c r="V466" s="4">
        <f>StdO_Customers_Residential!V466+StdO_Customers_Small_Commercial!V466+StdO_Customers_Lighting!V466</f>
        <v>107251.39529227999</v>
      </c>
      <c r="W466" s="4">
        <f>StdO_Customers_Residential!W466+StdO_Customers_Small_Commercial!W466+StdO_Customers_Lighting!W466</f>
        <v>95355.442589270009</v>
      </c>
      <c r="X466" s="4">
        <f>StdO_Customers_Residential!X466+StdO_Customers_Small_Commercial!X466+StdO_Customers_Lighting!X466</f>
        <v>82288.943045880005</v>
      </c>
      <c r="Y466" s="4">
        <f>StdO_Customers_Residential!Y466+StdO_Customers_Small_Commercial!Y466+StdO_Customers_Lighting!Y466</f>
        <v>70345.358590499993</v>
      </c>
    </row>
    <row r="467" spans="1:25" x14ac:dyDescent="0.2">
      <c r="A467" s="3">
        <v>42097</v>
      </c>
      <c r="B467" s="4">
        <f>StdO_Customers_Residential!B467+StdO_Customers_Small_Commercial!B467+StdO_Customers_Lighting!B467</f>
        <v>63639.198653500003</v>
      </c>
      <c r="C467" s="4">
        <f>StdO_Customers_Residential!C467+StdO_Customers_Small_Commercial!C467+StdO_Customers_Lighting!C467</f>
        <v>61001.204567370005</v>
      </c>
      <c r="D467" s="4">
        <f>StdO_Customers_Residential!D467+StdO_Customers_Small_Commercial!D467+StdO_Customers_Lighting!D467</f>
        <v>59616.175946869997</v>
      </c>
      <c r="E467" s="4">
        <f>StdO_Customers_Residential!E467+StdO_Customers_Small_Commercial!E467+StdO_Customers_Lighting!E467</f>
        <v>59744.402823349992</v>
      </c>
      <c r="F467" s="4">
        <f>StdO_Customers_Residential!F467+StdO_Customers_Small_Commercial!F467+StdO_Customers_Lighting!F467</f>
        <v>62253.799702419994</v>
      </c>
      <c r="G467" s="4">
        <f>StdO_Customers_Residential!G467+StdO_Customers_Small_Commercial!G467+StdO_Customers_Lighting!G467</f>
        <v>72948.278559459999</v>
      </c>
      <c r="H467" s="4">
        <f>StdO_Customers_Residential!H467+StdO_Customers_Small_Commercial!H467+StdO_Customers_Lighting!H467</f>
        <v>91404.801236560001</v>
      </c>
      <c r="I467" s="4">
        <f>StdO_Customers_Residential!I467+StdO_Customers_Small_Commercial!I467+StdO_Customers_Lighting!I467</f>
        <v>97676.488805100002</v>
      </c>
      <c r="J467" s="4">
        <f>StdO_Customers_Residential!J467+StdO_Customers_Small_Commercial!J467+StdO_Customers_Lighting!J467</f>
        <v>93776.068956460003</v>
      </c>
      <c r="K467" s="4">
        <f>StdO_Customers_Residential!K467+StdO_Customers_Small_Commercial!K467+StdO_Customers_Lighting!K467</f>
        <v>89907.137646449992</v>
      </c>
      <c r="L467" s="4">
        <f>StdO_Customers_Residential!L467+StdO_Customers_Small_Commercial!L467+StdO_Customers_Lighting!L467</f>
        <v>87171.954550530005</v>
      </c>
      <c r="M467" s="4">
        <f>StdO_Customers_Residential!M467+StdO_Customers_Small_Commercial!M467+StdO_Customers_Lighting!M467</f>
        <v>83387.266003459998</v>
      </c>
      <c r="N467" s="4">
        <f>StdO_Customers_Residential!N467+StdO_Customers_Small_Commercial!N467+StdO_Customers_Lighting!N467</f>
        <v>80710.086027990008</v>
      </c>
      <c r="O467" s="4">
        <f>StdO_Customers_Residential!O467+StdO_Customers_Small_Commercial!O467+StdO_Customers_Lighting!O467</f>
        <v>74682.358632039992</v>
      </c>
      <c r="P467" s="4">
        <f>StdO_Customers_Residential!P467+StdO_Customers_Small_Commercial!P467+StdO_Customers_Lighting!P467</f>
        <v>72024.357256289994</v>
      </c>
      <c r="Q467" s="4">
        <f>StdO_Customers_Residential!Q467+StdO_Customers_Small_Commercial!Q467+StdO_Customers_Lighting!Q467</f>
        <v>72774.571017009992</v>
      </c>
      <c r="R467" s="4">
        <f>StdO_Customers_Residential!R467+StdO_Customers_Small_Commercial!R467+StdO_Customers_Lighting!R467</f>
        <v>77758.132577550001</v>
      </c>
      <c r="S467" s="4">
        <f>StdO_Customers_Residential!S467+StdO_Customers_Small_Commercial!S467+StdO_Customers_Lighting!S467</f>
        <v>84762.200644750003</v>
      </c>
      <c r="T467" s="4">
        <f>StdO_Customers_Residential!T467+StdO_Customers_Small_Commercial!T467+StdO_Customers_Lighting!T467</f>
        <v>85278.154058879998</v>
      </c>
      <c r="U467" s="4">
        <f>StdO_Customers_Residential!U467+StdO_Customers_Small_Commercial!U467+StdO_Customers_Lighting!U467</f>
        <v>97707.252165660015</v>
      </c>
      <c r="V467" s="4">
        <f>StdO_Customers_Residential!V467+StdO_Customers_Small_Commercial!V467+StdO_Customers_Lighting!V467</f>
        <v>94490.76942555001</v>
      </c>
      <c r="W467" s="4">
        <f>StdO_Customers_Residential!W467+StdO_Customers_Small_Commercial!W467+StdO_Customers_Lighting!W467</f>
        <v>85719.041371090003</v>
      </c>
      <c r="X467" s="4">
        <f>StdO_Customers_Residential!X467+StdO_Customers_Small_Commercial!X467+StdO_Customers_Lighting!X467</f>
        <v>74165.714499509995</v>
      </c>
      <c r="Y467" s="4">
        <f>StdO_Customers_Residential!Y467+StdO_Customers_Small_Commercial!Y467+StdO_Customers_Lighting!Y467</f>
        <v>65418.106074439995</v>
      </c>
    </row>
    <row r="468" spans="1:25" x14ac:dyDescent="0.2">
      <c r="A468" s="3">
        <v>42098</v>
      </c>
      <c r="B468" s="4">
        <f>StdO_Customers_Residential!B468+StdO_Customers_Small_Commercial!B468+StdO_Customers_Lighting!B468</f>
        <v>60613.82199774</v>
      </c>
      <c r="C468" s="4">
        <f>StdO_Customers_Residential!C468+StdO_Customers_Small_Commercial!C468+StdO_Customers_Lighting!C468</f>
        <v>57545.271522079995</v>
      </c>
      <c r="D468" s="4">
        <f>StdO_Customers_Residential!D468+StdO_Customers_Small_Commercial!D468+StdO_Customers_Lighting!D468</f>
        <v>56638.103655549996</v>
      </c>
      <c r="E468" s="4">
        <f>StdO_Customers_Residential!E468+StdO_Customers_Small_Commercial!E468+StdO_Customers_Lighting!E468</f>
        <v>57055.803770459999</v>
      </c>
      <c r="F468" s="4">
        <f>StdO_Customers_Residential!F468+StdO_Customers_Small_Commercial!F468+StdO_Customers_Lighting!F468</f>
        <v>59063.584973309989</v>
      </c>
      <c r="G468" s="4">
        <f>StdO_Customers_Residential!G468+StdO_Customers_Small_Commercial!G468+StdO_Customers_Lighting!G468</f>
        <v>62314.658577479997</v>
      </c>
      <c r="H468" s="4">
        <f>StdO_Customers_Residential!H468+StdO_Customers_Small_Commercial!H468+StdO_Customers_Lighting!H468</f>
        <v>71132.205508919986</v>
      </c>
      <c r="I468" s="4">
        <f>StdO_Customers_Residential!I468+StdO_Customers_Small_Commercial!I468+StdO_Customers_Lighting!I468</f>
        <v>85840.929299840005</v>
      </c>
      <c r="J468" s="4">
        <f>StdO_Customers_Residential!J468+StdO_Customers_Small_Commercial!J468+StdO_Customers_Lighting!J468</f>
        <v>97540.326130000001</v>
      </c>
      <c r="K468" s="4">
        <f>StdO_Customers_Residential!K468+StdO_Customers_Small_Commercial!K468+StdO_Customers_Lighting!K468</f>
        <v>104108.85490484</v>
      </c>
      <c r="L468" s="4">
        <f>StdO_Customers_Residential!L468+StdO_Customers_Small_Commercial!L468+StdO_Customers_Lighting!L468</f>
        <v>107278.40083796</v>
      </c>
      <c r="M468" s="4">
        <f>StdO_Customers_Residential!M468+StdO_Customers_Small_Commercial!M468+StdO_Customers_Lighting!M468</f>
        <v>103508.305527</v>
      </c>
      <c r="N468" s="4">
        <f>StdO_Customers_Residential!N468+StdO_Customers_Small_Commercial!N468+StdO_Customers_Lighting!N468</f>
        <v>101714.95851257001</v>
      </c>
      <c r="O468" s="4">
        <f>StdO_Customers_Residential!O468+StdO_Customers_Small_Commercial!O468+StdO_Customers_Lighting!O468</f>
        <v>101969.22663772</v>
      </c>
      <c r="P468" s="4">
        <f>StdO_Customers_Residential!P468+StdO_Customers_Small_Commercial!P468+StdO_Customers_Lighting!P468</f>
        <v>97271.885880480011</v>
      </c>
      <c r="Q468" s="4">
        <f>StdO_Customers_Residential!Q468+StdO_Customers_Small_Commercial!Q468+StdO_Customers_Lighting!Q468</f>
        <v>95758.385166890002</v>
      </c>
      <c r="R468" s="4">
        <f>StdO_Customers_Residential!R468+StdO_Customers_Small_Commercial!R468+StdO_Customers_Lighting!R468</f>
        <v>101376.16730987001</v>
      </c>
      <c r="S468" s="4">
        <f>StdO_Customers_Residential!S468+StdO_Customers_Small_Commercial!S468+StdO_Customers_Lighting!S468</f>
        <v>106005.78431881001</v>
      </c>
      <c r="T468" s="4">
        <f>StdO_Customers_Residential!T468+StdO_Customers_Small_Commercial!T468+StdO_Customers_Lighting!T468</f>
        <v>106633.76278507001</v>
      </c>
      <c r="U468" s="4">
        <f>StdO_Customers_Residential!U468+StdO_Customers_Small_Commercial!U468+StdO_Customers_Lighting!U468</f>
        <v>114944.93729196</v>
      </c>
      <c r="V468" s="4">
        <f>StdO_Customers_Residential!V468+StdO_Customers_Small_Commercial!V468+StdO_Customers_Lighting!V468</f>
        <v>112467.26272949</v>
      </c>
      <c r="W468" s="4">
        <f>StdO_Customers_Residential!W468+StdO_Customers_Small_Commercial!W468+StdO_Customers_Lighting!W468</f>
        <v>101848.10903577</v>
      </c>
      <c r="X468" s="4">
        <f>StdO_Customers_Residential!X468+StdO_Customers_Small_Commercial!X468+StdO_Customers_Lighting!X468</f>
        <v>88485.610708320004</v>
      </c>
      <c r="Y468" s="4">
        <f>StdO_Customers_Residential!Y468+StdO_Customers_Small_Commercial!Y468+StdO_Customers_Lighting!Y468</f>
        <v>79014.623569989984</v>
      </c>
    </row>
    <row r="469" spans="1:25" x14ac:dyDescent="0.2">
      <c r="A469" s="3">
        <v>42099</v>
      </c>
      <c r="B469" s="4">
        <f>StdO_Customers_Residential!B469+StdO_Customers_Small_Commercial!B469+StdO_Customers_Lighting!B469</f>
        <v>69429.88677237001</v>
      </c>
      <c r="C469" s="4">
        <f>StdO_Customers_Residential!C469+StdO_Customers_Small_Commercial!C469+StdO_Customers_Lighting!C469</f>
        <v>65645.896712760004</v>
      </c>
      <c r="D469" s="4">
        <f>StdO_Customers_Residential!D469+StdO_Customers_Small_Commercial!D469+StdO_Customers_Lighting!D469</f>
        <v>65279.002135019997</v>
      </c>
      <c r="E469" s="4">
        <f>StdO_Customers_Residential!E469+StdO_Customers_Small_Commercial!E469+StdO_Customers_Lighting!E469</f>
        <v>64914.918507959992</v>
      </c>
      <c r="F469" s="4">
        <f>StdO_Customers_Residential!F469+StdO_Customers_Small_Commercial!F469+StdO_Customers_Lighting!F469</f>
        <v>65080.985426300002</v>
      </c>
      <c r="G469" s="4">
        <f>StdO_Customers_Residential!G469+StdO_Customers_Small_Commercial!G469+StdO_Customers_Lighting!G469</f>
        <v>70808.18645672001</v>
      </c>
      <c r="H469" s="4">
        <f>StdO_Customers_Residential!H469+StdO_Customers_Small_Commercial!H469+StdO_Customers_Lighting!H469</f>
        <v>78895.223599520003</v>
      </c>
      <c r="I469" s="4">
        <f>StdO_Customers_Residential!I469+StdO_Customers_Small_Commercial!I469+StdO_Customers_Lighting!I469</f>
        <v>90696.179487670001</v>
      </c>
      <c r="J469" s="4">
        <f>StdO_Customers_Residential!J469+StdO_Customers_Small_Commercial!J469+StdO_Customers_Lighting!J469</f>
        <v>101124.99160394001</v>
      </c>
      <c r="K469" s="4">
        <f>StdO_Customers_Residential!K469+StdO_Customers_Small_Commercial!K469+StdO_Customers_Lighting!K469</f>
        <v>106705.27906239001</v>
      </c>
      <c r="L469" s="4">
        <f>StdO_Customers_Residential!L469+StdO_Customers_Small_Commercial!L469+StdO_Customers_Lighting!L469</f>
        <v>107580.29640348001</v>
      </c>
      <c r="M469" s="4">
        <f>StdO_Customers_Residential!M469+StdO_Customers_Small_Commercial!M469+StdO_Customers_Lighting!M469</f>
        <v>101601.20105309</v>
      </c>
      <c r="N469" s="4">
        <f>StdO_Customers_Residential!N469+StdO_Customers_Small_Commercial!N469+StdO_Customers_Lighting!N469</f>
        <v>99078.42032497999</v>
      </c>
      <c r="O469" s="4">
        <f>StdO_Customers_Residential!O469+StdO_Customers_Small_Commercial!O469+StdO_Customers_Lighting!O469</f>
        <v>92577.593148300002</v>
      </c>
      <c r="P469" s="4">
        <f>StdO_Customers_Residential!P469+StdO_Customers_Small_Commercial!P469+StdO_Customers_Lighting!P469</f>
        <v>85890.144734180009</v>
      </c>
      <c r="Q469" s="4">
        <f>StdO_Customers_Residential!Q469+StdO_Customers_Small_Commercial!Q469+StdO_Customers_Lighting!Q469</f>
        <v>83917.693262250003</v>
      </c>
      <c r="R469" s="4">
        <f>StdO_Customers_Residential!R469+StdO_Customers_Small_Commercial!R469+StdO_Customers_Lighting!R469</f>
        <v>88960.150924949994</v>
      </c>
      <c r="S469" s="4">
        <f>StdO_Customers_Residential!S469+StdO_Customers_Small_Commercial!S469+StdO_Customers_Lighting!S469</f>
        <v>94485.436137240002</v>
      </c>
      <c r="T469" s="4">
        <f>StdO_Customers_Residential!T469+StdO_Customers_Small_Commercial!T469+StdO_Customers_Lighting!T469</f>
        <v>98120.86184528</v>
      </c>
      <c r="U469" s="4">
        <f>StdO_Customers_Residential!U469+StdO_Customers_Small_Commercial!U469+StdO_Customers_Lighting!U469</f>
        <v>108712.97315875</v>
      </c>
      <c r="V469" s="4">
        <f>StdO_Customers_Residential!V469+StdO_Customers_Small_Commercial!V469+StdO_Customers_Lighting!V469</f>
        <v>108354.13763343</v>
      </c>
      <c r="W469" s="4">
        <f>StdO_Customers_Residential!W469+StdO_Customers_Small_Commercial!W469+StdO_Customers_Lighting!W469</f>
        <v>96889.957377930012</v>
      </c>
      <c r="X469" s="4">
        <f>StdO_Customers_Residential!X469+StdO_Customers_Small_Commercial!X469+StdO_Customers_Lighting!X469</f>
        <v>83490.410069270001</v>
      </c>
      <c r="Y469" s="4">
        <f>StdO_Customers_Residential!Y469+StdO_Customers_Small_Commercial!Y469+StdO_Customers_Lighting!Y469</f>
        <v>74503.630858129996</v>
      </c>
    </row>
    <row r="470" spans="1:25" x14ac:dyDescent="0.2">
      <c r="A470" s="3">
        <v>42100</v>
      </c>
      <c r="B470" s="4">
        <f>StdO_Customers_Residential!B470+StdO_Customers_Small_Commercial!B470+StdO_Customers_Lighting!B470</f>
        <v>66298.745506840001</v>
      </c>
      <c r="C470" s="4">
        <f>StdO_Customers_Residential!C470+StdO_Customers_Small_Commercial!C470+StdO_Customers_Lighting!C470</f>
        <v>64624.928823809998</v>
      </c>
      <c r="D470" s="4">
        <f>StdO_Customers_Residential!D470+StdO_Customers_Small_Commercial!D470+StdO_Customers_Lighting!D470</f>
        <v>62851.70970403</v>
      </c>
      <c r="E470" s="4">
        <f>StdO_Customers_Residential!E470+StdO_Customers_Small_Commercial!E470+StdO_Customers_Lighting!E470</f>
        <v>62968.28974783</v>
      </c>
      <c r="F470" s="4">
        <f>StdO_Customers_Residential!F470+StdO_Customers_Small_Commercial!F470+StdO_Customers_Lighting!F470</f>
        <v>67881.824754450005</v>
      </c>
      <c r="G470" s="4">
        <f>StdO_Customers_Residential!G470+StdO_Customers_Small_Commercial!G470+StdO_Customers_Lighting!G470</f>
        <v>79933.558286150001</v>
      </c>
      <c r="H470" s="4">
        <f>StdO_Customers_Residential!H470+StdO_Customers_Small_Commercial!H470+StdO_Customers_Lighting!H470</f>
        <v>98628.783818369993</v>
      </c>
      <c r="I470" s="4">
        <f>StdO_Customers_Residential!I470+StdO_Customers_Small_Commercial!I470+StdO_Customers_Lighting!I470</f>
        <v>103359.99519110001</v>
      </c>
      <c r="J470" s="4">
        <f>StdO_Customers_Residential!J470+StdO_Customers_Small_Commercial!J470+StdO_Customers_Lighting!J470</f>
        <v>99602.459425990004</v>
      </c>
      <c r="K470" s="4">
        <f>StdO_Customers_Residential!K470+StdO_Customers_Small_Commercial!K470+StdO_Customers_Lighting!K470</f>
        <v>98295.16814347</v>
      </c>
      <c r="L470" s="4">
        <f>StdO_Customers_Residential!L470+StdO_Customers_Small_Commercial!L470+StdO_Customers_Lighting!L470</f>
        <v>94051.65180064</v>
      </c>
      <c r="M470" s="4">
        <f>StdO_Customers_Residential!M470+StdO_Customers_Small_Commercial!M470+StdO_Customers_Lighting!M470</f>
        <v>89561.507262910003</v>
      </c>
      <c r="N470" s="4">
        <f>StdO_Customers_Residential!N470+StdO_Customers_Small_Commercial!N470+StdO_Customers_Lighting!N470</f>
        <v>87599.556825470005</v>
      </c>
      <c r="O470" s="4">
        <f>StdO_Customers_Residential!O470+StdO_Customers_Small_Commercial!O470+StdO_Customers_Lighting!O470</f>
        <v>84715.244594279997</v>
      </c>
      <c r="P470" s="4">
        <f>StdO_Customers_Residential!P470+StdO_Customers_Small_Commercial!P470+StdO_Customers_Lighting!P470</f>
        <v>83326.626106730007</v>
      </c>
      <c r="Q470" s="4">
        <f>StdO_Customers_Residential!Q470+StdO_Customers_Small_Commercial!Q470+StdO_Customers_Lighting!Q470</f>
        <v>85923.719970450009</v>
      </c>
      <c r="R470" s="4">
        <f>StdO_Customers_Residential!R470+StdO_Customers_Small_Commercial!R470+StdO_Customers_Lighting!R470</f>
        <v>92613.695877460006</v>
      </c>
      <c r="S470" s="4">
        <f>StdO_Customers_Residential!S470+StdO_Customers_Small_Commercial!S470+StdO_Customers_Lighting!S470</f>
        <v>104050.13532638</v>
      </c>
      <c r="T470" s="4">
        <f>StdO_Customers_Residential!T470+StdO_Customers_Small_Commercial!T470+StdO_Customers_Lighting!T470</f>
        <v>107392.96299759</v>
      </c>
      <c r="U470" s="4">
        <f>StdO_Customers_Residential!U470+StdO_Customers_Small_Commercial!U470+StdO_Customers_Lighting!U470</f>
        <v>114196.82487372999</v>
      </c>
      <c r="V470" s="4">
        <f>StdO_Customers_Residential!V470+StdO_Customers_Small_Commercial!V470+StdO_Customers_Lighting!V470</f>
        <v>109346.81524569001</v>
      </c>
      <c r="W470" s="4">
        <f>StdO_Customers_Residential!W470+StdO_Customers_Small_Commercial!W470+StdO_Customers_Lighting!W470</f>
        <v>95669.354167369995</v>
      </c>
      <c r="X470" s="4">
        <f>StdO_Customers_Residential!X470+StdO_Customers_Small_Commercial!X470+StdO_Customers_Lighting!X470</f>
        <v>82543.251258339995</v>
      </c>
      <c r="Y470" s="4">
        <f>StdO_Customers_Residential!Y470+StdO_Customers_Small_Commercial!Y470+StdO_Customers_Lighting!Y470</f>
        <v>71526.92684914</v>
      </c>
    </row>
    <row r="471" spans="1:25" x14ac:dyDescent="0.2">
      <c r="A471" s="3">
        <v>42101</v>
      </c>
      <c r="B471" s="4">
        <f>StdO_Customers_Residential!B471+StdO_Customers_Small_Commercial!B471+StdO_Customers_Lighting!B471</f>
        <v>65827.409047380002</v>
      </c>
      <c r="C471" s="4">
        <f>StdO_Customers_Residential!C471+StdO_Customers_Small_Commercial!C471+StdO_Customers_Lighting!C471</f>
        <v>63410.936456469994</v>
      </c>
      <c r="D471" s="4">
        <f>StdO_Customers_Residential!D471+StdO_Customers_Small_Commercial!D471+StdO_Customers_Lighting!D471</f>
        <v>61686.885951780001</v>
      </c>
      <c r="E471" s="4">
        <f>StdO_Customers_Residential!E471+StdO_Customers_Small_Commercial!E471+StdO_Customers_Lighting!E471</f>
        <v>62177.246202310002</v>
      </c>
      <c r="F471" s="4">
        <f>StdO_Customers_Residential!F471+StdO_Customers_Small_Commercial!F471+StdO_Customers_Lighting!F471</f>
        <v>65183.406771300004</v>
      </c>
      <c r="G471" s="4">
        <f>StdO_Customers_Residential!G471+StdO_Customers_Small_Commercial!G471+StdO_Customers_Lighting!G471</f>
        <v>76455.017882140004</v>
      </c>
      <c r="H471" s="4">
        <f>StdO_Customers_Residential!H471+StdO_Customers_Small_Commercial!H471+StdO_Customers_Lighting!H471</f>
        <v>94437.45562999</v>
      </c>
      <c r="I471" s="4">
        <f>StdO_Customers_Residential!I471+StdO_Customers_Small_Commercial!I471+StdO_Customers_Lighting!I471</f>
        <v>100146.21249699</v>
      </c>
      <c r="J471" s="4">
        <f>StdO_Customers_Residential!J471+StdO_Customers_Small_Commercial!J471+StdO_Customers_Lighting!J471</f>
        <v>97318.948475359997</v>
      </c>
      <c r="K471" s="4">
        <f>StdO_Customers_Residential!K471+StdO_Customers_Small_Commercial!K471+StdO_Customers_Lighting!K471</f>
        <v>94669.404248730003</v>
      </c>
      <c r="L471" s="4">
        <f>StdO_Customers_Residential!L471+StdO_Customers_Small_Commercial!L471+StdO_Customers_Lighting!L471</f>
        <v>92806.513344680003</v>
      </c>
      <c r="M471" s="4">
        <f>StdO_Customers_Residential!M471+StdO_Customers_Small_Commercial!M471+StdO_Customers_Lighting!M471</f>
        <v>88808.943203500006</v>
      </c>
      <c r="N471" s="4">
        <f>StdO_Customers_Residential!N471+StdO_Customers_Small_Commercial!N471+StdO_Customers_Lighting!N471</f>
        <v>86406.452432349994</v>
      </c>
      <c r="O471" s="4">
        <f>StdO_Customers_Residential!O471+StdO_Customers_Small_Commercial!O471+StdO_Customers_Lighting!O471</f>
        <v>82683.890166059995</v>
      </c>
      <c r="P471" s="4">
        <f>StdO_Customers_Residential!P471+StdO_Customers_Small_Commercial!P471+StdO_Customers_Lighting!P471</f>
        <v>80547.390454930006</v>
      </c>
      <c r="Q471" s="4">
        <f>StdO_Customers_Residential!Q471+StdO_Customers_Small_Commercial!Q471+StdO_Customers_Lighting!Q471</f>
        <v>80196.943030399998</v>
      </c>
      <c r="R471" s="4">
        <f>StdO_Customers_Residential!R471+StdO_Customers_Small_Commercial!R471+StdO_Customers_Lighting!R471</f>
        <v>84581.321855489994</v>
      </c>
      <c r="S471" s="4">
        <f>StdO_Customers_Residential!S471+StdO_Customers_Small_Commercial!S471+StdO_Customers_Lighting!S471</f>
        <v>93662.702090069986</v>
      </c>
      <c r="T471" s="4">
        <f>StdO_Customers_Residential!T471+StdO_Customers_Small_Commercial!T471+StdO_Customers_Lighting!T471</f>
        <v>97015.218728680004</v>
      </c>
      <c r="U471" s="4">
        <f>StdO_Customers_Residential!U471+StdO_Customers_Small_Commercial!U471+StdO_Customers_Lighting!U471</f>
        <v>107854.21317095001</v>
      </c>
      <c r="V471" s="4">
        <f>StdO_Customers_Residential!V471+StdO_Customers_Small_Commercial!V471+StdO_Customers_Lighting!V471</f>
        <v>105317.11168938001</v>
      </c>
      <c r="W471" s="4">
        <f>StdO_Customers_Residential!W471+StdO_Customers_Small_Commercial!W471+StdO_Customers_Lighting!W471</f>
        <v>92291.293816080011</v>
      </c>
      <c r="X471" s="4">
        <f>StdO_Customers_Residential!X471+StdO_Customers_Small_Commercial!X471+StdO_Customers_Lighting!X471</f>
        <v>79796.555366179993</v>
      </c>
      <c r="Y471" s="4">
        <f>StdO_Customers_Residential!Y471+StdO_Customers_Small_Commercial!Y471+StdO_Customers_Lighting!Y471</f>
        <v>70163.612348009992</v>
      </c>
    </row>
    <row r="472" spans="1:25" x14ac:dyDescent="0.2">
      <c r="A472" s="3">
        <v>42102</v>
      </c>
      <c r="B472" s="4">
        <f>StdO_Customers_Residential!B472+StdO_Customers_Small_Commercial!B472+StdO_Customers_Lighting!B472</f>
        <v>63883.465427840005</v>
      </c>
      <c r="C472" s="4">
        <f>StdO_Customers_Residential!C472+StdO_Customers_Small_Commercial!C472+StdO_Customers_Lighting!C472</f>
        <v>61803.454135129992</v>
      </c>
      <c r="D472" s="4">
        <f>StdO_Customers_Residential!D472+StdO_Customers_Small_Commercial!D472+StdO_Customers_Lighting!D472</f>
        <v>61356.202623249999</v>
      </c>
      <c r="E472" s="4">
        <f>StdO_Customers_Residential!E472+StdO_Customers_Small_Commercial!E472+StdO_Customers_Lighting!E472</f>
        <v>62539.018014329995</v>
      </c>
      <c r="F472" s="4">
        <f>StdO_Customers_Residential!F472+StdO_Customers_Small_Commercial!F472+StdO_Customers_Lighting!F472</f>
        <v>65663.159561680004</v>
      </c>
      <c r="G472" s="4">
        <f>StdO_Customers_Residential!G472+StdO_Customers_Small_Commercial!G472+StdO_Customers_Lighting!G472</f>
        <v>77100.535346329998</v>
      </c>
      <c r="H472" s="4">
        <f>StdO_Customers_Residential!H472+StdO_Customers_Small_Commercial!H472+StdO_Customers_Lighting!H472</f>
        <v>95826.398382930012</v>
      </c>
      <c r="I472" s="4">
        <f>StdO_Customers_Residential!I472+StdO_Customers_Small_Commercial!I472+StdO_Customers_Lighting!I472</f>
        <v>100020.36382664999</v>
      </c>
      <c r="J472" s="4">
        <f>StdO_Customers_Residential!J472+StdO_Customers_Small_Commercial!J472+StdO_Customers_Lighting!J472</f>
        <v>96850.053838680004</v>
      </c>
      <c r="K472" s="4">
        <f>StdO_Customers_Residential!K472+StdO_Customers_Small_Commercial!K472+StdO_Customers_Lighting!K472</f>
        <v>93617.408502189995</v>
      </c>
      <c r="L472" s="4">
        <f>StdO_Customers_Residential!L472+StdO_Customers_Small_Commercial!L472+StdO_Customers_Lighting!L472</f>
        <v>91416.877493740001</v>
      </c>
      <c r="M472" s="4">
        <f>StdO_Customers_Residential!M472+StdO_Customers_Small_Commercial!M472+StdO_Customers_Lighting!M472</f>
        <v>86886.299518209998</v>
      </c>
      <c r="N472" s="4">
        <f>StdO_Customers_Residential!N472+StdO_Customers_Small_Commercial!N472+StdO_Customers_Lighting!N472</f>
        <v>84011.067878620001</v>
      </c>
      <c r="O472" s="4">
        <f>StdO_Customers_Residential!O472+StdO_Customers_Small_Commercial!O472+StdO_Customers_Lighting!O472</f>
        <v>79949.081428060003</v>
      </c>
      <c r="P472" s="4">
        <f>StdO_Customers_Residential!P472+StdO_Customers_Small_Commercial!P472+StdO_Customers_Lighting!P472</f>
        <v>78314.907237389998</v>
      </c>
      <c r="Q472" s="4">
        <f>StdO_Customers_Residential!Q472+StdO_Customers_Small_Commercial!Q472+StdO_Customers_Lighting!Q472</f>
        <v>81423.99561862</v>
      </c>
      <c r="R472" s="4">
        <f>StdO_Customers_Residential!R472+StdO_Customers_Small_Commercial!R472+StdO_Customers_Lighting!R472</f>
        <v>86822.21916198</v>
      </c>
      <c r="S472" s="4">
        <f>StdO_Customers_Residential!S472+StdO_Customers_Small_Commercial!S472+StdO_Customers_Lighting!S472</f>
        <v>97084.427623779993</v>
      </c>
      <c r="T472" s="4">
        <f>StdO_Customers_Residential!T472+StdO_Customers_Small_Commercial!T472+StdO_Customers_Lighting!T472</f>
        <v>101994.53928349</v>
      </c>
      <c r="U472" s="4">
        <f>StdO_Customers_Residential!U472+StdO_Customers_Small_Commercial!U472+StdO_Customers_Lighting!U472</f>
        <v>110788.88737829</v>
      </c>
      <c r="V472" s="4">
        <f>StdO_Customers_Residential!V472+StdO_Customers_Small_Commercial!V472+StdO_Customers_Lighting!V472</f>
        <v>105699.13868843</v>
      </c>
      <c r="W472" s="4">
        <f>StdO_Customers_Residential!W472+StdO_Customers_Small_Commercial!W472+StdO_Customers_Lighting!W472</f>
        <v>92797.533376029998</v>
      </c>
      <c r="X472" s="4">
        <f>StdO_Customers_Residential!X472+StdO_Customers_Small_Commercial!X472+StdO_Customers_Lighting!X472</f>
        <v>79427.272535240001</v>
      </c>
      <c r="Y472" s="4">
        <f>StdO_Customers_Residential!Y472+StdO_Customers_Small_Commercial!Y472+StdO_Customers_Lighting!Y472</f>
        <v>68424.032328219997</v>
      </c>
    </row>
    <row r="473" spans="1:25" x14ac:dyDescent="0.2">
      <c r="A473" s="3">
        <v>42103</v>
      </c>
      <c r="B473" s="4">
        <f>StdO_Customers_Residential!B473+StdO_Customers_Small_Commercial!B473+StdO_Customers_Lighting!B473</f>
        <v>63663.690561330004</v>
      </c>
      <c r="C473" s="4">
        <f>StdO_Customers_Residential!C473+StdO_Customers_Small_Commercial!C473+StdO_Customers_Lighting!C473</f>
        <v>61510.065304780001</v>
      </c>
      <c r="D473" s="4">
        <f>StdO_Customers_Residential!D473+StdO_Customers_Small_Commercial!D473+StdO_Customers_Lighting!D473</f>
        <v>60491.102256959995</v>
      </c>
      <c r="E473" s="4">
        <f>StdO_Customers_Residential!E473+StdO_Customers_Small_Commercial!E473+StdO_Customers_Lighting!E473</f>
        <v>61292.822779109993</v>
      </c>
      <c r="F473" s="4">
        <f>StdO_Customers_Residential!F473+StdO_Customers_Small_Commercial!F473+StdO_Customers_Lighting!F473</f>
        <v>64997.009034920004</v>
      </c>
      <c r="G473" s="4">
        <f>StdO_Customers_Residential!G473+StdO_Customers_Small_Commercial!G473+StdO_Customers_Lighting!G473</f>
        <v>75682.235100120015</v>
      </c>
      <c r="H473" s="4">
        <f>StdO_Customers_Residential!H473+StdO_Customers_Small_Commercial!H473+StdO_Customers_Lighting!H473</f>
        <v>94238.402887060001</v>
      </c>
      <c r="I473" s="4">
        <f>StdO_Customers_Residential!I473+StdO_Customers_Small_Commercial!I473+StdO_Customers_Lighting!I473</f>
        <v>100460.36181404001</v>
      </c>
      <c r="J473" s="4">
        <f>StdO_Customers_Residential!J473+StdO_Customers_Small_Commercial!J473+StdO_Customers_Lighting!J473</f>
        <v>97139.205151030008</v>
      </c>
      <c r="K473" s="4">
        <f>StdO_Customers_Residential!K473+StdO_Customers_Small_Commercial!K473+StdO_Customers_Lighting!K473</f>
        <v>94841.749736619997</v>
      </c>
      <c r="L473" s="4">
        <f>StdO_Customers_Residential!L473+StdO_Customers_Small_Commercial!L473+StdO_Customers_Lighting!L473</f>
        <v>94015.394641620005</v>
      </c>
      <c r="M473" s="4">
        <f>StdO_Customers_Residential!M473+StdO_Customers_Small_Commercial!M473+StdO_Customers_Lighting!M473</f>
        <v>89719.011127869991</v>
      </c>
      <c r="N473" s="4">
        <f>StdO_Customers_Residential!N473+StdO_Customers_Small_Commercial!N473+StdO_Customers_Lighting!N473</f>
        <v>87460.190095350001</v>
      </c>
      <c r="O473" s="4">
        <f>StdO_Customers_Residential!O473+StdO_Customers_Small_Commercial!O473+StdO_Customers_Lighting!O473</f>
        <v>84025.099996849996</v>
      </c>
      <c r="P473" s="4">
        <f>StdO_Customers_Residential!P473+StdO_Customers_Small_Commercial!P473+StdO_Customers_Lighting!P473</f>
        <v>82478.521543369992</v>
      </c>
      <c r="Q473" s="4">
        <f>StdO_Customers_Residential!Q473+StdO_Customers_Small_Commercial!Q473+StdO_Customers_Lighting!Q473</f>
        <v>82756.204357359995</v>
      </c>
      <c r="R473" s="4">
        <f>StdO_Customers_Residential!R473+StdO_Customers_Small_Commercial!R473+StdO_Customers_Lighting!R473</f>
        <v>86325.688257100002</v>
      </c>
      <c r="S473" s="4">
        <f>StdO_Customers_Residential!S473+StdO_Customers_Small_Commercial!S473+StdO_Customers_Lighting!S473</f>
        <v>96703.049667209998</v>
      </c>
      <c r="T473" s="4">
        <f>StdO_Customers_Residential!T473+StdO_Customers_Small_Commercial!T473+StdO_Customers_Lighting!T473</f>
        <v>98372.891086000003</v>
      </c>
      <c r="U473" s="4">
        <f>StdO_Customers_Residential!U473+StdO_Customers_Small_Commercial!U473+StdO_Customers_Lighting!U473</f>
        <v>109111.23598015</v>
      </c>
      <c r="V473" s="4">
        <f>StdO_Customers_Residential!V473+StdO_Customers_Small_Commercial!V473+StdO_Customers_Lighting!V473</f>
        <v>107469.98050224</v>
      </c>
      <c r="W473" s="4">
        <f>StdO_Customers_Residential!W473+StdO_Customers_Small_Commercial!W473+StdO_Customers_Lighting!W473</f>
        <v>92727.980802060003</v>
      </c>
      <c r="X473" s="4">
        <f>StdO_Customers_Residential!X473+StdO_Customers_Small_Commercial!X473+StdO_Customers_Lighting!X473</f>
        <v>79616.403527930001</v>
      </c>
      <c r="Y473" s="4">
        <f>StdO_Customers_Residential!Y473+StdO_Customers_Small_Commercial!Y473+StdO_Customers_Lighting!Y473</f>
        <v>68203.278788540003</v>
      </c>
    </row>
    <row r="474" spans="1:25" x14ac:dyDescent="0.2">
      <c r="A474" s="3">
        <v>42104</v>
      </c>
      <c r="B474" s="4">
        <f>StdO_Customers_Residential!B474+StdO_Customers_Small_Commercial!B474+StdO_Customers_Lighting!B474</f>
        <v>63833.589117780008</v>
      </c>
      <c r="C474" s="4">
        <f>StdO_Customers_Residential!C474+StdO_Customers_Small_Commercial!C474+StdO_Customers_Lighting!C474</f>
        <v>63394.862546899996</v>
      </c>
      <c r="D474" s="4">
        <f>StdO_Customers_Residential!D474+StdO_Customers_Small_Commercial!D474+StdO_Customers_Lighting!D474</f>
        <v>58816.153310720008</v>
      </c>
      <c r="E474" s="4">
        <f>StdO_Customers_Residential!E474+StdO_Customers_Small_Commercial!E474+StdO_Customers_Lighting!E474</f>
        <v>60435.572312459997</v>
      </c>
      <c r="F474" s="4">
        <f>StdO_Customers_Residential!F474+StdO_Customers_Small_Commercial!F474+StdO_Customers_Lighting!F474</f>
        <v>63876.548389610005</v>
      </c>
      <c r="G474" s="4">
        <f>StdO_Customers_Residential!G474+StdO_Customers_Small_Commercial!G474+StdO_Customers_Lighting!G474</f>
        <v>74113.538050190007</v>
      </c>
      <c r="H474" s="4">
        <f>StdO_Customers_Residential!H474+StdO_Customers_Small_Commercial!H474+StdO_Customers_Lighting!H474</f>
        <v>92193.282000620005</v>
      </c>
      <c r="I474" s="4">
        <f>StdO_Customers_Residential!I474+StdO_Customers_Small_Commercial!I474+StdO_Customers_Lighting!I474</f>
        <v>98893.353526870007</v>
      </c>
      <c r="J474" s="4">
        <f>StdO_Customers_Residential!J474+StdO_Customers_Small_Commercial!J474+StdO_Customers_Lighting!J474</f>
        <v>97692.234644149998</v>
      </c>
      <c r="K474" s="4">
        <f>StdO_Customers_Residential!K474+StdO_Customers_Small_Commercial!K474+StdO_Customers_Lighting!K474</f>
        <v>96476.586633470011</v>
      </c>
      <c r="L474" s="4">
        <f>StdO_Customers_Residential!L474+StdO_Customers_Small_Commercial!L474+StdO_Customers_Lighting!L474</f>
        <v>95673.047258050006</v>
      </c>
      <c r="M474" s="4">
        <f>StdO_Customers_Residential!M474+StdO_Customers_Small_Commercial!M474+StdO_Customers_Lighting!M474</f>
        <v>91758.863819689999</v>
      </c>
      <c r="N474" s="4">
        <f>StdO_Customers_Residential!N474+StdO_Customers_Small_Commercial!N474+StdO_Customers_Lighting!N474</f>
        <v>89179.743835410001</v>
      </c>
      <c r="O474" s="4">
        <f>StdO_Customers_Residential!O474+StdO_Customers_Small_Commercial!O474+StdO_Customers_Lighting!O474</f>
        <v>85903.939277019992</v>
      </c>
      <c r="P474" s="4">
        <f>StdO_Customers_Residential!P474+StdO_Customers_Small_Commercial!P474+StdO_Customers_Lighting!P474</f>
        <v>83121.077496109996</v>
      </c>
      <c r="Q474" s="4">
        <f>StdO_Customers_Residential!Q474+StdO_Customers_Small_Commercial!Q474+StdO_Customers_Lighting!Q474</f>
        <v>79807.25307839</v>
      </c>
      <c r="R474" s="4">
        <f>StdO_Customers_Residential!R474+StdO_Customers_Small_Commercial!R474+StdO_Customers_Lighting!R474</f>
        <v>88661.457821620003</v>
      </c>
      <c r="S474" s="4">
        <f>StdO_Customers_Residential!S474+StdO_Customers_Small_Commercial!S474+StdO_Customers_Lighting!S474</f>
        <v>98107.415332189994</v>
      </c>
      <c r="T474" s="4">
        <f>StdO_Customers_Residential!T474+StdO_Customers_Small_Commercial!T474+StdO_Customers_Lighting!T474</f>
        <v>100377.80035922</v>
      </c>
      <c r="U474" s="4">
        <f>StdO_Customers_Residential!U474+StdO_Customers_Small_Commercial!U474+StdO_Customers_Lighting!U474</f>
        <v>105440.49531902</v>
      </c>
      <c r="V474" s="4">
        <f>StdO_Customers_Residential!V474+StdO_Customers_Small_Commercial!V474+StdO_Customers_Lighting!V474</f>
        <v>101184.23497247</v>
      </c>
      <c r="W474" s="4">
        <f>StdO_Customers_Residential!W474+StdO_Customers_Small_Commercial!W474+StdO_Customers_Lighting!W474</f>
        <v>89871.977980780008</v>
      </c>
      <c r="X474" s="4">
        <f>StdO_Customers_Residential!X474+StdO_Customers_Small_Commercial!X474+StdO_Customers_Lighting!X474</f>
        <v>78919.550915240005</v>
      </c>
      <c r="Y474" s="4">
        <f>StdO_Customers_Residential!Y474+StdO_Customers_Small_Commercial!Y474+StdO_Customers_Lighting!Y474</f>
        <v>68424.353117480001</v>
      </c>
    </row>
    <row r="475" spans="1:25" x14ac:dyDescent="0.2">
      <c r="A475" s="3">
        <v>42105</v>
      </c>
      <c r="B475" s="4">
        <f>StdO_Customers_Residential!B475+StdO_Customers_Small_Commercial!B475+StdO_Customers_Lighting!B475</f>
        <v>61712.327336139999</v>
      </c>
      <c r="C475" s="4">
        <f>StdO_Customers_Residential!C475+StdO_Customers_Small_Commercial!C475+StdO_Customers_Lighting!C475</f>
        <v>60131.571896769994</v>
      </c>
      <c r="D475" s="4">
        <f>StdO_Customers_Residential!D475+StdO_Customers_Small_Commercial!D475+StdO_Customers_Lighting!D475</f>
        <v>56796.711730640003</v>
      </c>
      <c r="E475" s="4">
        <f>StdO_Customers_Residential!E475+StdO_Customers_Small_Commercial!E475+StdO_Customers_Lighting!E475</f>
        <v>59576.183267810004</v>
      </c>
      <c r="F475" s="4">
        <f>StdO_Customers_Residential!F475+StdO_Customers_Small_Commercial!F475+StdO_Customers_Lighting!F475</f>
        <v>59761.587323819993</v>
      </c>
      <c r="G475" s="4">
        <f>StdO_Customers_Residential!G475+StdO_Customers_Small_Commercial!G475+StdO_Customers_Lighting!G475</f>
        <v>65093.20246352</v>
      </c>
      <c r="H475" s="4">
        <f>StdO_Customers_Residential!H475+StdO_Customers_Small_Commercial!H475+StdO_Customers_Lighting!H475</f>
        <v>71941.140790869991</v>
      </c>
      <c r="I475" s="4">
        <f>StdO_Customers_Residential!I475+StdO_Customers_Small_Commercial!I475+StdO_Customers_Lighting!I475</f>
        <v>84974.809463359998</v>
      </c>
      <c r="J475" s="4">
        <f>StdO_Customers_Residential!J475+StdO_Customers_Small_Commercial!J475+StdO_Customers_Lighting!J475</f>
        <v>94350.990965289995</v>
      </c>
      <c r="K475" s="4">
        <f>StdO_Customers_Residential!K475+StdO_Customers_Small_Commercial!K475+StdO_Customers_Lighting!K475</f>
        <v>99960.674282060005</v>
      </c>
      <c r="L475" s="4">
        <f>StdO_Customers_Residential!L475+StdO_Customers_Small_Commercial!L475+StdO_Customers_Lighting!L475</f>
        <v>98613.621406500009</v>
      </c>
      <c r="M475" s="4">
        <f>StdO_Customers_Residential!M475+StdO_Customers_Small_Commercial!M475+StdO_Customers_Lighting!M475</f>
        <v>94079.506524769997</v>
      </c>
      <c r="N475" s="4">
        <f>StdO_Customers_Residential!N475+StdO_Customers_Small_Commercial!N475+StdO_Customers_Lighting!N475</f>
        <v>92510.715656059998</v>
      </c>
      <c r="O475" s="4">
        <f>StdO_Customers_Residential!O475+StdO_Customers_Small_Commercial!O475+StdO_Customers_Lighting!O475</f>
        <v>90650.087031110001</v>
      </c>
      <c r="P475" s="4">
        <f>StdO_Customers_Residential!P475+StdO_Customers_Small_Commercial!P475+StdO_Customers_Lighting!P475</f>
        <v>86863.766070530008</v>
      </c>
      <c r="Q475" s="4">
        <f>StdO_Customers_Residential!Q475+StdO_Customers_Small_Commercial!Q475+StdO_Customers_Lighting!Q475</f>
        <v>86274.488264910004</v>
      </c>
      <c r="R475" s="4">
        <f>StdO_Customers_Residential!R475+StdO_Customers_Small_Commercial!R475+StdO_Customers_Lighting!R475</f>
        <v>91509.423567270002</v>
      </c>
      <c r="S475" s="4">
        <f>StdO_Customers_Residential!S475+StdO_Customers_Small_Commercial!S475+StdO_Customers_Lighting!S475</f>
        <v>96950.100003740008</v>
      </c>
      <c r="T475" s="4">
        <f>StdO_Customers_Residential!T475+StdO_Customers_Small_Commercial!T475+StdO_Customers_Lighting!T475</f>
        <v>97356.510081009998</v>
      </c>
      <c r="U475" s="4">
        <f>StdO_Customers_Residential!U475+StdO_Customers_Small_Commercial!U475+StdO_Customers_Lighting!U475</f>
        <v>103419.03934063</v>
      </c>
      <c r="V475" s="4">
        <f>StdO_Customers_Residential!V475+StdO_Customers_Small_Commercial!V475+StdO_Customers_Lighting!V475</f>
        <v>102897.12229034</v>
      </c>
      <c r="W475" s="4">
        <f>StdO_Customers_Residential!W475+StdO_Customers_Small_Commercial!W475+StdO_Customers_Lighting!W475</f>
        <v>93679.323782930005</v>
      </c>
      <c r="X475" s="4">
        <f>StdO_Customers_Residential!X475+StdO_Customers_Small_Commercial!X475+StdO_Customers_Lighting!X475</f>
        <v>80752.089692089998</v>
      </c>
      <c r="Y475" s="4">
        <f>StdO_Customers_Residential!Y475+StdO_Customers_Small_Commercial!Y475+StdO_Customers_Lighting!Y475</f>
        <v>71932.197677620003</v>
      </c>
    </row>
    <row r="476" spans="1:25" x14ac:dyDescent="0.2">
      <c r="A476" s="3">
        <v>42106</v>
      </c>
      <c r="B476" s="4">
        <f>StdO_Customers_Residential!B476+StdO_Customers_Small_Commercial!B476+StdO_Customers_Lighting!B476</f>
        <v>63463.23383926</v>
      </c>
      <c r="C476" s="4">
        <f>StdO_Customers_Residential!C476+StdO_Customers_Small_Commercial!C476+StdO_Customers_Lighting!C476</f>
        <v>61015.527418339996</v>
      </c>
      <c r="D476" s="4">
        <f>StdO_Customers_Residential!D476+StdO_Customers_Small_Commercial!D476+StdO_Customers_Lighting!D476</f>
        <v>58706.884619500001</v>
      </c>
      <c r="E476" s="4">
        <f>StdO_Customers_Residential!E476+StdO_Customers_Small_Commercial!E476+StdO_Customers_Lighting!E476</f>
        <v>58931.270324420002</v>
      </c>
      <c r="F476" s="4">
        <f>StdO_Customers_Residential!F476+StdO_Customers_Small_Commercial!F476+StdO_Customers_Lighting!F476</f>
        <v>60662.080152559996</v>
      </c>
      <c r="G476" s="4">
        <f>StdO_Customers_Residential!G476+StdO_Customers_Small_Commercial!G476+StdO_Customers_Lighting!G476</f>
        <v>64444.508136569995</v>
      </c>
      <c r="H476" s="4">
        <f>StdO_Customers_Residential!H476+StdO_Customers_Small_Commercial!H476+StdO_Customers_Lighting!H476</f>
        <v>71056.304540030003</v>
      </c>
      <c r="I476" s="4">
        <f>StdO_Customers_Residential!I476+StdO_Customers_Small_Commercial!I476+StdO_Customers_Lighting!I476</f>
        <v>82134.298854830005</v>
      </c>
      <c r="J476" s="4">
        <f>StdO_Customers_Residential!J476+StdO_Customers_Small_Commercial!J476+StdO_Customers_Lighting!J476</f>
        <v>91335.090718890002</v>
      </c>
      <c r="K476" s="4">
        <f>StdO_Customers_Residential!K476+StdO_Customers_Small_Commercial!K476+StdO_Customers_Lighting!K476</f>
        <v>96607.849525950005</v>
      </c>
      <c r="L476" s="4">
        <f>StdO_Customers_Residential!L476+StdO_Customers_Small_Commercial!L476+StdO_Customers_Lighting!L476</f>
        <v>94790.595912510005</v>
      </c>
      <c r="M476" s="4">
        <f>StdO_Customers_Residential!M476+StdO_Customers_Small_Commercial!M476+StdO_Customers_Lighting!M476</f>
        <v>90337.383041170004</v>
      </c>
      <c r="N476" s="4">
        <f>StdO_Customers_Residential!N476+StdO_Customers_Small_Commercial!N476+StdO_Customers_Lighting!N476</f>
        <v>89171.405695289999</v>
      </c>
      <c r="O476" s="4">
        <f>StdO_Customers_Residential!O476+StdO_Customers_Small_Commercial!O476+StdO_Customers_Lighting!O476</f>
        <v>85920.494360310011</v>
      </c>
      <c r="P476" s="4">
        <f>StdO_Customers_Residential!P476+StdO_Customers_Small_Commercial!P476+StdO_Customers_Lighting!P476</f>
        <v>80486.304587560007</v>
      </c>
      <c r="Q476" s="4">
        <f>StdO_Customers_Residential!Q476+StdO_Customers_Small_Commercial!Q476+StdO_Customers_Lighting!Q476</f>
        <v>79267.03679862</v>
      </c>
      <c r="R476" s="4">
        <f>StdO_Customers_Residential!R476+StdO_Customers_Small_Commercial!R476+StdO_Customers_Lighting!R476</f>
        <v>84811.730619950002</v>
      </c>
      <c r="S476" s="4">
        <f>StdO_Customers_Residential!S476+StdO_Customers_Small_Commercial!S476+StdO_Customers_Lighting!S476</f>
        <v>91162.354165689991</v>
      </c>
      <c r="T476" s="4">
        <f>StdO_Customers_Residential!T476+StdO_Customers_Small_Commercial!T476+StdO_Customers_Lighting!T476</f>
        <v>92952.165780500014</v>
      </c>
      <c r="U476" s="4">
        <f>StdO_Customers_Residential!U476+StdO_Customers_Small_Commercial!U476+StdO_Customers_Lighting!U476</f>
        <v>103791.98211975</v>
      </c>
      <c r="V476" s="4">
        <f>StdO_Customers_Residential!V476+StdO_Customers_Small_Commercial!V476+StdO_Customers_Lighting!V476</f>
        <v>102320.25310099001</v>
      </c>
      <c r="W476" s="4">
        <f>StdO_Customers_Residential!W476+StdO_Customers_Small_Commercial!W476+StdO_Customers_Lighting!W476</f>
        <v>88606.631080190011</v>
      </c>
      <c r="X476" s="4">
        <f>StdO_Customers_Residential!X476+StdO_Customers_Small_Commercial!X476+StdO_Customers_Lighting!X476</f>
        <v>75390.281735010009</v>
      </c>
      <c r="Y476" s="4">
        <f>StdO_Customers_Residential!Y476+StdO_Customers_Small_Commercial!Y476+StdO_Customers_Lighting!Y476</f>
        <v>65488.168749439996</v>
      </c>
    </row>
    <row r="477" spans="1:25" x14ac:dyDescent="0.2">
      <c r="A477" s="3">
        <v>42107</v>
      </c>
      <c r="B477" s="4">
        <f>StdO_Customers_Residential!B477+StdO_Customers_Small_Commercial!B477+StdO_Customers_Lighting!B477</f>
        <v>58122.065258540002</v>
      </c>
      <c r="C477" s="4">
        <f>StdO_Customers_Residential!C477+StdO_Customers_Small_Commercial!C477+StdO_Customers_Lighting!C477</f>
        <v>55687.429570829998</v>
      </c>
      <c r="D477" s="4">
        <f>StdO_Customers_Residential!D477+StdO_Customers_Small_Commercial!D477+StdO_Customers_Lighting!D477</f>
        <v>54496.398987320004</v>
      </c>
      <c r="E477" s="4">
        <f>StdO_Customers_Residential!E477+StdO_Customers_Small_Commercial!E477+StdO_Customers_Lighting!E477</f>
        <v>55954.668177339991</v>
      </c>
      <c r="F477" s="4">
        <f>StdO_Customers_Residential!F477+StdO_Customers_Small_Commercial!F477+StdO_Customers_Lighting!F477</f>
        <v>59825.205145499996</v>
      </c>
      <c r="G477" s="4">
        <f>StdO_Customers_Residential!G477+StdO_Customers_Small_Commercial!G477+StdO_Customers_Lighting!G477</f>
        <v>70916.690942700006</v>
      </c>
      <c r="H477" s="4">
        <f>StdO_Customers_Residential!H477+StdO_Customers_Small_Commercial!H477+StdO_Customers_Lighting!H477</f>
        <v>88822.645860400007</v>
      </c>
      <c r="I477" s="4">
        <f>StdO_Customers_Residential!I477+StdO_Customers_Small_Commercial!I477+StdO_Customers_Lighting!I477</f>
        <v>92142.011775840001</v>
      </c>
      <c r="J477" s="4">
        <f>StdO_Customers_Residential!J477+StdO_Customers_Small_Commercial!J477+StdO_Customers_Lighting!J477</f>
        <v>88177.65755674</v>
      </c>
      <c r="K477" s="4">
        <f>StdO_Customers_Residential!K477+StdO_Customers_Small_Commercial!K477+StdO_Customers_Lighting!K477</f>
        <v>86198.044596199994</v>
      </c>
      <c r="L477" s="4">
        <f>StdO_Customers_Residential!L477+StdO_Customers_Small_Commercial!L477+StdO_Customers_Lighting!L477</f>
        <v>84911.567117269995</v>
      </c>
      <c r="M477" s="4">
        <f>StdO_Customers_Residential!M477+StdO_Customers_Small_Commercial!M477+StdO_Customers_Lighting!M477</f>
        <v>80470.061036779996</v>
      </c>
      <c r="N477" s="4">
        <f>StdO_Customers_Residential!N477+StdO_Customers_Small_Commercial!N477+StdO_Customers_Lighting!N477</f>
        <v>78369.388055400006</v>
      </c>
      <c r="O477" s="4">
        <f>StdO_Customers_Residential!O477+StdO_Customers_Small_Commercial!O477+StdO_Customers_Lighting!O477</f>
        <v>73966.43679752</v>
      </c>
      <c r="P477" s="4">
        <f>StdO_Customers_Residential!P477+StdO_Customers_Small_Commercial!P477+StdO_Customers_Lighting!P477</f>
        <v>72881.603004729986</v>
      </c>
      <c r="Q477" s="4">
        <f>StdO_Customers_Residential!Q477+StdO_Customers_Small_Commercial!Q477+StdO_Customers_Lighting!Q477</f>
        <v>74923.82986564</v>
      </c>
      <c r="R477" s="4">
        <f>StdO_Customers_Residential!R477+StdO_Customers_Small_Commercial!R477+StdO_Customers_Lighting!R477</f>
        <v>77912.801474280001</v>
      </c>
      <c r="S477" s="4">
        <f>StdO_Customers_Residential!S477+StdO_Customers_Small_Commercial!S477+StdO_Customers_Lighting!S477</f>
        <v>86638.715849059998</v>
      </c>
      <c r="T477" s="4">
        <f>StdO_Customers_Residential!T477+StdO_Customers_Small_Commercial!T477+StdO_Customers_Lighting!T477</f>
        <v>90662.136948850006</v>
      </c>
      <c r="U477" s="4">
        <f>StdO_Customers_Residential!U477+StdO_Customers_Small_Commercial!U477+StdO_Customers_Lighting!U477</f>
        <v>99054.218456809991</v>
      </c>
      <c r="V477" s="4">
        <f>StdO_Customers_Residential!V477+StdO_Customers_Small_Commercial!V477+StdO_Customers_Lighting!V477</f>
        <v>97093.507142090006</v>
      </c>
      <c r="W477" s="4">
        <f>StdO_Customers_Residential!W477+StdO_Customers_Small_Commercial!W477+StdO_Customers_Lighting!W477</f>
        <v>85085.425884220007</v>
      </c>
      <c r="X477" s="4">
        <f>StdO_Customers_Residential!X477+StdO_Customers_Small_Commercial!X477+StdO_Customers_Lighting!X477</f>
        <v>70307.854287070004</v>
      </c>
      <c r="Y477" s="4">
        <f>StdO_Customers_Residential!Y477+StdO_Customers_Small_Commercial!Y477+StdO_Customers_Lighting!Y477</f>
        <v>59956.750255549996</v>
      </c>
    </row>
    <row r="478" spans="1:25" x14ac:dyDescent="0.2">
      <c r="A478" s="3">
        <v>42108</v>
      </c>
      <c r="B478" s="4">
        <f>StdO_Customers_Residential!B478+StdO_Customers_Small_Commercial!B478+StdO_Customers_Lighting!B478</f>
        <v>55302.116350569988</v>
      </c>
      <c r="C478" s="4">
        <f>StdO_Customers_Residential!C478+StdO_Customers_Small_Commercial!C478+StdO_Customers_Lighting!C478</f>
        <v>52921.084867000005</v>
      </c>
      <c r="D478" s="4">
        <f>StdO_Customers_Residential!D478+StdO_Customers_Small_Commercial!D478+StdO_Customers_Lighting!D478</f>
        <v>52055.673304950004</v>
      </c>
      <c r="E478" s="4">
        <f>StdO_Customers_Residential!E478+StdO_Customers_Small_Commercial!E478+StdO_Customers_Lighting!E478</f>
        <v>52874.755558859993</v>
      </c>
      <c r="F478" s="4">
        <f>StdO_Customers_Residential!F478+StdO_Customers_Small_Commercial!F478+StdO_Customers_Lighting!F478</f>
        <v>55876.24406451</v>
      </c>
      <c r="G478" s="4">
        <f>StdO_Customers_Residential!G478+StdO_Customers_Small_Commercial!G478+StdO_Customers_Lighting!G478</f>
        <v>67005.006519399991</v>
      </c>
      <c r="H478" s="4">
        <f>StdO_Customers_Residential!H478+StdO_Customers_Small_Commercial!H478+StdO_Customers_Lighting!H478</f>
        <v>85574.073682570001</v>
      </c>
      <c r="I478" s="4">
        <f>StdO_Customers_Residential!I478+StdO_Customers_Small_Commercial!I478+StdO_Customers_Lighting!I478</f>
        <v>92007.871089240012</v>
      </c>
      <c r="J478" s="4">
        <f>StdO_Customers_Residential!J478+StdO_Customers_Small_Commercial!J478+StdO_Customers_Lighting!J478</f>
        <v>89708.900434400013</v>
      </c>
      <c r="K478" s="4">
        <f>StdO_Customers_Residential!K478+StdO_Customers_Small_Commercial!K478+StdO_Customers_Lighting!K478</f>
        <v>87675.297892020011</v>
      </c>
      <c r="L478" s="4">
        <f>StdO_Customers_Residential!L478+StdO_Customers_Small_Commercial!L478+StdO_Customers_Lighting!L478</f>
        <v>85538.92576156999</v>
      </c>
      <c r="M478" s="4">
        <f>StdO_Customers_Residential!M478+StdO_Customers_Small_Commercial!M478+StdO_Customers_Lighting!M478</f>
        <v>81484.648523190001</v>
      </c>
      <c r="N478" s="4">
        <f>StdO_Customers_Residential!N478+StdO_Customers_Small_Commercial!N478+StdO_Customers_Lighting!N478</f>
        <v>78868.782889840004</v>
      </c>
      <c r="O478" s="4">
        <f>StdO_Customers_Residential!O478+StdO_Customers_Small_Commercial!O478+StdO_Customers_Lighting!O478</f>
        <v>75258.385245810001</v>
      </c>
      <c r="P478" s="4">
        <f>StdO_Customers_Residential!P478+StdO_Customers_Small_Commercial!P478+StdO_Customers_Lighting!P478</f>
        <v>73620.464358230005</v>
      </c>
      <c r="Q478" s="4">
        <f>StdO_Customers_Residential!Q478+StdO_Customers_Small_Commercial!Q478+StdO_Customers_Lighting!Q478</f>
        <v>75281.521866440002</v>
      </c>
      <c r="R478" s="4">
        <f>StdO_Customers_Residential!R478+StdO_Customers_Small_Commercial!R478+StdO_Customers_Lighting!R478</f>
        <v>79591.165444119993</v>
      </c>
      <c r="S478" s="4">
        <f>StdO_Customers_Residential!S478+StdO_Customers_Small_Commercial!S478+StdO_Customers_Lighting!S478</f>
        <v>87497.135099110004</v>
      </c>
      <c r="T478" s="4">
        <f>StdO_Customers_Residential!T478+StdO_Customers_Small_Commercial!T478+StdO_Customers_Lighting!T478</f>
        <v>89906.411685159997</v>
      </c>
      <c r="U478" s="4">
        <f>StdO_Customers_Residential!U478+StdO_Customers_Small_Commercial!U478+StdO_Customers_Lighting!U478</f>
        <v>97725.967280369994</v>
      </c>
      <c r="V478" s="4">
        <f>StdO_Customers_Residential!V478+StdO_Customers_Small_Commercial!V478+StdO_Customers_Lighting!V478</f>
        <v>97720.521332040007</v>
      </c>
      <c r="W478" s="4">
        <f>StdO_Customers_Residential!W478+StdO_Customers_Small_Commercial!W478+StdO_Customers_Lighting!W478</f>
        <v>85883.908545259997</v>
      </c>
      <c r="X478" s="4">
        <f>StdO_Customers_Residential!X478+StdO_Customers_Small_Commercial!X478+StdO_Customers_Lighting!X478</f>
        <v>72752.62615340999</v>
      </c>
      <c r="Y478" s="4">
        <f>StdO_Customers_Residential!Y478+StdO_Customers_Small_Commercial!Y478+StdO_Customers_Lighting!Y478</f>
        <v>62037.78451713</v>
      </c>
    </row>
    <row r="479" spans="1:25" x14ac:dyDescent="0.2">
      <c r="A479" s="3">
        <v>42109</v>
      </c>
      <c r="B479" s="4">
        <f>StdO_Customers_Residential!B479+StdO_Customers_Small_Commercial!B479+StdO_Customers_Lighting!B479</f>
        <v>57383.601158010002</v>
      </c>
      <c r="C479" s="4">
        <f>StdO_Customers_Residential!C479+StdO_Customers_Small_Commercial!C479+StdO_Customers_Lighting!C479</f>
        <v>54801.357522829996</v>
      </c>
      <c r="D479" s="4">
        <f>StdO_Customers_Residential!D479+StdO_Customers_Small_Commercial!D479+StdO_Customers_Lighting!D479</f>
        <v>53255.29693556</v>
      </c>
      <c r="E479" s="4">
        <f>StdO_Customers_Residential!E479+StdO_Customers_Small_Commercial!E479+StdO_Customers_Lighting!E479</f>
        <v>54457.268194069999</v>
      </c>
      <c r="F479" s="4">
        <f>StdO_Customers_Residential!F479+StdO_Customers_Small_Commercial!F479+StdO_Customers_Lighting!F479</f>
        <v>58260.49446604</v>
      </c>
      <c r="G479" s="4">
        <f>StdO_Customers_Residential!G479+StdO_Customers_Small_Commercial!G479+StdO_Customers_Lighting!G479</f>
        <v>69217.121495539992</v>
      </c>
      <c r="H479" s="4">
        <f>StdO_Customers_Residential!H479+StdO_Customers_Small_Commercial!H479+StdO_Customers_Lighting!H479</f>
        <v>86613.594970180013</v>
      </c>
      <c r="I479" s="4">
        <f>StdO_Customers_Residential!I479+StdO_Customers_Small_Commercial!I479+StdO_Customers_Lighting!I479</f>
        <v>90659.522200960011</v>
      </c>
      <c r="J479" s="4">
        <f>StdO_Customers_Residential!J479+StdO_Customers_Small_Commercial!J479+StdO_Customers_Lighting!J479</f>
        <v>87047.454159419998</v>
      </c>
      <c r="K479" s="4">
        <f>StdO_Customers_Residential!K479+StdO_Customers_Small_Commercial!K479+StdO_Customers_Lighting!K479</f>
        <v>84217.714324860004</v>
      </c>
      <c r="L479" s="4">
        <f>StdO_Customers_Residential!L479+StdO_Customers_Small_Commercial!L479+StdO_Customers_Lighting!L479</f>
        <v>82359.080950959993</v>
      </c>
      <c r="M479" s="4">
        <f>StdO_Customers_Residential!M479+StdO_Customers_Small_Commercial!M479+StdO_Customers_Lighting!M479</f>
        <v>78770.440620070003</v>
      </c>
      <c r="N479" s="4">
        <f>StdO_Customers_Residential!N479+StdO_Customers_Small_Commercial!N479+StdO_Customers_Lighting!N479</f>
        <v>77303.116626560004</v>
      </c>
      <c r="O479" s="4">
        <f>StdO_Customers_Residential!O479+StdO_Customers_Small_Commercial!O479+StdO_Customers_Lighting!O479</f>
        <v>73838.249553839996</v>
      </c>
      <c r="P479" s="4">
        <f>StdO_Customers_Residential!P479+StdO_Customers_Small_Commercial!P479+StdO_Customers_Lighting!P479</f>
        <v>72145.518750629999</v>
      </c>
      <c r="Q479" s="4">
        <f>StdO_Customers_Residential!Q479+StdO_Customers_Small_Commercial!Q479+StdO_Customers_Lighting!Q479</f>
        <v>74100.06701744</v>
      </c>
      <c r="R479" s="4">
        <f>StdO_Customers_Residential!R479+StdO_Customers_Small_Commercial!R479+StdO_Customers_Lighting!R479</f>
        <v>78126.564096260001</v>
      </c>
      <c r="S479" s="4">
        <f>StdO_Customers_Residential!S479+StdO_Customers_Small_Commercial!S479+StdO_Customers_Lighting!S479</f>
        <v>86491.495042600014</v>
      </c>
      <c r="T479" s="4">
        <f>StdO_Customers_Residential!T479+StdO_Customers_Small_Commercial!T479+StdO_Customers_Lighting!T479</f>
        <v>89195.263251490003</v>
      </c>
      <c r="U479" s="4">
        <f>StdO_Customers_Residential!U479+StdO_Customers_Small_Commercial!U479+StdO_Customers_Lighting!U479</f>
        <v>97947.537370460006</v>
      </c>
      <c r="V479" s="4">
        <f>StdO_Customers_Residential!V479+StdO_Customers_Small_Commercial!V479+StdO_Customers_Lighting!V479</f>
        <v>98232.953713110008</v>
      </c>
      <c r="W479" s="4">
        <f>StdO_Customers_Residential!W479+StdO_Customers_Small_Commercial!W479+StdO_Customers_Lighting!W479</f>
        <v>86907.571687470001</v>
      </c>
      <c r="X479" s="4">
        <f>StdO_Customers_Residential!X479+StdO_Customers_Small_Commercial!X479+StdO_Customers_Lighting!X479</f>
        <v>73795.93514352999</v>
      </c>
      <c r="Y479" s="4">
        <f>StdO_Customers_Residential!Y479+StdO_Customers_Small_Commercial!Y479+StdO_Customers_Lighting!Y479</f>
        <v>63673.490316659998</v>
      </c>
    </row>
    <row r="480" spans="1:25" x14ac:dyDescent="0.2">
      <c r="A480" s="3">
        <v>42110</v>
      </c>
      <c r="B480" s="4">
        <f>StdO_Customers_Residential!B480+StdO_Customers_Small_Commercial!B480+StdO_Customers_Lighting!B480</f>
        <v>55762.24346338</v>
      </c>
      <c r="C480" s="4">
        <f>StdO_Customers_Residential!C480+StdO_Customers_Small_Commercial!C480+StdO_Customers_Lighting!C480</f>
        <v>56903.46727126</v>
      </c>
      <c r="D480" s="4">
        <f>StdO_Customers_Residential!D480+StdO_Customers_Small_Commercial!D480+StdO_Customers_Lighting!D480</f>
        <v>55636.112945480003</v>
      </c>
      <c r="E480" s="4">
        <f>StdO_Customers_Residential!E480+StdO_Customers_Small_Commercial!E480+StdO_Customers_Lighting!E480</f>
        <v>56132.985480060008</v>
      </c>
      <c r="F480" s="4">
        <f>StdO_Customers_Residential!F480+StdO_Customers_Small_Commercial!F480+StdO_Customers_Lighting!F480</f>
        <v>59808.118870900005</v>
      </c>
      <c r="G480" s="4">
        <f>StdO_Customers_Residential!G480+StdO_Customers_Small_Commercial!G480+StdO_Customers_Lighting!G480</f>
        <v>70786.71229435</v>
      </c>
      <c r="H480" s="4">
        <f>StdO_Customers_Residential!H480+StdO_Customers_Small_Commercial!H480+StdO_Customers_Lighting!H480</f>
        <v>87930.599286960001</v>
      </c>
      <c r="I480" s="4">
        <f>StdO_Customers_Residential!I480+StdO_Customers_Small_Commercial!I480+StdO_Customers_Lighting!I480</f>
        <v>93174.270760230007</v>
      </c>
      <c r="J480" s="4">
        <f>StdO_Customers_Residential!J480+StdO_Customers_Small_Commercial!J480+StdO_Customers_Lighting!J480</f>
        <v>88963.551619860009</v>
      </c>
      <c r="K480" s="4">
        <f>StdO_Customers_Residential!K480+StdO_Customers_Small_Commercial!K480+StdO_Customers_Lighting!K480</f>
        <v>86104.152533090004</v>
      </c>
      <c r="L480" s="4">
        <f>StdO_Customers_Residential!L480+StdO_Customers_Small_Commercial!L480+StdO_Customers_Lighting!L480</f>
        <v>84629.628801979998</v>
      </c>
      <c r="M480" s="4">
        <f>StdO_Customers_Residential!M480+StdO_Customers_Small_Commercial!M480+StdO_Customers_Lighting!M480</f>
        <v>80190.992206210009</v>
      </c>
      <c r="N480" s="4">
        <f>StdO_Customers_Residential!N480+StdO_Customers_Small_Commercial!N480+StdO_Customers_Lighting!N480</f>
        <v>78078.909107550004</v>
      </c>
      <c r="O480" s="4">
        <f>StdO_Customers_Residential!O480+StdO_Customers_Small_Commercial!O480+StdO_Customers_Lighting!O480</f>
        <v>74510.320378799996</v>
      </c>
      <c r="P480" s="4">
        <f>StdO_Customers_Residential!P480+StdO_Customers_Small_Commercial!P480+StdO_Customers_Lighting!P480</f>
        <v>72479.674948619999</v>
      </c>
      <c r="Q480" s="4">
        <f>StdO_Customers_Residential!Q480+StdO_Customers_Small_Commercial!Q480+StdO_Customers_Lighting!Q480</f>
        <v>74015.482421640001</v>
      </c>
      <c r="R480" s="4">
        <f>StdO_Customers_Residential!R480+StdO_Customers_Small_Commercial!R480+StdO_Customers_Lighting!R480</f>
        <v>77908.663540259993</v>
      </c>
      <c r="S480" s="4">
        <f>StdO_Customers_Residential!S480+StdO_Customers_Small_Commercial!S480+StdO_Customers_Lighting!S480</f>
        <v>86889.062619639997</v>
      </c>
      <c r="T480" s="4">
        <f>StdO_Customers_Residential!T480+StdO_Customers_Small_Commercial!T480+StdO_Customers_Lighting!T480</f>
        <v>90381.207436219993</v>
      </c>
      <c r="U480" s="4">
        <f>StdO_Customers_Residential!U480+StdO_Customers_Small_Commercial!U480+StdO_Customers_Lighting!U480</f>
        <v>100061.36356189</v>
      </c>
      <c r="V480" s="4">
        <f>StdO_Customers_Residential!V480+StdO_Customers_Small_Commercial!V480+StdO_Customers_Lighting!V480</f>
        <v>98951.96065701</v>
      </c>
      <c r="W480" s="4">
        <f>StdO_Customers_Residential!W480+StdO_Customers_Small_Commercial!W480+StdO_Customers_Lighting!W480</f>
        <v>86714.700418060005</v>
      </c>
      <c r="X480" s="4">
        <f>StdO_Customers_Residential!X480+StdO_Customers_Small_Commercial!X480+StdO_Customers_Lighting!X480</f>
        <v>73655.361379480004</v>
      </c>
      <c r="Y480" s="4">
        <f>StdO_Customers_Residential!Y480+StdO_Customers_Small_Commercial!Y480+StdO_Customers_Lighting!Y480</f>
        <v>62917.007052480003</v>
      </c>
    </row>
    <row r="481" spans="1:25" x14ac:dyDescent="0.2">
      <c r="A481" s="3">
        <v>42111</v>
      </c>
      <c r="B481" s="4">
        <f>StdO_Customers_Residential!B481+StdO_Customers_Small_Commercial!B481+StdO_Customers_Lighting!B481</f>
        <v>57574.357079130001</v>
      </c>
      <c r="C481" s="4">
        <f>StdO_Customers_Residential!C481+StdO_Customers_Small_Commercial!C481+StdO_Customers_Lighting!C481</f>
        <v>55266.297702290001</v>
      </c>
      <c r="D481" s="4">
        <f>StdO_Customers_Residential!D481+StdO_Customers_Small_Commercial!D481+StdO_Customers_Lighting!D481</f>
        <v>54126.386093549998</v>
      </c>
      <c r="E481" s="4">
        <f>StdO_Customers_Residential!E481+StdO_Customers_Small_Commercial!E481+StdO_Customers_Lighting!E481</f>
        <v>54440.472536090005</v>
      </c>
      <c r="F481" s="4">
        <f>StdO_Customers_Residential!F481+StdO_Customers_Small_Commercial!F481+StdO_Customers_Lighting!F481</f>
        <v>57318.304332529995</v>
      </c>
      <c r="G481" s="4">
        <f>StdO_Customers_Residential!G481+StdO_Customers_Small_Commercial!G481+StdO_Customers_Lighting!G481</f>
        <v>67860.48886877</v>
      </c>
      <c r="H481" s="4">
        <f>StdO_Customers_Residential!H481+StdO_Customers_Small_Commercial!H481+StdO_Customers_Lighting!H481</f>
        <v>84277.127546050004</v>
      </c>
      <c r="I481" s="4">
        <f>StdO_Customers_Residential!I481+StdO_Customers_Small_Commercial!I481+StdO_Customers_Lighting!I481</f>
        <v>89750.677667700002</v>
      </c>
      <c r="J481" s="4">
        <f>StdO_Customers_Residential!J481+StdO_Customers_Small_Commercial!J481+StdO_Customers_Lighting!J481</f>
        <v>87819.860973360002</v>
      </c>
      <c r="K481" s="4">
        <f>StdO_Customers_Residential!K481+StdO_Customers_Small_Commercial!K481+StdO_Customers_Lighting!K481</f>
        <v>88519.773661520012</v>
      </c>
      <c r="L481" s="4">
        <f>StdO_Customers_Residential!L481+StdO_Customers_Small_Commercial!L481+StdO_Customers_Lighting!L481</f>
        <v>87969.063019770008</v>
      </c>
      <c r="M481" s="4">
        <f>StdO_Customers_Residential!M481+StdO_Customers_Small_Commercial!M481+StdO_Customers_Lighting!M481</f>
        <v>83728.331291139999</v>
      </c>
      <c r="N481" s="4">
        <f>StdO_Customers_Residential!N481+StdO_Customers_Small_Commercial!N481+StdO_Customers_Lighting!N481</f>
        <v>81477.261661339988</v>
      </c>
      <c r="O481" s="4">
        <f>StdO_Customers_Residential!O481+StdO_Customers_Small_Commercial!O481+StdO_Customers_Lighting!O481</f>
        <v>75674.050603619995</v>
      </c>
      <c r="P481" s="4">
        <f>StdO_Customers_Residential!P481+StdO_Customers_Small_Commercial!P481+StdO_Customers_Lighting!P481</f>
        <v>72476.625034919998</v>
      </c>
      <c r="Q481" s="4">
        <f>StdO_Customers_Residential!Q481+StdO_Customers_Small_Commercial!Q481+StdO_Customers_Lighting!Q481</f>
        <v>72897.221564320003</v>
      </c>
      <c r="R481" s="4">
        <f>StdO_Customers_Residential!R481+StdO_Customers_Small_Commercial!R481+StdO_Customers_Lighting!R481</f>
        <v>75994.659057009994</v>
      </c>
      <c r="S481" s="4">
        <f>StdO_Customers_Residential!S481+StdO_Customers_Small_Commercial!S481+StdO_Customers_Lighting!S481</f>
        <v>83742.304107250005</v>
      </c>
      <c r="T481" s="4">
        <f>StdO_Customers_Residential!T481+StdO_Customers_Small_Commercial!T481+StdO_Customers_Lighting!T481</f>
        <v>84071.90657774001</v>
      </c>
      <c r="U481" s="4">
        <f>StdO_Customers_Residential!U481+StdO_Customers_Small_Commercial!U481+StdO_Customers_Lighting!U481</f>
        <v>91267.223978369992</v>
      </c>
      <c r="V481" s="4">
        <f>StdO_Customers_Residential!V481+StdO_Customers_Small_Commercial!V481+StdO_Customers_Lighting!V481</f>
        <v>92539.981678940007</v>
      </c>
      <c r="W481" s="4">
        <f>StdO_Customers_Residential!W481+StdO_Customers_Small_Commercial!W481+StdO_Customers_Lighting!W481</f>
        <v>82103.011735849999</v>
      </c>
      <c r="X481" s="4">
        <f>StdO_Customers_Residential!X481+StdO_Customers_Small_Commercial!X481+StdO_Customers_Lighting!X481</f>
        <v>71638.497311409999</v>
      </c>
      <c r="Y481" s="4">
        <f>StdO_Customers_Residential!Y481+StdO_Customers_Small_Commercial!Y481+StdO_Customers_Lighting!Y481</f>
        <v>60355.238161770001</v>
      </c>
    </row>
    <row r="482" spans="1:25" x14ac:dyDescent="0.2">
      <c r="A482" s="3">
        <v>42112</v>
      </c>
      <c r="B482" s="4">
        <f>StdO_Customers_Residential!B482+StdO_Customers_Small_Commercial!B482+StdO_Customers_Lighting!B482</f>
        <v>56580.449809910002</v>
      </c>
      <c r="C482" s="4">
        <f>StdO_Customers_Residential!C482+StdO_Customers_Small_Commercial!C482+StdO_Customers_Lighting!C482</f>
        <v>52809.806331</v>
      </c>
      <c r="D482" s="4">
        <f>StdO_Customers_Residential!D482+StdO_Customers_Small_Commercial!D482+StdO_Customers_Lighting!D482</f>
        <v>52110.696845580002</v>
      </c>
      <c r="E482" s="4">
        <f>StdO_Customers_Residential!E482+StdO_Customers_Small_Commercial!E482+StdO_Customers_Lighting!E482</f>
        <v>52693.501371369995</v>
      </c>
      <c r="F482" s="4">
        <f>StdO_Customers_Residential!F482+StdO_Customers_Small_Commercial!F482+StdO_Customers_Lighting!F482</f>
        <v>54638.912059659997</v>
      </c>
      <c r="G482" s="4">
        <f>StdO_Customers_Residential!G482+StdO_Customers_Small_Commercial!G482+StdO_Customers_Lighting!G482</f>
        <v>59187.988245709996</v>
      </c>
      <c r="H482" s="4">
        <f>StdO_Customers_Residential!H482+StdO_Customers_Small_Commercial!H482+StdO_Customers_Lighting!H482</f>
        <v>65463.743273280001</v>
      </c>
      <c r="I482" s="4">
        <f>StdO_Customers_Residential!I482+StdO_Customers_Small_Commercial!I482+StdO_Customers_Lighting!I482</f>
        <v>78725.933496940008</v>
      </c>
      <c r="J482" s="4">
        <f>StdO_Customers_Residential!J482+StdO_Customers_Small_Commercial!J482+StdO_Customers_Lighting!J482</f>
        <v>88359.715875070004</v>
      </c>
      <c r="K482" s="4">
        <f>StdO_Customers_Residential!K482+StdO_Customers_Small_Commercial!K482+StdO_Customers_Lighting!K482</f>
        <v>94249.258113620002</v>
      </c>
      <c r="L482" s="4">
        <f>StdO_Customers_Residential!L482+StdO_Customers_Small_Commercial!L482+StdO_Customers_Lighting!L482</f>
        <v>91801.056105420008</v>
      </c>
      <c r="M482" s="4">
        <f>StdO_Customers_Residential!M482+StdO_Customers_Small_Commercial!M482+StdO_Customers_Lighting!M482</f>
        <v>86644.527835159999</v>
      </c>
      <c r="N482" s="4">
        <f>StdO_Customers_Residential!N482+StdO_Customers_Small_Commercial!N482+StdO_Customers_Lighting!N482</f>
        <v>84654.377043700006</v>
      </c>
      <c r="O482" s="4">
        <f>StdO_Customers_Residential!O482+StdO_Customers_Small_Commercial!O482+StdO_Customers_Lighting!O482</f>
        <v>81721.977357160009</v>
      </c>
      <c r="P482" s="4">
        <f>StdO_Customers_Residential!P482+StdO_Customers_Small_Commercial!P482+StdO_Customers_Lighting!P482</f>
        <v>76865.340097809996</v>
      </c>
      <c r="Q482" s="4">
        <f>StdO_Customers_Residential!Q482+StdO_Customers_Small_Commercial!Q482+StdO_Customers_Lighting!Q482</f>
        <v>76126.396733190006</v>
      </c>
      <c r="R482" s="4">
        <f>StdO_Customers_Residential!R482+StdO_Customers_Small_Commercial!R482+StdO_Customers_Lighting!R482</f>
        <v>81095.13543984</v>
      </c>
      <c r="S482" s="4">
        <f>StdO_Customers_Residential!S482+StdO_Customers_Small_Commercial!S482+StdO_Customers_Lighting!S482</f>
        <v>90106.021135579998</v>
      </c>
      <c r="T482" s="4">
        <f>StdO_Customers_Residential!T482+StdO_Customers_Small_Commercial!T482+StdO_Customers_Lighting!T482</f>
        <v>93750.016823120008</v>
      </c>
      <c r="U482" s="4">
        <f>StdO_Customers_Residential!U482+StdO_Customers_Small_Commercial!U482+StdO_Customers_Lighting!U482</f>
        <v>97967.743592800005</v>
      </c>
      <c r="V482" s="4">
        <f>StdO_Customers_Residential!V482+StdO_Customers_Small_Commercial!V482+StdO_Customers_Lighting!V482</f>
        <v>94391.788319450003</v>
      </c>
      <c r="W482" s="4">
        <f>StdO_Customers_Residential!W482+StdO_Customers_Small_Commercial!W482+StdO_Customers_Lighting!W482</f>
        <v>85081.327821440005</v>
      </c>
      <c r="X482" s="4">
        <f>StdO_Customers_Residential!X482+StdO_Customers_Small_Commercial!X482+StdO_Customers_Lighting!X482</f>
        <v>72795.685807350004</v>
      </c>
      <c r="Y482" s="4">
        <f>StdO_Customers_Residential!Y482+StdO_Customers_Small_Commercial!Y482+StdO_Customers_Lighting!Y482</f>
        <v>64251.331576019998</v>
      </c>
    </row>
    <row r="483" spans="1:25" x14ac:dyDescent="0.2">
      <c r="A483" s="3">
        <v>42113</v>
      </c>
      <c r="B483" s="4">
        <f>StdO_Customers_Residential!B483+StdO_Customers_Small_Commercial!B483+StdO_Customers_Lighting!B483</f>
        <v>56241.254181720004</v>
      </c>
      <c r="C483" s="4">
        <f>StdO_Customers_Residential!C483+StdO_Customers_Small_Commercial!C483+StdO_Customers_Lighting!C483</f>
        <v>53486.435810089999</v>
      </c>
      <c r="D483" s="4">
        <f>StdO_Customers_Residential!D483+StdO_Customers_Small_Commercial!D483+StdO_Customers_Lighting!D483</f>
        <v>52121.775119559999</v>
      </c>
      <c r="E483" s="4">
        <f>StdO_Customers_Residential!E483+StdO_Customers_Small_Commercial!E483+StdO_Customers_Lighting!E483</f>
        <v>53021.712226739997</v>
      </c>
      <c r="F483" s="4">
        <f>StdO_Customers_Residential!F483+StdO_Customers_Small_Commercial!F483+StdO_Customers_Lighting!F483</f>
        <v>54110.27611269</v>
      </c>
      <c r="G483" s="4">
        <f>StdO_Customers_Residential!G483+StdO_Customers_Small_Commercial!G483+StdO_Customers_Lighting!G483</f>
        <v>58241.700851120004</v>
      </c>
      <c r="H483" s="4">
        <f>StdO_Customers_Residential!H483+StdO_Customers_Small_Commercial!H483+StdO_Customers_Lighting!H483</f>
        <v>64511.233923739994</v>
      </c>
      <c r="I483" s="4">
        <f>StdO_Customers_Residential!I483+StdO_Customers_Small_Commercial!I483+StdO_Customers_Lighting!I483</f>
        <v>76734.667605790004</v>
      </c>
      <c r="J483" s="4">
        <f>StdO_Customers_Residential!J483+StdO_Customers_Small_Commercial!J483+StdO_Customers_Lighting!J483</f>
        <v>86858.087228300006</v>
      </c>
      <c r="K483" s="4">
        <f>StdO_Customers_Residential!K483+StdO_Customers_Small_Commercial!K483+StdO_Customers_Lighting!K483</f>
        <v>92848.132042220008</v>
      </c>
      <c r="L483" s="4">
        <f>StdO_Customers_Residential!L483+StdO_Customers_Small_Commercial!L483+StdO_Customers_Lighting!L483</f>
        <v>91307.256287800003</v>
      </c>
      <c r="M483" s="4">
        <f>StdO_Customers_Residential!M483+StdO_Customers_Small_Commercial!M483+StdO_Customers_Lighting!M483</f>
        <v>86800.6664265</v>
      </c>
      <c r="N483" s="4">
        <f>StdO_Customers_Residential!N483+StdO_Customers_Small_Commercial!N483+StdO_Customers_Lighting!N483</f>
        <v>84996.029668889998</v>
      </c>
      <c r="O483" s="4">
        <f>StdO_Customers_Residential!O483+StdO_Customers_Small_Commercial!O483+StdO_Customers_Lighting!O483</f>
        <v>82148.885778630007</v>
      </c>
      <c r="P483" s="4">
        <f>StdO_Customers_Residential!P483+StdO_Customers_Small_Commercial!P483+StdO_Customers_Lighting!P483</f>
        <v>76948.520855979994</v>
      </c>
      <c r="Q483" s="4">
        <f>StdO_Customers_Residential!Q483+StdO_Customers_Small_Commercial!Q483+StdO_Customers_Lighting!Q483</f>
        <v>76026.555033739991</v>
      </c>
      <c r="R483" s="4">
        <f>StdO_Customers_Residential!R483+StdO_Customers_Small_Commercial!R483+StdO_Customers_Lighting!R483</f>
        <v>80860.954336969997</v>
      </c>
      <c r="S483" s="4">
        <f>StdO_Customers_Residential!S483+StdO_Customers_Small_Commercial!S483+StdO_Customers_Lighting!S483</f>
        <v>87320.546641680005</v>
      </c>
      <c r="T483" s="4">
        <f>StdO_Customers_Residential!T483+StdO_Customers_Small_Commercial!T483+StdO_Customers_Lighting!T483</f>
        <v>89847.547609550005</v>
      </c>
      <c r="U483" s="4">
        <f>StdO_Customers_Residential!U483+StdO_Customers_Small_Commercial!U483+StdO_Customers_Lighting!U483</f>
        <v>95973.809317350009</v>
      </c>
      <c r="V483" s="4">
        <f>StdO_Customers_Residential!V483+StdO_Customers_Small_Commercial!V483+StdO_Customers_Lighting!V483</f>
        <v>95770.135692579992</v>
      </c>
      <c r="W483" s="4">
        <f>StdO_Customers_Residential!W483+StdO_Customers_Small_Commercial!W483+StdO_Customers_Lighting!W483</f>
        <v>84768.98178622</v>
      </c>
      <c r="X483" s="4">
        <f>StdO_Customers_Residential!X483+StdO_Customers_Small_Commercial!X483+StdO_Customers_Lighting!X483</f>
        <v>73373.71757144999</v>
      </c>
      <c r="Y483" s="4">
        <f>StdO_Customers_Residential!Y483+StdO_Customers_Small_Commercial!Y483+StdO_Customers_Lighting!Y483</f>
        <v>63914.060306860003</v>
      </c>
    </row>
    <row r="484" spans="1:25" x14ac:dyDescent="0.2">
      <c r="A484" s="3">
        <v>42114</v>
      </c>
      <c r="B484" s="4">
        <f>StdO_Customers_Residential!B484+StdO_Customers_Small_Commercial!B484+StdO_Customers_Lighting!B484</f>
        <v>56164.278753459999</v>
      </c>
      <c r="C484" s="4">
        <f>StdO_Customers_Residential!C484+StdO_Customers_Small_Commercial!C484+StdO_Customers_Lighting!C484</f>
        <v>53656.462090430003</v>
      </c>
      <c r="D484" s="4">
        <f>StdO_Customers_Residential!D484+StdO_Customers_Small_Commercial!D484+StdO_Customers_Lighting!D484</f>
        <v>53058.078794040004</v>
      </c>
      <c r="E484" s="4">
        <f>StdO_Customers_Residential!E484+StdO_Customers_Small_Commercial!E484+StdO_Customers_Lighting!E484</f>
        <v>54111.384885299994</v>
      </c>
      <c r="F484" s="4">
        <f>StdO_Customers_Residential!F484+StdO_Customers_Small_Commercial!F484+StdO_Customers_Lighting!F484</f>
        <v>58711.044297039996</v>
      </c>
      <c r="G484" s="4">
        <f>StdO_Customers_Residential!G484+StdO_Customers_Small_Commercial!G484+StdO_Customers_Lighting!G484</f>
        <v>67523.988581009995</v>
      </c>
      <c r="H484" s="4">
        <f>StdO_Customers_Residential!H484+StdO_Customers_Small_Commercial!H484+StdO_Customers_Lighting!H484</f>
        <v>80018.166154370003</v>
      </c>
      <c r="I484" s="4">
        <f>StdO_Customers_Residential!I484+StdO_Customers_Small_Commercial!I484+StdO_Customers_Lighting!I484</f>
        <v>86924.654686680005</v>
      </c>
      <c r="J484" s="4">
        <f>StdO_Customers_Residential!J484+StdO_Customers_Small_Commercial!J484+StdO_Customers_Lighting!J484</f>
        <v>87038.562617870004</v>
      </c>
      <c r="K484" s="4">
        <f>StdO_Customers_Residential!K484+StdO_Customers_Small_Commercial!K484+StdO_Customers_Lighting!K484</f>
        <v>85320.874265610008</v>
      </c>
      <c r="L484" s="4">
        <f>StdO_Customers_Residential!L484+StdO_Customers_Small_Commercial!L484+StdO_Customers_Lighting!L484</f>
        <v>82158.100488130003</v>
      </c>
      <c r="M484" s="4">
        <f>StdO_Customers_Residential!M484+StdO_Customers_Small_Commercial!M484+StdO_Customers_Lighting!M484</f>
        <v>80094.391199199992</v>
      </c>
      <c r="N484" s="4">
        <f>StdO_Customers_Residential!N484+StdO_Customers_Small_Commercial!N484+StdO_Customers_Lighting!N484</f>
        <v>79083.065573679996</v>
      </c>
      <c r="O484" s="4">
        <f>StdO_Customers_Residential!O484+StdO_Customers_Small_Commercial!O484+StdO_Customers_Lighting!O484</f>
        <v>75869.752084730004</v>
      </c>
      <c r="P484" s="4">
        <f>StdO_Customers_Residential!P484+StdO_Customers_Small_Commercial!P484+StdO_Customers_Lighting!P484</f>
        <v>76163.687803459994</v>
      </c>
      <c r="Q484" s="4">
        <f>StdO_Customers_Residential!Q484+StdO_Customers_Small_Commercial!Q484+StdO_Customers_Lighting!Q484</f>
        <v>78426.4936323</v>
      </c>
      <c r="R484" s="4">
        <f>StdO_Customers_Residential!R484+StdO_Customers_Small_Commercial!R484+StdO_Customers_Lighting!R484</f>
        <v>83373.490363039993</v>
      </c>
      <c r="S484" s="4">
        <f>StdO_Customers_Residential!S484+StdO_Customers_Small_Commercial!S484+StdO_Customers_Lighting!S484</f>
        <v>94441.420720660011</v>
      </c>
      <c r="T484" s="4">
        <f>StdO_Customers_Residential!T484+StdO_Customers_Small_Commercial!T484+StdO_Customers_Lighting!T484</f>
        <v>99095.743955479993</v>
      </c>
      <c r="U484" s="4">
        <f>StdO_Customers_Residential!U484+StdO_Customers_Small_Commercial!U484+StdO_Customers_Lighting!U484</f>
        <v>101098.30630041</v>
      </c>
      <c r="V484" s="4">
        <f>StdO_Customers_Residential!V484+StdO_Customers_Small_Commercial!V484+StdO_Customers_Lighting!V484</f>
        <v>96432.674900400001</v>
      </c>
      <c r="W484" s="4">
        <f>StdO_Customers_Residential!W484+StdO_Customers_Small_Commercial!W484+StdO_Customers_Lighting!W484</f>
        <v>82041.289424610004</v>
      </c>
      <c r="X484" s="4">
        <f>StdO_Customers_Residential!X484+StdO_Customers_Small_Commercial!X484+StdO_Customers_Lighting!X484</f>
        <v>71197.137602770003</v>
      </c>
      <c r="Y484" s="4">
        <f>StdO_Customers_Residential!Y484+StdO_Customers_Small_Commercial!Y484+StdO_Customers_Lighting!Y484</f>
        <v>62442.586222850005</v>
      </c>
    </row>
    <row r="485" spans="1:25" x14ac:dyDescent="0.2">
      <c r="A485" s="3">
        <v>42115</v>
      </c>
      <c r="B485" s="4">
        <f>StdO_Customers_Residential!B485+StdO_Customers_Small_Commercial!B485+StdO_Customers_Lighting!B485</f>
        <v>55294.805169120002</v>
      </c>
      <c r="C485" s="4">
        <f>StdO_Customers_Residential!C485+StdO_Customers_Small_Commercial!C485+StdO_Customers_Lighting!C485</f>
        <v>52816.841140250006</v>
      </c>
      <c r="D485" s="4">
        <f>StdO_Customers_Residential!D485+StdO_Customers_Small_Commercial!D485+StdO_Customers_Lighting!D485</f>
        <v>51620.705720729995</v>
      </c>
      <c r="E485" s="4">
        <f>StdO_Customers_Residential!E485+StdO_Customers_Small_Commercial!E485+StdO_Customers_Lighting!E485</f>
        <v>51662.065940100001</v>
      </c>
      <c r="F485" s="4">
        <f>StdO_Customers_Residential!F485+StdO_Customers_Small_Commercial!F485+StdO_Customers_Lighting!F485</f>
        <v>56093.424809110002</v>
      </c>
      <c r="G485" s="4">
        <f>StdO_Customers_Residential!G485+StdO_Customers_Small_Commercial!G485+StdO_Customers_Lighting!G485</f>
        <v>65368.755924630008</v>
      </c>
      <c r="H485" s="4">
        <f>StdO_Customers_Residential!H485+StdO_Customers_Small_Commercial!H485+StdO_Customers_Lighting!H485</f>
        <v>79529.924103130004</v>
      </c>
      <c r="I485" s="4">
        <f>StdO_Customers_Residential!I485+StdO_Customers_Small_Commercial!I485+StdO_Customers_Lighting!I485</f>
        <v>88536.093841499998</v>
      </c>
      <c r="J485" s="4">
        <f>StdO_Customers_Residential!J485+StdO_Customers_Small_Commercial!J485+StdO_Customers_Lighting!J485</f>
        <v>89286.762817420007</v>
      </c>
      <c r="K485" s="4">
        <f>StdO_Customers_Residential!K485+StdO_Customers_Small_Commercial!K485+StdO_Customers_Lighting!K485</f>
        <v>90899.93697159001</v>
      </c>
      <c r="L485" s="4">
        <f>StdO_Customers_Residential!L485+StdO_Customers_Small_Commercial!L485+StdO_Customers_Lighting!L485</f>
        <v>90439.830596009997</v>
      </c>
      <c r="M485" s="4">
        <f>StdO_Customers_Residential!M485+StdO_Customers_Small_Commercial!M485+StdO_Customers_Lighting!M485</f>
        <v>87839.639688640003</v>
      </c>
      <c r="N485" s="4">
        <f>StdO_Customers_Residential!N485+StdO_Customers_Small_Commercial!N485+StdO_Customers_Lighting!N485</f>
        <v>87256.975588519999</v>
      </c>
      <c r="O485" s="4">
        <f>StdO_Customers_Residential!O485+StdO_Customers_Small_Commercial!O485+StdO_Customers_Lighting!O485</f>
        <v>83494.120991639997</v>
      </c>
      <c r="P485" s="4">
        <f>StdO_Customers_Residential!P485+StdO_Customers_Small_Commercial!P485+StdO_Customers_Lighting!P485</f>
        <v>80990.168599709999</v>
      </c>
      <c r="Q485" s="4">
        <f>StdO_Customers_Residential!Q485+StdO_Customers_Small_Commercial!Q485+StdO_Customers_Lighting!Q485</f>
        <v>81177.527029079996</v>
      </c>
      <c r="R485" s="4">
        <f>StdO_Customers_Residential!R485+StdO_Customers_Small_Commercial!R485+StdO_Customers_Lighting!R485</f>
        <v>85607.210085550003</v>
      </c>
      <c r="S485" s="4">
        <f>StdO_Customers_Residential!S485+StdO_Customers_Small_Commercial!S485+StdO_Customers_Lighting!S485</f>
        <v>92799.459568540013</v>
      </c>
      <c r="T485" s="4">
        <f>StdO_Customers_Residential!T485+StdO_Customers_Small_Commercial!T485+StdO_Customers_Lighting!T485</f>
        <v>91973.168443310002</v>
      </c>
      <c r="U485" s="4">
        <f>StdO_Customers_Residential!U485+StdO_Customers_Small_Commercial!U485+StdO_Customers_Lighting!U485</f>
        <v>97323.493017529996</v>
      </c>
      <c r="V485" s="4">
        <f>StdO_Customers_Residential!V485+StdO_Customers_Small_Commercial!V485+StdO_Customers_Lighting!V485</f>
        <v>94565.350302150007</v>
      </c>
      <c r="W485" s="4">
        <f>StdO_Customers_Residential!W485+StdO_Customers_Small_Commercial!W485+StdO_Customers_Lighting!W485</f>
        <v>82928.622520960009</v>
      </c>
      <c r="X485" s="4">
        <f>StdO_Customers_Residential!X485+StdO_Customers_Small_Commercial!X485+StdO_Customers_Lighting!X485</f>
        <v>70025.201756159993</v>
      </c>
      <c r="Y485" s="4">
        <f>StdO_Customers_Residential!Y485+StdO_Customers_Small_Commercial!Y485+StdO_Customers_Lighting!Y485</f>
        <v>60981.536431089997</v>
      </c>
    </row>
    <row r="486" spans="1:25" x14ac:dyDescent="0.2">
      <c r="A486" s="3">
        <v>42116</v>
      </c>
      <c r="B486" s="4">
        <f>StdO_Customers_Residential!B486+StdO_Customers_Small_Commercial!B486+StdO_Customers_Lighting!B486</f>
        <v>56084.86233222</v>
      </c>
      <c r="C486" s="4">
        <f>StdO_Customers_Residential!C486+StdO_Customers_Small_Commercial!C486+StdO_Customers_Lighting!C486</f>
        <v>53586.588840760007</v>
      </c>
      <c r="D486" s="4">
        <f>StdO_Customers_Residential!D486+StdO_Customers_Small_Commercial!D486+StdO_Customers_Lighting!D486</f>
        <v>52157.288711549991</v>
      </c>
      <c r="E486" s="4">
        <f>StdO_Customers_Residential!E486+StdO_Customers_Small_Commercial!E486+StdO_Customers_Lighting!E486</f>
        <v>52783.578415840006</v>
      </c>
      <c r="F486" s="4">
        <f>StdO_Customers_Residential!F486+StdO_Customers_Small_Commercial!F486+StdO_Customers_Lighting!F486</f>
        <v>57163.054470969997</v>
      </c>
      <c r="G486" s="4">
        <f>StdO_Customers_Residential!G486+StdO_Customers_Small_Commercial!G486+StdO_Customers_Lighting!G486</f>
        <v>66795.50987062999</v>
      </c>
      <c r="H486" s="4">
        <f>StdO_Customers_Residential!H486+StdO_Customers_Small_Commercial!H486+StdO_Customers_Lighting!H486</f>
        <v>80165.389751440001</v>
      </c>
      <c r="I486" s="4">
        <f>StdO_Customers_Residential!I486+StdO_Customers_Small_Commercial!I486+StdO_Customers_Lighting!I486</f>
        <v>86236.6737785</v>
      </c>
      <c r="J486" s="4">
        <f>StdO_Customers_Residential!J486+StdO_Customers_Small_Commercial!J486+StdO_Customers_Lighting!J486</f>
        <v>84648.163535929998</v>
      </c>
      <c r="K486" s="4">
        <f>StdO_Customers_Residential!K486+StdO_Customers_Small_Commercial!K486+StdO_Customers_Lighting!K486</f>
        <v>83467.095312909994</v>
      </c>
      <c r="L486" s="4">
        <f>StdO_Customers_Residential!L486+StdO_Customers_Small_Commercial!L486+StdO_Customers_Lighting!L486</f>
        <v>81581.048046690004</v>
      </c>
      <c r="M486" s="4">
        <f>StdO_Customers_Residential!M486+StdO_Customers_Small_Commercial!M486+StdO_Customers_Lighting!M486</f>
        <v>78121.195486409997</v>
      </c>
      <c r="N486" s="4">
        <f>StdO_Customers_Residential!N486+StdO_Customers_Small_Commercial!N486+StdO_Customers_Lighting!N486</f>
        <v>76039.042455040006</v>
      </c>
      <c r="O486" s="4">
        <f>StdO_Customers_Residential!O486+StdO_Customers_Small_Commercial!O486+StdO_Customers_Lighting!O486</f>
        <v>72967.764521210003</v>
      </c>
      <c r="P486" s="4">
        <f>StdO_Customers_Residential!P486+StdO_Customers_Small_Commercial!P486+StdO_Customers_Lighting!P486</f>
        <v>70929.085727769998</v>
      </c>
      <c r="Q486" s="4">
        <f>StdO_Customers_Residential!Q486+StdO_Customers_Small_Commercial!Q486+StdO_Customers_Lighting!Q486</f>
        <v>71878.944562019999</v>
      </c>
      <c r="R486" s="4">
        <f>StdO_Customers_Residential!R486+StdO_Customers_Small_Commercial!R486+StdO_Customers_Lighting!R486</f>
        <v>75371.561763969992</v>
      </c>
      <c r="S486" s="4">
        <f>StdO_Customers_Residential!S486+StdO_Customers_Small_Commercial!S486+StdO_Customers_Lighting!S486</f>
        <v>83490.74187066</v>
      </c>
      <c r="T486" s="4">
        <f>StdO_Customers_Residential!T486+StdO_Customers_Small_Commercial!T486+StdO_Customers_Lighting!T486</f>
        <v>84491.774503320004</v>
      </c>
      <c r="U486" s="4">
        <f>StdO_Customers_Residential!U486+StdO_Customers_Small_Commercial!U486+StdO_Customers_Lighting!U486</f>
        <v>93841.873537550011</v>
      </c>
      <c r="V486" s="4">
        <f>StdO_Customers_Residential!V486+StdO_Customers_Small_Commercial!V486+StdO_Customers_Lighting!V486</f>
        <v>92005.360394670002</v>
      </c>
      <c r="W486" s="4">
        <f>StdO_Customers_Residential!W486+StdO_Customers_Small_Commercial!W486+StdO_Customers_Lighting!W486</f>
        <v>77978.798726859997</v>
      </c>
      <c r="X486" s="4">
        <f>StdO_Customers_Residential!X486+StdO_Customers_Small_Commercial!X486+StdO_Customers_Lighting!X486</f>
        <v>65333.862262250004</v>
      </c>
      <c r="Y486" s="4">
        <f>StdO_Customers_Residential!Y486+StdO_Customers_Small_Commercial!Y486+StdO_Customers_Lighting!Y486</f>
        <v>59434.355823439997</v>
      </c>
    </row>
    <row r="487" spans="1:25" x14ac:dyDescent="0.2">
      <c r="A487" s="3">
        <v>42117</v>
      </c>
      <c r="B487" s="4">
        <f>StdO_Customers_Residential!B487+StdO_Customers_Small_Commercial!B487+StdO_Customers_Lighting!B487</f>
        <v>54754.591838519998</v>
      </c>
      <c r="C487" s="4">
        <f>StdO_Customers_Residential!C487+StdO_Customers_Small_Commercial!C487+StdO_Customers_Lighting!C487</f>
        <v>52009.927133329998</v>
      </c>
      <c r="D487" s="4">
        <f>StdO_Customers_Residential!D487+StdO_Customers_Small_Commercial!D487+StdO_Customers_Lighting!D487</f>
        <v>50771.749285639999</v>
      </c>
      <c r="E487" s="4">
        <f>StdO_Customers_Residential!E487+StdO_Customers_Small_Commercial!E487+StdO_Customers_Lighting!E487</f>
        <v>50898.764067289994</v>
      </c>
      <c r="F487" s="4">
        <f>StdO_Customers_Residential!F487+StdO_Customers_Small_Commercial!F487+StdO_Customers_Lighting!F487</f>
        <v>53934.097332719997</v>
      </c>
      <c r="G487" s="4">
        <f>StdO_Customers_Residential!G487+StdO_Customers_Small_Commercial!G487+StdO_Customers_Lighting!G487</f>
        <v>63205.567007599995</v>
      </c>
      <c r="H487" s="4">
        <f>StdO_Customers_Residential!H487+StdO_Customers_Small_Commercial!H487+StdO_Customers_Lighting!H487</f>
        <v>77671.912479010003</v>
      </c>
      <c r="I487" s="4">
        <f>StdO_Customers_Residential!I487+StdO_Customers_Small_Commercial!I487+StdO_Customers_Lighting!I487</f>
        <v>85527.862314150014</v>
      </c>
      <c r="J487" s="4">
        <f>StdO_Customers_Residential!J487+StdO_Customers_Small_Commercial!J487+StdO_Customers_Lighting!J487</f>
        <v>85265.023629960007</v>
      </c>
      <c r="K487" s="4">
        <f>StdO_Customers_Residential!K487+StdO_Customers_Small_Commercial!K487+StdO_Customers_Lighting!K487</f>
        <v>83681.510333379993</v>
      </c>
      <c r="L487" s="4">
        <f>StdO_Customers_Residential!L487+StdO_Customers_Small_Commercial!L487+StdO_Customers_Lighting!L487</f>
        <v>83048.361602560006</v>
      </c>
      <c r="M487" s="4">
        <f>StdO_Customers_Residential!M487+StdO_Customers_Small_Commercial!M487+StdO_Customers_Lighting!M487</f>
        <v>80060.200648619997</v>
      </c>
      <c r="N487" s="4">
        <f>StdO_Customers_Residential!N487+StdO_Customers_Small_Commercial!N487+StdO_Customers_Lighting!N487</f>
        <v>77118.746569919997</v>
      </c>
      <c r="O487" s="4">
        <f>StdO_Customers_Residential!O487+StdO_Customers_Small_Commercial!O487+StdO_Customers_Lighting!O487</f>
        <v>73831.631562719995</v>
      </c>
      <c r="P487" s="4">
        <f>StdO_Customers_Residential!P487+StdO_Customers_Small_Commercial!P487+StdO_Customers_Lighting!P487</f>
        <v>73150.255178840001</v>
      </c>
      <c r="Q487" s="4">
        <f>StdO_Customers_Residential!Q487+StdO_Customers_Small_Commercial!Q487+StdO_Customers_Lighting!Q487</f>
        <v>74968.965534260002</v>
      </c>
      <c r="R487" s="4">
        <f>StdO_Customers_Residential!R487+StdO_Customers_Small_Commercial!R487+StdO_Customers_Lighting!R487</f>
        <v>80539.156461530001</v>
      </c>
      <c r="S487" s="4">
        <f>StdO_Customers_Residential!S487+StdO_Customers_Small_Commercial!S487+StdO_Customers_Lighting!S487</f>
        <v>89654.991987870002</v>
      </c>
      <c r="T487" s="4">
        <f>StdO_Customers_Residential!T487+StdO_Customers_Small_Commercial!T487+StdO_Customers_Lighting!T487</f>
        <v>92458.499552740002</v>
      </c>
      <c r="U487" s="4">
        <f>StdO_Customers_Residential!U487+StdO_Customers_Small_Commercial!U487+StdO_Customers_Lighting!U487</f>
        <v>97470.486021600009</v>
      </c>
      <c r="V487" s="4">
        <f>StdO_Customers_Residential!V487+StdO_Customers_Small_Commercial!V487+StdO_Customers_Lighting!V487</f>
        <v>94800.970293139995</v>
      </c>
      <c r="W487" s="4">
        <f>StdO_Customers_Residential!W487+StdO_Customers_Small_Commercial!W487+StdO_Customers_Lighting!W487</f>
        <v>82698.910845010003</v>
      </c>
      <c r="X487" s="4">
        <f>StdO_Customers_Residential!X487+StdO_Customers_Small_Commercial!X487+StdO_Customers_Lighting!X487</f>
        <v>71010.919780349999</v>
      </c>
      <c r="Y487" s="4">
        <f>StdO_Customers_Residential!Y487+StdO_Customers_Small_Commercial!Y487+StdO_Customers_Lighting!Y487</f>
        <v>61402.912054450004</v>
      </c>
    </row>
    <row r="488" spans="1:25" x14ac:dyDescent="0.2">
      <c r="A488" s="3">
        <v>42118</v>
      </c>
      <c r="B488" s="4">
        <f>StdO_Customers_Residential!B488+StdO_Customers_Small_Commercial!B488+StdO_Customers_Lighting!B488</f>
        <v>55812.709810419998</v>
      </c>
      <c r="C488" s="4">
        <f>StdO_Customers_Residential!C488+StdO_Customers_Small_Commercial!C488+StdO_Customers_Lighting!C488</f>
        <v>53244.978036430002</v>
      </c>
      <c r="D488" s="4">
        <f>StdO_Customers_Residential!D488+StdO_Customers_Small_Commercial!D488+StdO_Customers_Lighting!D488</f>
        <v>51864.902644949994</v>
      </c>
      <c r="E488" s="4">
        <f>StdO_Customers_Residential!E488+StdO_Customers_Small_Commercial!E488+StdO_Customers_Lighting!E488</f>
        <v>52893.123877190003</v>
      </c>
      <c r="F488" s="4">
        <f>StdO_Customers_Residential!F488+StdO_Customers_Small_Commercial!F488+StdO_Customers_Lighting!F488</f>
        <v>56346.659640749996</v>
      </c>
      <c r="G488" s="4">
        <f>StdO_Customers_Residential!G488+StdO_Customers_Small_Commercial!G488+StdO_Customers_Lighting!G488</f>
        <v>66341.01223937</v>
      </c>
      <c r="H488" s="4">
        <f>StdO_Customers_Residential!H488+StdO_Customers_Small_Commercial!H488+StdO_Customers_Lighting!H488</f>
        <v>80258.18362637001</v>
      </c>
      <c r="I488" s="4">
        <f>StdO_Customers_Residential!I488+StdO_Customers_Small_Commercial!I488+StdO_Customers_Lighting!I488</f>
        <v>88901.023847230012</v>
      </c>
      <c r="J488" s="4">
        <f>StdO_Customers_Residential!J488+StdO_Customers_Small_Commercial!J488+StdO_Customers_Lighting!J488</f>
        <v>89785.013708669998</v>
      </c>
      <c r="K488" s="4">
        <f>StdO_Customers_Residential!K488+StdO_Customers_Small_Commercial!K488+StdO_Customers_Lighting!K488</f>
        <v>89562.875105669998</v>
      </c>
      <c r="L488" s="4">
        <f>StdO_Customers_Residential!L488+StdO_Customers_Small_Commercial!L488+StdO_Customers_Lighting!L488</f>
        <v>87992.095556390006</v>
      </c>
      <c r="M488" s="4">
        <f>StdO_Customers_Residential!M488+StdO_Customers_Small_Commercial!M488+StdO_Customers_Lighting!M488</f>
        <v>83434.07951358</v>
      </c>
      <c r="N488" s="4">
        <f>StdO_Customers_Residential!N488+StdO_Customers_Small_Commercial!N488+StdO_Customers_Lighting!N488</f>
        <v>81027.082348650001</v>
      </c>
      <c r="O488" s="4">
        <f>StdO_Customers_Residential!O488+StdO_Customers_Small_Commercial!O488+StdO_Customers_Lighting!O488</f>
        <v>76934.600650239998</v>
      </c>
      <c r="P488" s="4">
        <f>StdO_Customers_Residential!P488+StdO_Customers_Small_Commercial!P488+StdO_Customers_Lighting!P488</f>
        <v>74581.155091339999</v>
      </c>
      <c r="Q488" s="4">
        <f>StdO_Customers_Residential!Q488+StdO_Customers_Small_Commercial!Q488+StdO_Customers_Lighting!Q488</f>
        <v>76202.518462399996</v>
      </c>
      <c r="R488" s="4">
        <f>StdO_Customers_Residential!R488+StdO_Customers_Small_Commercial!R488+StdO_Customers_Lighting!R488</f>
        <v>80561.107477890007</v>
      </c>
      <c r="S488" s="4">
        <f>StdO_Customers_Residential!S488+StdO_Customers_Small_Commercial!S488+StdO_Customers_Lighting!S488</f>
        <v>87855.052868539991</v>
      </c>
      <c r="T488" s="4">
        <f>StdO_Customers_Residential!T488+StdO_Customers_Small_Commercial!T488+StdO_Customers_Lighting!T488</f>
        <v>89367.480939510002</v>
      </c>
      <c r="U488" s="4">
        <f>StdO_Customers_Residential!U488+StdO_Customers_Small_Commercial!U488+StdO_Customers_Lighting!U488</f>
        <v>96230.901371330008</v>
      </c>
      <c r="V488" s="4">
        <f>StdO_Customers_Residential!V488+StdO_Customers_Small_Commercial!V488+StdO_Customers_Lighting!V488</f>
        <v>95991.368384640009</v>
      </c>
      <c r="W488" s="4">
        <f>StdO_Customers_Residential!W488+StdO_Customers_Small_Commercial!W488+StdO_Customers_Lighting!W488</f>
        <v>86201.937056550014</v>
      </c>
      <c r="X488" s="4">
        <f>StdO_Customers_Residential!X488+StdO_Customers_Small_Commercial!X488+StdO_Customers_Lighting!X488</f>
        <v>75315.414159470005</v>
      </c>
      <c r="Y488" s="4">
        <f>StdO_Customers_Residential!Y488+StdO_Customers_Small_Commercial!Y488+StdO_Customers_Lighting!Y488</f>
        <v>64884.113097439993</v>
      </c>
    </row>
    <row r="489" spans="1:25" x14ac:dyDescent="0.2">
      <c r="A489" s="3">
        <v>42119</v>
      </c>
      <c r="B489" s="4">
        <f>StdO_Customers_Residential!B489+StdO_Customers_Small_Commercial!B489+StdO_Customers_Lighting!B489</f>
        <v>59196.594115479995</v>
      </c>
      <c r="C489" s="4">
        <f>StdO_Customers_Residential!C489+StdO_Customers_Small_Commercial!C489+StdO_Customers_Lighting!C489</f>
        <v>56461.392471409999</v>
      </c>
      <c r="D489" s="4">
        <f>StdO_Customers_Residential!D489+StdO_Customers_Small_Commercial!D489+StdO_Customers_Lighting!D489</f>
        <v>55290.385695370001</v>
      </c>
      <c r="E489" s="4">
        <f>StdO_Customers_Residential!E489+StdO_Customers_Small_Commercial!E489+StdO_Customers_Lighting!E489</f>
        <v>55924.900911880002</v>
      </c>
      <c r="F489" s="4">
        <f>StdO_Customers_Residential!F489+StdO_Customers_Small_Commercial!F489+StdO_Customers_Lighting!F489</f>
        <v>58129.644076670003</v>
      </c>
      <c r="G489" s="4">
        <f>StdO_Customers_Residential!G489+StdO_Customers_Small_Commercial!G489+StdO_Customers_Lighting!G489</f>
        <v>62533.586806569998</v>
      </c>
      <c r="H489" s="4">
        <f>StdO_Customers_Residential!H489+StdO_Customers_Small_Commercial!H489+StdO_Customers_Lighting!H489</f>
        <v>70075.772100860006</v>
      </c>
      <c r="I489" s="4">
        <f>StdO_Customers_Residential!I489+StdO_Customers_Small_Commercial!I489+StdO_Customers_Lighting!I489</f>
        <v>83774.456747410004</v>
      </c>
      <c r="J489" s="4">
        <f>StdO_Customers_Residential!J489+StdO_Customers_Small_Commercial!J489+StdO_Customers_Lighting!J489</f>
        <v>93577.388568450013</v>
      </c>
      <c r="K489" s="4">
        <f>StdO_Customers_Residential!K489+StdO_Customers_Small_Commercial!K489+StdO_Customers_Lighting!K489</f>
        <v>98849.647414320003</v>
      </c>
      <c r="L489" s="4">
        <f>StdO_Customers_Residential!L489+StdO_Customers_Small_Commercial!L489+StdO_Customers_Lighting!L489</f>
        <v>96848.627228910002</v>
      </c>
      <c r="M489" s="4">
        <f>StdO_Customers_Residential!M489+StdO_Customers_Small_Commercial!M489+StdO_Customers_Lighting!M489</f>
        <v>92015.360864510003</v>
      </c>
      <c r="N489" s="4">
        <f>StdO_Customers_Residential!N489+StdO_Customers_Small_Commercial!N489+StdO_Customers_Lighting!N489</f>
        <v>90064.828922470013</v>
      </c>
      <c r="O489" s="4">
        <f>StdO_Customers_Residential!O489+StdO_Customers_Small_Commercial!O489+StdO_Customers_Lighting!O489</f>
        <v>87655.710485329997</v>
      </c>
      <c r="P489" s="4">
        <f>StdO_Customers_Residential!P489+StdO_Customers_Small_Commercial!P489+StdO_Customers_Lighting!P489</f>
        <v>83065.493002110001</v>
      </c>
      <c r="Q489" s="4">
        <f>StdO_Customers_Residential!Q489+StdO_Customers_Small_Commercial!Q489+StdO_Customers_Lighting!Q489</f>
        <v>82036.078198750009</v>
      </c>
      <c r="R489" s="4">
        <f>StdO_Customers_Residential!R489+StdO_Customers_Small_Commercial!R489+StdO_Customers_Lighting!R489</f>
        <v>86652.188152620001</v>
      </c>
      <c r="S489" s="4">
        <f>StdO_Customers_Residential!S489+StdO_Customers_Small_Commercial!S489+StdO_Customers_Lighting!S489</f>
        <v>91047.016185380009</v>
      </c>
      <c r="T489" s="4">
        <f>StdO_Customers_Residential!T489+StdO_Customers_Small_Commercial!T489+StdO_Customers_Lighting!T489</f>
        <v>92151.05714864</v>
      </c>
      <c r="U489" s="4">
        <f>StdO_Customers_Residential!U489+StdO_Customers_Small_Commercial!U489+StdO_Customers_Lighting!U489</f>
        <v>96259.134697959991</v>
      </c>
      <c r="V489" s="4">
        <f>StdO_Customers_Residential!V489+StdO_Customers_Small_Commercial!V489+StdO_Customers_Lighting!V489</f>
        <v>96418.806466009992</v>
      </c>
      <c r="W489" s="4">
        <f>StdO_Customers_Residential!W489+StdO_Customers_Small_Commercial!W489+StdO_Customers_Lighting!W489</f>
        <v>86492.886267540001</v>
      </c>
      <c r="X489" s="4">
        <f>StdO_Customers_Residential!X489+StdO_Customers_Small_Commercial!X489+StdO_Customers_Lighting!X489</f>
        <v>74307.755918219991</v>
      </c>
      <c r="Y489" s="4">
        <f>StdO_Customers_Residential!Y489+StdO_Customers_Small_Commercial!Y489+StdO_Customers_Lighting!Y489</f>
        <v>65276.798628260003</v>
      </c>
    </row>
    <row r="490" spans="1:25" x14ac:dyDescent="0.2">
      <c r="A490" s="3">
        <v>42120</v>
      </c>
      <c r="B490" s="4">
        <f>StdO_Customers_Residential!B490+StdO_Customers_Small_Commercial!B490+StdO_Customers_Lighting!B490</f>
        <v>57311.344110389997</v>
      </c>
      <c r="C490" s="4">
        <f>StdO_Customers_Residential!C490+StdO_Customers_Small_Commercial!C490+StdO_Customers_Lighting!C490</f>
        <v>54143.91419001</v>
      </c>
      <c r="D490" s="4">
        <f>StdO_Customers_Residential!D490+StdO_Customers_Small_Commercial!D490+StdO_Customers_Lighting!D490</f>
        <v>52762.611096030007</v>
      </c>
      <c r="E490" s="4">
        <f>StdO_Customers_Residential!E490+StdO_Customers_Small_Commercial!E490+StdO_Customers_Lighting!E490</f>
        <v>53387.223208609998</v>
      </c>
      <c r="F490" s="4">
        <f>StdO_Customers_Residential!F490+StdO_Customers_Small_Commercial!F490+StdO_Customers_Lighting!F490</f>
        <v>54991.391079589994</v>
      </c>
      <c r="G490" s="4">
        <f>StdO_Customers_Residential!G490+StdO_Customers_Small_Commercial!G490+StdO_Customers_Lighting!G490</f>
        <v>58434.513689259999</v>
      </c>
      <c r="H490" s="4">
        <f>StdO_Customers_Residential!H490+StdO_Customers_Small_Commercial!H490+StdO_Customers_Lighting!H490</f>
        <v>64285.460716609996</v>
      </c>
      <c r="I490" s="4">
        <f>StdO_Customers_Residential!I490+StdO_Customers_Small_Commercial!I490+StdO_Customers_Lighting!I490</f>
        <v>76334.404669709998</v>
      </c>
      <c r="J490" s="4">
        <f>StdO_Customers_Residential!J490+StdO_Customers_Small_Commercial!J490+StdO_Customers_Lighting!J490</f>
        <v>86166.026242610009</v>
      </c>
      <c r="K490" s="4">
        <f>StdO_Customers_Residential!K490+StdO_Customers_Small_Commercial!K490+StdO_Customers_Lighting!K490</f>
        <v>92901.851330440011</v>
      </c>
      <c r="L490" s="4">
        <f>StdO_Customers_Residential!L490+StdO_Customers_Small_Commercial!L490+StdO_Customers_Lighting!L490</f>
        <v>92075.739481170007</v>
      </c>
      <c r="M490" s="4">
        <f>StdO_Customers_Residential!M490+StdO_Customers_Small_Commercial!M490+StdO_Customers_Lighting!M490</f>
        <v>88662.519803560004</v>
      </c>
      <c r="N490" s="4">
        <f>StdO_Customers_Residential!N490+StdO_Customers_Small_Commercial!N490+StdO_Customers_Lighting!N490</f>
        <v>87505.17890056</v>
      </c>
      <c r="O490" s="4">
        <f>StdO_Customers_Residential!O490+StdO_Customers_Small_Commercial!O490+StdO_Customers_Lighting!O490</f>
        <v>86222.569679070002</v>
      </c>
      <c r="P490" s="4">
        <f>StdO_Customers_Residential!P490+StdO_Customers_Small_Commercial!P490+StdO_Customers_Lighting!P490</f>
        <v>79704.15766071</v>
      </c>
      <c r="Q490" s="4">
        <f>StdO_Customers_Residential!Q490+StdO_Customers_Small_Commercial!Q490+StdO_Customers_Lighting!Q490</f>
        <v>80162.3475435</v>
      </c>
      <c r="R490" s="4">
        <f>StdO_Customers_Residential!R490+StdO_Customers_Small_Commercial!R490+StdO_Customers_Lighting!R490</f>
        <v>86459.446523770006</v>
      </c>
      <c r="S490" s="4">
        <f>StdO_Customers_Residential!S490+StdO_Customers_Small_Commercial!S490+StdO_Customers_Lighting!S490</f>
        <v>94186.956729919999</v>
      </c>
      <c r="T490" s="4">
        <f>StdO_Customers_Residential!T490+StdO_Customers_Small_Commercial!T490+StdO_Customers_Lighting!T490</f>
        <v>97172.848097950002</v>
      </c>
      <c r="U490" s="4">
        <f>StdO_Customers_Residential!U490+StdO_Customers_Small_Commercial!U490+StdO_Customers_Lighting!U490</f>
        <v>102794.80934031001</v>
      </c>
      <c r="V490" s="4">
        <f>StdO_Customers_Residential!V490+StdO_Customers_Small_Commercial!V490+StdO_Customers_Lighting!V490</f>
        <v>100312.07861169001</v>
      </c>
      <c r="W490" s="4">
        <f>StdO_Customers_Residential!W490+StdO_Customers_Small_Commercial!W490+StdO_Customers_Lighting!W490</f>
        <v>86353.015580920008</v>
      </c>
      <c r="X490" s="4">
        <f>StdO_Customers_Residential!X490+StdO_Customers_Small_Commercial!X490+StdO_Customers_Lighting!X490</f>
        <v>73067.688820449999</v>
      </c>
      <c r="Y490" s="4">
        <f>StdO_Customers_Residential!Y490+StdO_Customers_Small_Commercial!Y490+StdO_Customers_Lighting!Y490</f>
        <v>63705.754215649999</v>
      </c>
    </row>
    <row r="491" spans="1:25" x14ac:dyDescent="0.2">
      <c r="A491" s="3">
        <v>42121</v>
      </c>
      <c r="B491" s="4">
        <f>StdO_Customers_Residential!B491+StdO_Customers_Small_Commercial!B491+StdO_Customers_Lighting!B491</f>
        <v>54684.805260059999</v>
      </c>
      <c r="C491" s="4">
        <f>StdO_Customers_Residential!C491+StdO_Customers_Small_Commercial!C491+StdO_Customers_Lighting!C491</f>
        <v>53393.125206539989</v>
      </c>
      <c r="D491" s="4">
        <f>StdO_Customers_Residential!D491+StdO_Customers_Small_Commercial!D491+StdO_Customers_Lighting!D491</f>
        <v>52254.742884119994</v>
      </c>
      <c r="E491" s="4">
        <f>StdO_Customers_Residential!E491+StdO_Customers_Small_Commercial!E491+StdO_Customers_Lighting!E491</f>
        <v>52518.378715310006</v>
      </c>
      <c r="F491" s="4">
        <f>StdO_Customers_Residential!F491+StdO_Customers_Small_Commercial!F491+StdO_Customers_Lighting!F491</f>
        <v>56368.958427770005</v>
      </c>
      <c r="G491" s="4">
        <f>StdO_Customers_Residential!G491+StdO_Customers_Small_Commercial!G491+StdO_Customers_Lighting!G491</f>
        <v>67025.263309560003</v>
      </c>
      <c r="H491" s="4">
        <f>StdO_Customers_Residential!H491+StdO_Customers_Small_Commercial!H491+StdO_Customers_Lighting!H491</f>
        <v>82801.532931459995</v>
      </c>
      <c r="I491" s="4">
        <f>StdO_Customers_Residential!I491+StdO_Customers_Small_Commercial!I491+StdO_Customers_Lighting!I491</f>
        <v>90641.671159140009</v>
      </c>
      <c r="J491" s="4">
        <f>StdO_Customers_Residential!J491+StdO_Customers_Small_Commercial!J491+StdO_Customers_Lighting!J491</f>
        <v>88516.088508519999</v>
      </c>
      <c r="K491" s="4">
        <f>StdO_Customers_Residential!K491+StdO_Customers_Small_Commercial!K491+StdO_Customers_Lighting!K491</f>
        <v>86892.540941170009</v>
      </c>
      <c r="L491" s="4">
        <f>StdO_Customers_Residential!L491+StdO_Customers_Small_Commercial!L491+StdO_Customers_Lighting!L491</f>
        <v>86800.227565740002</v>
      </c>
      <c r="M491" s="4">
        <f>StdO_Customers_Residential!M491+StdO_Customers_Small_Commercial!M491+StdO_Customers_Lighting!M491</f>
        <v>84933.659793319996</v>
      </c>
      <c r="N491" s="4">
        <f>StdO_Customers_Residential!N491+StdO_Customers_Small_Commercial!N491+StdO_Customers_Lighting!N491</f>
        <v>83406.929648090008</v>
      </c>
      <c r="O491" s="4">
        <f>StdO_Customers_Residential!O491+StdO_Customers_Small_Commercial!O491+StdO_Customers_Lighting!O491</f>
        <v>79685.851541840006</v>
      </c>
      <c r="P491" s="4">
        <f>StdO_Customers_Residential!P491+StdO_Customers_Small_Commercial!P491+StdO_Customers_Lighting!P491</f>
        <v>77041.806870660002</v>
      </c>
      <c r="Q491" s="4">
        <f>StdO_Customers_Residential!Q491+StdO_Customers_Small_Commercial!Q491+StdO_Customers_Lighting!Q491</f>
        <v>78399.706606719992</v>
      </c>
      <c r="R491" s="4">
        <f>StdO_Customers_Residential!R491+StdO_Customers_Small_Commercial!R491+StdO_Customers_Lighting!R491</f>
        <v>84276.612085540008</v>
      </c>
      <c r="S491" s="4">
        <f>StdO_Customers_Residential!S491+StdO_Customers_Small_Commercial!S491+StdO_Customers_Lighting!S491</f>
        <v>94790.948247650012</v>
      </c>
      <c r="T491" s="4">
        <f>StdO_Customers_Residential!T491+StdO_Customers_Small_Commercial!T491+StdO_Customers_Lighting!T491</f>
        <v>97823.42190120001</v>
      </c>
      <c r="U491" s="4">
        <f>StdO_Customers_Residential!U491+StdO_Customers_Small_Commercial!U491+StdO_Customers_Lighting!U491</f>
        <v>102158.11495423999</v>
      </c>
      <c r="V491" s="4">
        <f>StdO_Customers_Residential!V491+StdO_Customers_Small_Commercial!V491+StdO_Customers_Lighting!V491</f>
        <v>98917.938668140006</v>
      </c>
      <c r="W491" s="4">
        <f>StdO_Customers_Residential!W491+StdO_Customers_Small_Commercial!W491+StdO_Customers_Lighting!W491</f>
        <v>86419.452021799996</v>
      </c>
      <c r="X491" s="4">
        <f>StdO_Customers_Residential!X491+StdO_Customers_Small_Commercial!X491+StdO_Customers_Lighting!X491</f>
        <v>73173.0647092</v>
      </c>
      <c r="Y491" s="4">
        <f>StdO_Customers_Residential!Y491+StdO_Customers_Small_Commercial!Y491+StdO_Customers_Lighting!Y491</f>
        <v>62738.918817960002</v>
      </c>
    </row>
    <row r="492" spans="1:25" x14ac:dyDescent="0.2">
      <c r="A492" s="3">
        <v>42122</v>
      </c>
      <c r="B492" s="4">
        <f>StdO_Customers_Residential!B492+StdO_Customers_Small_Commercial!B492+StdO_Customers_Lighting!B492</f>
        <v>58737.19129278</v>
      </c>
      <c r="C492" s="4">
        <f>StdO_Customers_Residential!C492+StdO_Customers_Small_Commercial!C492+StdO_Customers_Lighting!C492</f>
        <v>55862.898060170002</v>
      </c>
      <c r="D492" s="4">
        <f>StdO_Customers_Residential!D492+StdO_Customers_Small_Commercial!D492+StdO_Customers_Lighting!D492</f>
        <v>54748.112771860004</v>
      </c>
      <c r="E492" s="4">
        <f>StdO_Customers_Residential!E492+StdO_Customers_Small_Commercial!E492+StdO_Customers_Lighting!E492</f>
        <v>55085.353829120002</v>
      </c>
      <c r="F492" s="4">
        <f>StdO_Customers_Residential!F492+StdO_Customers_Small_Commercial!F492+StdO_Customers_Lighting!F492</f>
        <v>57580.500196170004</v>
      </c>
      <c r="G492" s="4">
        <f>StdO_Customers_Residential!G492+StdO_Customers_Small_Commercial!G492+StdO_Customers_Lighting!G492</f>
        <v>68628.477012179996</v>
      </c>
      <c r="H492" s="4">
        <f>StdO_Customers_Residential!H492+StdO_Customers_Small_Commercial!H492+StdO_Customers_Lighting!H492</f>
        <v>85073.398775419992</v>
      </c>
      <c r="I492" s="4">
        <f>StdO_Customers_Residential!I492+StdO_Customers_Small_Commercial!I492+StdO_Customers_Lighting!I492</f>
        <v>90571.898015340004</v>
      </c>
      <c r="J492" s="4">
        <f>StdO_Customers_Residential!J492+StdO_Customers_Small_Commercial!J492+StdO_Customers_Lighting!J492</f>
        <v>87485.203515190005</v>
      </c>
      <c r="K492" s="4">
        <f>StdO_Customers_Residential!K492+StdO_Customers_Small_Commercial!K492+StdO_Customers_Lighting!K492</f>
        <v>84641.095338390005</v>
      </c>
      <c r="L492" s="4">
        <f>StdO_Customers_Residential!L492+StdO_Customers_Small_Commercial!L492+StdO_Customers_Lighting!L492</f>
        <v>84098.075331020009</v>
      </c>
      <c r="M492" s="4">
        <f>StdO_Customers_Residential!M492+StdO_Customers_Small_Commercial!M492+StdO_Customers_Lighting!M492</f>
        <v>80436.985516390007</v>
      </c>
      <c r="N492" s="4">
        <f>StdO_Customers_Residential!N492+StdO_Customers_Small_Commercial!N492+StdO_Customers_Lighting!N492</f>
        <v>78672.669163240003</v>
      </c>
      <c r="O492" s="4">
        <f>StdO_Customers_Residential!O492+StdO_Customers_Small_Commercial!O492+StdO_Customers_Lighting!O492</f>
        <v>77056.574694010007</v>
      </c>
      <c r="P492" s="4">
        <f>StdO_Customers_Residential!P492+StdO_Customers_Small_Commercial!P492+StdO_Customers_Lighting!P492</f>
        <v>74746.700091489998</v>
      </c>
      <c r="Q492" s="4">
        <f>StdO_Customers_Residential!Q492+StdO_Customers_Small_Commercial!Q492+StdO_Customers_Lighting!Q492</f>
        <v>77168.512418650003</v>
      </c>
      <c r="R492" s="4">
        <f>StdO_Customers_Residential!R492+StdO_Customers_Small_Commercial!R492+StdO_Customers_Lighting!R492</f>
        <v>83196.105300039999</v>
      </c>
      <c r="S492" s="4">
        <f>StdO_Customers_Residential!S492+StdO_Customers_Small_Commercial!S492+StdO_Customers_Lighting!S492</f>
        <v>94299.719879299999</v>
      </c>
      <c r="T492" s="4">
        <f>StdO_Customers_Residential!T492+StdO_Customers_Small_Commercial!T492+StdO_Customers_Lighting!T492</f>
        <v>96822.477058370001</v>
      </c>
      <c r="U492" s="4">
        <f>StdO_Customers_Residential!U492+StdO_Customers_Small_Commercial!U492+StdO_Customers_Lighting!U492</f>
        <v>101770.16567808</v>
      </c>
      <c r="V492" s="4">
        <f>StdO_Customers_Residential!V492+StdO_Customers_Small_Commercial!V492+StdO_Customers_Lighting!V492</f>
        <v>97189.660985950002</v>
      </c>
      <c r="W492" s="4">
        <f>StdO_Customers_Residential!W492+StdO_Customers_Small_Commercial!W492+StdO_Customers_Lighting!W492</f>
        <v>86106.830260959992</v>
      </c>
      <c r="X492" s="4">
        <f>StdO_Customers_Residential!X492+StdO_Customers_Small_Commercial!X492+StdO_Customers_Lighting!X492</f>
        <v>72226.917456729992</v>
      </c>
      <c r="Y492" s="4">
        <f>StdO_Customers_Residential!Y492+StdO_Customers_Small_Commercial!Y492+StdO_Customers_Lighting!Y492</f>
        <v>62072.470429740002</v>
      </c>
    </row>
    <row r="493" spans="1:25" x14ac:dyDescent="0.2">
      <c r="A493" s="3">
        <v>42123</v>
      </c>
      <c r="B493" s="4">
        <f>StdO_Customers_Residential!B493+StdO_Customers_Small_Commercial!B493+StdO_Customers_Lighting!B493</f>
        <v>56982.576205720005</v>
      </c>
      <c r="C493" s="4">
        <f>StdO_Customers_Residential!C493+StdO_Customers_Small_Commercial!C493+StdO_Customers_Lighting!C493</f>
        <v>53932.933907660008</v>
      </c>
      <c r="D493" s="4">
        <f>StdO_Customers_Residential!D493+StdO_Customers_Small_Commercial!D493+StdO_Customers_Lighting!D493</f>
        <v>52485.753848079999</v>
      </c>
      <c r="E493" s="4">
        <f>StdO_Customers_Residential!E493+StdO_Customers_Small_Commercial!E493+StdO_Customers_Lighting!E493</f>
        <v>53193.806459900006</v>
      </c>
      <c r="F493" s="4">
        <f>StdO_Customers_Residential!F493+StdO_Customers_Small_Commercial!F493+StdO_Customers_Lighting!F493</f>
        <v>56446.995376229992</v>
      </c>
      <c r="G493" s="4">
        <f>StdO_Customers_Residential!G493+StdO_Customers_Small_Commercial!G493+StdO_Customers_Lighting!G493</f>
        <v>66475.552180790008</v>
      </c>
      <c r="H493" s="4">
        <f>StdO_Customers_Residential!H493+StdO_Customers_Small_Commercial!H493+StdO_Customers_Lighting!H493</f>
        <v>83187.847440769998</v>
      </c>
      <c r="I493" s="4">
        <f>StdO_Customers_Residential!I493+StdO_Customers_Small_Commercial!I493+StdO_Customers_Lighting!I493</f>
        <v>90180.635198219999</v>
      </c>
      <c r="J493" s="4">
        <f>StdO_Customers_Residential!J493+StdO_Customers_Small_Commercial!J493+StdO_Customers_Lighting!J493</f>
        <v>87113.152366540002</v>
      </c>
      <c r="K493" s="4">
        <f>StdO_Customers_Residential!K493+StdO_Customers_Small_Commercial!K493+StdO_Customers_Lighting!K493</f>
        <v>84294.503467679999</v>
      </c>
      <c r="L493" s="4">
        <f>StdO_Customers_Residential!L493+StdO_Customers_Small_Commercial!L493+StdO_Customers_Lighting!L493</f>
        <v>84173.96996029999</v>
      </c>
      <c r="M493" s="4">
        <f>StdO_Customers_Residential!M493+StdO_Customers_Small_Commercial!M493+StdO_Customers_Lighting!M493</f>
        <v>79980.532555629994</v>
      </c>
      <c r="N493" s="4">
        <f>StdO_Customers_Residential!N493+StdO_Customers_Small_Commercial!N493+StdO_Customers_Lighting!N493</f>
        <v>78101.189252629993</v>
      </c>
      <c r="O493" s="4">
        <f>StdO_Customers_Residential!O493+StdO_Customers_Small_Commercial!O493+StdO_Customers_Lighting!O493</f>
        <v>75210.203481489996</v>
      </c>
      <c r="P493" s="4">
        <f>StdO_Customers_Residential!P493+StdO_Customers_Small_Commercial!P493+StdO_Customers_Lighting!P493</f>
        <v>72826.826174040005</v>
      </c>
      <c r="Q493" s="4">
        <f>StdO_Customers_Residential!Q493+StdO_Customers_Small_Commercial!Q493+StdO_Customers_Lighting!Q493</f>
        <v>74891.789840280006</v>
      </c>
      <c r="R493" s="4">
        <f>StdO_Customers_Residential!R493+StdO_Customers_Small_Commercial!R493+StdO_Customers_Lighting!R493</f>
        <v>78817.492322890001</v>
      </c>
      <c r="S493" s="4">
        <f>StdO_Customers_Residential!S493+StdO_Customers_Small_Commercial!S493+StdO_Customers_Lighting!S493</f>
        <v>87523.226613319988</v>
      </c>
      <c r="T493" s="4">
        <f>StdO_Customers_Residential!T493+StdO_Customers_Small_Commercial!T493+StdO_Customers_Lighting!T493</f>
        <v>91135.964036600009</v>
      </c>
      <c r="U493" s="4">
        <f>StdO_Customers_Residential!U493+StdO_Customers_Small_Commercial!U493+StdO_Customers_Lighting!U493</f>
        <v>96886.604211090002</v>
      </c>
      <c r="V493" s="4">
        <f>StdO_Customers_Residential!V493+StdO_Customers_Small_Commercial!V493+StdO_Customers_Lighting!V493</f>
        <v>94714.305643369997</v>
      </c>
      <c r="W493" s="4">
        <f>StdO_Customers_Residential!W493+StdO_Customers_Small_Commercial!W493+StdO_Customers_Lighting!W493</f>
        <v>83542.256241340001</v>
      </c>
      <c r="X493" s="4">
        <f>StdO_Customers_Residential!X493+StdO_Customers_Small_Commercial!X493+StdO_Customers_Lighting!X493</f>
        <v>70988.67988928</v>
      </c>
      <c r="Y493" s="4">
        <f>StdO_Customers_Residential!Y493+StdO_Customers_Small_Commercial!Y493+StdO_Customers_Lighting!Y493</f>
        <v>61561.659930999995</v>
      </c>
    </row>
    <row r="494" spans="1:25" x14ac:dyDescent="0.2">
      <c r="A494" s="3">
        <v>42124</v>
      </c>
      <c r="B494" s="4">
        <f>StdO_Customers_Residential!B494+StdO_Customers_Small_Commercial!B494+StdO_Customers_Lighting!B494</f>
        <v>55467.292044990005</v>
      </c>
      <c r="C494" s="4">
        <f>StdO_Customers_Residential!C494+StdO_Customers_Small_Commercial!C494+StdO_Customers_Lighting!C494</f>
        <v>53348.222740570003</v>
      </c>
      <c r="D494" s="4">
        <f>StdO_Customers_Residential!D494+StdO_Customers_Small_Commercial!D494+StdO_Customers_Lighting!D494</f>
        <v>51954.336020999996</v>
      </c>
      <c r="E494" s="4">
        <f>StdO_Customers_Residential!E494+StdO_Customers_Small_Commercial!E494+StdO_Customers_Lighting!E494</f>
        <v>52419.030626259999</v>
      </c>
      <c r="F494" s="4">
        <f>StdO_Customers_Residential!F494+StdO_Customers_Small_Commercial!F494+StdO_Customers_Lighting!F494</f>
        <v>55209.569189950002</v>
      </c>
      <c r="G494" s="4">
        <f>StdO_Customers_Residential!G494+StdO_Customers_Small_Commercial!G494+StdO_Customers_Lighting!G494</f>
        <v>65814.15041645999</v>
      </c>
      <c r="H494" s="4">
        <f>StdO_Customers_Residential!H494+StdO_Customers_Small_Commercial!H494+StdO_Customers_Lighting!H494</f>
        <v>82921.390860109997</v>
      </c>
      <c r="I494" s="4">
        <f>StdO_Customers_Residential!I494+StdO_Customers_Small_Commercial!I494+StdO_Customers_Lighting!I494</f>
        <v>88705.273970409995</v>
      </c>
      <c r="J494" s="4">
        <f>StdO_Customers_Residential!J494+StdO_Customers_Small_Commercial!J494+StdO_Customers_Lighting!J494</f>
        <v>87589.352101919998</v>
      </c>
      <c r="K494" s="4">
        <f>StdO_Customers_Residential!K494+StdO_Customers_Small_Commercial!K494+StdO_Customers_Lighting!K494</f>
        <v>85635.22395534</v>
      </c>
      <c r="L494" s="4">
        <f>StdO_Customers_Residential!L494+StdO_Customers_Small_Commercial!L494+StdO_Customers_Lighting!L494</f>
        <v>84293.509303079991</v>
      </c>
      <c r="M494" s="4">
        <f>StdO_Customers_Residential!M494+StdO_Customers_Small_Commercial!M494+StdO_Customers_Lighting!M494</f>
        <v>80259.023718349999</v>
      </c>
      <c r="N494" s="4">
        <f>StdO_Customers_Residential!N494+StdO_Customers_Small_Commercial!N494+StdO_Customers_Lighting!N494</f>
        <v>77909.576565230003</v>
      </c>
      <c r="O494" s="4">
        <f>StdO_Customers_Residential!O494+StdO_Customers_Small_Commercial!O494+StdO_Customers_Lighting!O494</f>
        <v>74873.696375319996</v>
      </c>
      <c r="P494" s="4">
        <f>StdO_Customers_Residential!P494+StdO_Customers_Small_Commercial!P494+StdO_Customers_Lighting!P494</f>
        <v>72826.098378910014</v>
      </c>
      <c r="Q494" s="4">
        <f>StdO_Customers_Residential!Q494+StdO_Customers_Small_Commercial!Q494+StdO_Customers_Lighting!Q494</f>
        <v>74626.320046399996</v>
      </c>
      <c r="R494" s="4">
        <f>StdO_Customers_Residential!R494+StdO_Customers_Small_Commercial!R494+StdO_Customers_Lighting!R494</f>
        <v>78673.022649110004</v>
      </c>
      <c r="S494" s="4">
        <f>StdO_Customers_Residential!S494+StdO_Customers_Small_Commercial!S494+StdO_Customers_Lighting!S494</f>
        <v>87218.826985940002</v>
      </c>
      <c r="T494" s="4">
        <f>StdO_Customers_Residential!T494+StdO_Customers_Small_Commercial!T494+StdO_Customers_Lighting!T494</f>
        <v>90893.77385451</v>
      </c>
      <c r="U494" s="4">
        <f>StdO_Customers_Residential!U494+StdO_Customers_Small_Commercial!U494+StdO_Customers_Lighting!U494</f>
        <v>96802.997099460001</v>
      </c>
      <c r="V494" s="4">
        <f>StdO_Customers_Residential!V494+StdO_Customers_Small_Commercial!V494+StdO_Customers_Lighting!V494</f>
        <v>97300.302713860016</v>
      </c>
      <c r="W494" s="4">
        <f>StdO_Customers_Residential!W494+StdO_Customers_Small_Commercial!W494+StdO_Customers_Lighting!W494</f>
        <v>86410.939369440006</v>
      </c>
      <c r="X494" s="4">
        <f>StdO_Customers_Residential!X494+StdO_Customers_Small_Commercial!X494+StdO_Customers_Lighting!X494</f>
        <v>73071.239558329995</v>
      </c>
      <c r="Y494" s="4">
        <f>StdO_Customers_Residential!Y494+StdO_Customers_Small_Commercial!Y494+StdO_Customers_Lighting!Y494</f>
        <v>61732.132919949996</v>
      </c>
    </row>
    <row r="495" spans="1:25" x14ac:dyDescent="0.2">
      <c r="A495" s="3">
        <v>42125</v>
      </c>
      <c r="B495" s="4">
        <f>StdO_Customers_Residential!B495+StdO_Customers_Small_Commercial!B495+StdO_Customers_Lighting!B495</f>
        <v>56499.825355590001</v>
      </c>
      <c r="C495" s="4">
        <f>StdO_Customers_Residential!C495+StdO_Customers_Small_Commercial!C495+StdO_Customers_Lighting!C495</f>
        <v>53363.124647260003</v>
      </c>
      <c r="D495" s="4">
        <f>StdO_Customers_Residential!D495+StdO_Customers_Small_Commercial!D495+StdO_Customers_Lighting!D495</f>
        <v>52262.385776019997</v>
      </c>
      <c r="E495" s="4">
        <f>StdO_Customers_Residential!E495+StdO_Customers_Small_Commercial!E495+StdO_Customers_Lighting!E495</f>
        <v>53108.690456649994</v>
      </c>
      <c r="F495" s="4">
        <f>StdO_Customers_Residential!F495+StdO_Customers_Small_Commercial!F495+StdO_Customers_Lighting!F495</f>
        <v>56570.211835720009</v>
      </c>
      <c r="G495" s="4">
        <f>StdO_Customers_Residential!G495+StdO_Customers_Small_Commercial!G495+StdO_Customers_Lighting!G495</f>
        <v>67201.356348240006</v>
      </c>
      <c r="H495" s="4">
        <f>StdO_Customers_Residential!H495+StdO_Customers_Small_Commercial!H495+StdO_Customers_Lighting!H495</f>
        <v>83272.79608385</v>
      </c>
      <c r="I495" s="4">
        <f>StdO_Customers_Residential!I495+StdO_Customers_Small_Commercial!I495+StdO_Customers_Lighting!I495</f>
        <v>90777.285531770001</v>
      </c>
      <c r="J495" s="4">
        <f>StdO_Customers_Residential!J495+StdO_Customers_Small_Commercial!J495+StdO_Customers_Lighting!J495</f>
        <v>84228.846860360005</v>
      </c>
      <c r="K495" s="4">
        <f>StdO_Customers_Residential!K495+StdO_Customers_Small_Commercial!K495+StdO_Customers_Lighting!K495</f>
        <v>82246.872433530007</v>
      </c>
      <c r="L495" s="4">
        <f>StdO_Customers_Residential!L495+StdO_Customers_Small_Commercial!L495+StdO_Customers_Lighting!L495</f>
        <v>79586.173261450007</v>
      </c>
      <c r="M495" s="4">
        <f>StdO_Customers_Residential!M495+StdO_Customers_Small_Commercial!M495+StdO_Customers_Lighting!M495</f>
        <v>76962.334275710004</v>
      </c>
      <c r="N495" s="4">
        <f>StdO_Customers_Residential!N495+StdO_Customers_Small_Commercial!N495+StdO_Customers_Lighting!N495</f>
        <v>74488.518278210002</v>
      </c>
      <c r="O495" s="4">
        <f>StdO_Customers_Residential!O495+StdO_Customers_Small_Commercial!O495+StdO_Customers_Lighting!O495</f>
        <v>70809.516077459994</v>
      </c>
      <c r="P495" s="4">
        <f>StdO_Customers_Residential!P495+StdO_Customers_Small_Commercial!P495+StdO_Customers_Lighting!P495</f>
        <v>69045.28620011</v>
      </c>
      <c r="Q495" s="4">
        <f>StdO_Customers_Residential!Q495+StdO_Customers_Small_Commercial!Q495+StdO_Customers_Lighting!Q495</f>
        <v>70452.414318900002</v>
      </c>
      <c r="R495" s="4">
        <f>StdO_Customers_Residential!R495+StdO_Customers_Small_Commercial!R495+StdO_Customers_Lighting!R495</f>
        <v>73378.7238488</v>
      </c>
      <c r="S495" s="4">
        <f>StdO_Customers_Residential!S495+StdO_Customers_Small_Commercial!S495+StdO_Customers_Lighting!S495</f>
        <v>77713.349236009992</v>
      </c>
      <c r="T495" s="4">
        <f>StdO_Customers_Residential!T495+StdO_Customers_Small_Commercial!T495+StdO_Customers_Lighting!T495</f>
        <v>81273.950106190008</v>
      </c>
      <c r="U495" s="4">
        <f>StdO_Customers_Residential!U495+StdO_Customers_Small_Commercial!U495+StdO_Customers_Lighting!U495</f>
        <v>86647.010306910001</v>
      </c>
      <c r="V495" s="4">
        <f>StdO_Customers_Residential!V495+StdO_Customers_Small_Commercial!V495+StdO_Customers_Lighting!V495</f>
        <v>93364.176894590011</v>
      </c>
      <c r="W495" s="4">
        <f>StdO_Customers_Residential!W495+StdO_Customers_Small_Commercial!W495+StdO_Customers_Lighting!W495</f>
        <v>85749.371183499999</v>
      </c>
      <c r="X495" s="4">
        <f>StdO_Customers_Residential!X495+StdO_Customers_Small_Commercial!X495+StdO_Customers_Lighting!X495</f>
        <v>73796.23122935</v>
      </c>
      <c r="Y495" s="4">
        <f>StdO_Customers_Residential!Y495+StdO_Customers_Small_Commercial!Y495+StdO_Customers_Lighting!Y495</f>
        <v>62894.859959399997</v>
      </c>
    </row>
    <row r="496" spans="1:25" x14ac:dyDescent="0.2">
      <c r="A496" s="3">
        <v>42126</v>
      </c>
      <c r="B496" s="4">
        <f>StdO_Customers_Residential!B496+StdO_Customers_Small_Commercial!B496+StdO_Customers_Lighting!B496</f>
        <v>58366.655675170005</v>
      </c>
      <c r="C496" s="4">
        <f>StdO_Customers_Residential!C496+StdO_Customers_Small_Commercial!C496+StdO_Customers_Lighting!C496</f>
        <v>55015.20599378</v>
      </c>
      <c r="D496" s="4">
        <f>StdO_Customers_Residential!D496+StdO_Customers_Small_Commercial!D496+StdO_Customers_Lighting!D496</f>
        <v>54205.273499259994</v>
      </c>
      <c r="E496" s="4">
        <f>StdO_Customers_Residential!E496+StdO_Customers_Small_Commercial!E496+StdO_Customers_Lighting!E496</f>
        <v>54456.284558879997</v>
      </c>
      <c r="F496" s="4">
        <f>StdO_Customers_Residential!F496+StdO_Customers_Small_Commercial!F496+StdO_Customers_Lighting!F496</f>
        <v>56411.222092640004</v>
      </c>
      <c r="G496" s="4">
        <f>StdO_Customers_Residential!G496+StdO_Customers_Small_Commercial!G496+StdO_Customers_Lighting!G496</f>
        <v>60267.511127359998</v>
      </c>
      <c r="H496" s="4">
        <f>StdO_Customers_Residential!H496+StdO_Customers_Small_Commercial!H496+StdO_Customers_Lighting!H496</f>
        <v>69365.712984499987</v>
      </c>
      <c r="I496" s="4">
        <f>StdO_Customers_Residential!I496+StdO_Customers_Small_Commercial!I496+StdO_Customers_Lighting!I496</f>
        <v>81163.645213080003</v>
      </c>
      <c r="J496" s="4">
        <f>StdO_Customers_Residential!J496+StdO_Customers_Small_Commercial!J496+StdO_Customers_Lighting!J496</f>
        <v>90139.849571850005</v>
      </c>
      <c r="K496" s="4">
        <f>StdO_Customers_Residential!K496+StdO_Customers_Small_Commercial!K496+StdO_Customers_Lighting!K496</f>
        <v>93482.428464600001</v>
      </c>
      <c r="L496" s="4">
        <f>StdO_Customers_Residential!L496+StdO_Customers_Small_Commercial!L496+StdO_Customers_Lighting!L496</f>
        <v>90414.519119050005</v>
      </c>
      <c r="M496" s="4">
        <f>StdO_Customers_Residential!M496+StdO_Customers_Small_Commercial!M496+StdO_Customers_Lighting!M496</f>
        <v>87708.112435110001</v>
      </c>
      <c r="N496" s="4">
        <f>StdO_Customers_Residential!N496+StdO_Customers_Small_Commercial!N496+StdO_Customers_Lighting!N496</f>
        <v>83046.969657770009</v>
      </c>
      <c r="O496" s="4">
        <f>StdO_Customers_Residential!O496+StdO_Customers_Small_Commercial!O496+StdO_Customers_Lighting!O496</f>
        <v>80800.988567089997</v>
      </c>
      <c r="P496" s="4">
        <f>StdO_Customers_Residential!P496+StdO_Customers_Small_Commercial!P496+StdO_Customers_Lighting!P496</f>
        <v>78094.058080040006</v>
      </c>
      <c r="Q496" s="4">
        <f>StdO_Customers_Residential!Q496+StdO_Customers_Small_Commercial!Q496+StdO_Customers_Lighting!Q496</f>
        <v>78720.632421269998</v>
      </c>
      <c r="R496" s="4">
        <f>StdO_Customers_Residential!R496+StdO_Customers_Small_Commercial!R496+StdO_Customers_Lighting!R496</f>
        <v>82771.70084758001</v>
      </c>
      <c r="S496" s="4">
        <f>StdO_Customers_Residential!S496+StdO_Customers_Small_Commercial!S496+StdO_Customers_Lighting!S496</f>
        <v>85878.136316639997</v>
      </c>
      <c r="T496" s="4">
        <f>StdO_Customers_Residential!T496+StdO_Customers_Small_Commercial!T496+StdO_Customers_Lighting!T496</f>
        <v>88608.778596639997</v>
      </c>
      <c r="U496" s="4">
        <f>StdO_Customers_Residential!U496+StdO_Customers_Small_Commercial!U496+StdO_Customers_Lighting!U496</f>
        <v>92316.731584940004</v>
      </c>
      <c r="V496" s="4">
        <f>StdO_Customers_Residential!V496+StdO_Customers_Small_Commercial!V496+StdO_Customers_Lighting!V496</f>
        <v>94691.593913770004</v>
      </c>
      <c r="W496" s="4">
        <f>StdO_Customers_Residential!W496+StdO_Customers_Small_Commercial!W496+StdO_Customers_Lighting!W496</f>
        <v>86067.595020870009</v>
      </c>
      <c r="X496" s="4">
        <f>StdO_Customers_Residential!X496+StdO_Customers_Small_Commercial!X496+StdO_Customers_Lighting!X496</f>
        <v>73804.669198309988</v>
      </c>
      <c r="Y496" s="4">
        <f>StdO_Customers_Residential!Y496+StdO_Customers_Small_Commercial!Y496+StdO_Customers_Lighting!Y496</f>
        <v>63970.390123320009</v>
      </c>
    </row>
    <row r="497" spans="1:25" x14ac:dyDescent="0.2">
      <c r="A497" s="3">
        <v>42127</v>
      </c>
      <c r="B497" s="4">
        <f>StdO_Customers_Residential!B497+StdO_Customers_Small_Commercial!B497+StdO_Customers_Lighting!B497</f>
        <v>57432.611100959999</v>
      </c>
      <c r="C497" s="4">
        <f>StdO_Customers_Residential!C497+StdO_Customers_Small_Commercial!C497+StdO_Customers_Lighting!C497</f>
        <v>53864.149164599999</v>
      </c>
      <c r="D497" s="4">
        <f>StdO_Customers_Residential!D497+StdO_Customers_Small_Commercial!D497+StdO_Customers_Lighting!D497</f>
        <v>52415.225497539999</v>
      </c>
      <c r="E497" s="4">
        <f>StdO_Customers_Residential!E497+StdO_Customers_Small_Commercial!E497+StdO_Customers_Lighting!E497</f>
        <v>51890.298572979998</v>
      </c>
      <c r="F497" s="4">
        <f>StdO_Customers_Residential!F497+StdO_Customers_Small_Commercial!F497+StdO_Customers_Lighting!F497</f>
        <v>53779.295707719997</v>
      </c>
      <c r="G497" s="4">
        <f>StdO_Customers_Residential!G497+StdO_Customers_Small_Commercial!G497+StdO_Customers_Lighting!G497</f>
        <v>56357.385429059999</v>
      </c>
      <c r="H497" s="4">
        <f>StdO_Customers_Residential!H497+StdO_Customers_Small_Commercial!H497+StdO_Customers_Lighting!H497</f>
        <v>63988.477257299994</v>
      </c>
      <c r="I497" s="4">
        <f>StdO_Customers_Residential!I497+StdO_Customers_Small_Commercial!I497+StdO_Customers_Lighting!I497</f>
        <v>75375.102956240007</v>
      </c>
      <c r="J497" s="4">
        <f>StdO_Customers_Residential!J497+StdO_Customers_Small_Commercial!J497+StdO_Customers_Lighting!J497</f>
        <v>86308.784080509999</v>
      </c>
      <c r="K497" s="4">
        <f>StdO_Customers_Residential!K497+StdO_Customers_Small_Commercial!K497+StdO_Customers_Lighting!K497</f>
        <v>91236.512965000002</v>
      </c>
      <c r="L497" s="4">
        <f>StdO_Customers_Residential!L497+StdO_Customers_Small_Commercial!L497+StdO_Customers_Lighting!L497</f>
        <v>88448.205698300007</v>
      </c>
      <c r="M497" s="4">
        <f>StdO_Customers_Residential!M497+StdO_Customers_Small_Commercial!M497+StdO_Customers_Lighting!M497</f>
        <v>86593.313873170002</v>
      </c>
      <c r="N497" s="4">
        <f>StdO_Customers_Residential!N497+StdO_Customers_Small_Commercial!N497+StdO_Customers_Lighting!N497</f>
        <v>83029.548236750008</v>
      </c>
      <c r="O497" s="4">
        <f>StdO_Customers_Residential!O497+StdO_Customers_Small_Commercial!O497+StdO_Customers_Lighting!O497</f>
        <v>80841.137144360007</v>
      </c>
      <c r="P497" s="4">
        <f>StdO_Customers_Residential!P497+StdO_Customers_Small_Commercial!P497+StdO_Customers_Lighting!P497</f>
        <v>77834.277846140001</v>
      </c>
      <c r="Q497" s="4">
        <f>StdO_Customers_Residential!Q497+StdO_Customers_Small_Commercial!Q497+StdO_Customers_Lighting!Q497</f>
        <v>78783.33366556</v>
      </c>
      <c r="R497" s="4">
        <f>StdO_Customers_Residential!R497+StdO_Customers_Small_Commercial!R497+StdO_Customers_Lighting!R497</f>
        <v>84031.818267909999</v>
      </c>
      <c r="S497" s="4">
        <f>StdO_Customers_Residential!S497+StdO_Customers_Small_Commercial!S497+StdO_Customers_Lighting!S497</f>
        <v>89030.52950768001</v>
      </c>
      <c r="T497" s="4">
        <f>StdO_Customers_Residential!T497+StdO_Customers_Small_Commercial!T497+StdO_Customers_Lighting!T497</f>
        <v>92825.520903070006</v>
      </c>
      <c r="U497" s="4">
        <f>StdO_Customers_Residential!U497+StdO_Customers_Small_Commercial!U497+StdO_Customers_Lighting!U497</f>
        <v>98432.628573260008</v>
      </c>
      <c r="V497" s="4">
        <f>StdO_Customers_Residential!V497+StdO_Customers_Small_Commercial!V497+StdO_Customers_Lighting!V497</f>
        <v>98859.535877450006</v>
      </c>
      <c r="W497" s="4">
        <f>StdO_Customers_Residential!W497+StdO_Customers_Small_Commercial!W497+StdO_Customers_Lighting!W497</f>
        <v>86106.311504359997</v>
      </c>
      <c r="X497" s="4">
        <f>StdO_Customers_Residential!X497+StdO_Customers_Small_Commercial!X497+StdO_Customers_Lighting!X497</f>
        <v>72316.14938037</v>
      </c>
      <c r="Y497" s="4">
        <f>StdO_Customers_Residential!Y497+StdO_Customers_Small_Commercial!Y497+StdO_Customers_Lighting!Y497</f>
        <v>61522.242452289996</v>
      </c>
    </row>
    <row r="498" spans="1:25" x14ac:dyDescent="0.2">
      <c r="A498" s="3">
        <v>42128</v>
      </c>
      <c r="B498" s="4">
        <f>StdO_Customers_Residential!B498+StdO_Customers_Small_Commercial!B498+StdO_Customers_Lighting!B498</f>
        <v>53713.413331059994</v>
      </c>
      <c r="C498" s="4">
        <f>StdO_Customers_Residential!C498+StdO_Customers_Small_Commercial!C498+StdO_Customers_Lighting!C498</f>
        <v>50408.083855329998</v>
      </c>
      <c r="D498" s="4">
        <f>StdO_Customers_Residential!D498+StdO_Customers_Small_Commercial!D498+StdO_Customers_Lighting!D498</f>
        <v>49100.342815010001</v>
      </c>
      <c r="E498" s="4">
        <f>StdO_Customers_Residential!E498+StdO_Customers_Small_Commercial!E498+StdO_Customers_Lighting!E498</f>
        <v>50136.934315439998</v>
      </c>
      <c r="F498" s="4">
        <f>StdO_Customers_Residential!F498+StdO_Customers_Small_Commercial!F498+StdO_Customers_Lighting!F498</f>
        <v>54042.105472609997</v>
      </c>
      <c r="G498" s="4">
        <f>StdO_Customers_Residential!G498+StdO_Customers_Small_Commercial!G498+StdO_Customers_Lighting!G498</f>
        <v>64152.006036660001</v>
      </c>
      <c r="H498" s="4">
        <f>StdO_Customers_Residential!H498+StdO_Customers_Small_Commercial!H498+StdO_Customers_Lighting!H498</f>
        <v>80363.436584199997</v>
      </c>
      <c r="I498" s="4">
        <f>StdO_Customers_Residential!I498+StdO_Customers_Small_Commercial!I498+StdO_Customers_Lighting!I498</f>
        <v>87233.611107460005</v>
      </c>
      <c r="J498" s="4">
        <f>StdO_Customers_Residential!J498+StdO_Customers_Small_Commercial!J498+StdO_Customers_Lighting!J498</f>
        <v>81493.751042639997</v>
      </c>
      <c r="K498" s="4">
        <f>StdO_Customers_Residential!K498+StdO_Customers_Small_Commercial!K498+StdO_Customers_Lighting!K498</f>
        <v>80065.773697380006</v>
      </c>
      <c r="L498" s="4">
        <f>StdO_Customers_Residential!L498+StdO_Customers_Small_Commercial!L498+StdO_Customers_Lighting!L498</f>
        <v>79319.971480050008</v>
      </c>
      <c r="M498" s="4">
        <f>StdO_Customers_Residential!M498+StdO_Customers_Small_Commercial!M498+StdO_Customers_Lighting!M498</f>
        <v>78723.146279940003</v>
      </c>
      <c r="N498" s="4">
        <f>StdO_Customers_Residential!N498+StdO_Customers_Small_Commercial!N498+StdO_Customers_Lighting!N498</f>
        <v>76851.220321479996</v>
      </c>
      <c r="O498" s="4">
        <f>StdO_Customers_Residential!O498+StdO_Customers_Small_Commercial!O498+StdO_Customers_Lighting!O498</f>
        <v>73654.818418109993</v>
      </c>
      <c r="P498" s="4">
        <f>StdO_Customers_Residential!P498+StdO_Customers_Small_Commercial!P498+StdO_Customers_Lighting!P498</f>
        <v>71409.41913265</v>
      </c>
      <c r="Q498" s="4">
        <f>StdO_Customers_Residential!Q498+StdO_Customers_Small_Commercial!Q498+StdO_Customers_Lighting!Q498</f>
        <v>73789.384268210008</v>
      </c>
      <c r="R498" s="4">
        <f>StdO_Customers_Residential!R498+StdO_Customers_Small_Commercial!R498+StdO_Customers_Lighting!R498</f>
        <v>76918.432570849996</v>
      </c>
      <c r="S498" s="4">
        <f>StdO_Customers_Residential!S498+StdO_Customers_Small_Commercial!S498+StdO_Customers_Lighting!S498</f>
        <v>81398.960573249991</v>
      </c>
      <c r="T498" s="4">
        <f>StdO_Customers_Residential!T498+StdO_Customers_Small_Commercial!T498+StdO_Customers_Lighting!T498</f>
        <v>85989.950049339997</v>
      </c>
      <c r="U498" s="4">
        <f>StdO_Customers_Residential!U498+StdO_Customers_Small_Commercial!U498+StdO_Customers_Lighting!U498</f>
        <v>91450.722725290005</v>
      </c>
      <c r="V498" s="4">
        <f>StdO_Customers_Residential!V498+StdO_Customers_Small_Commercial!V498+StdO_Customers_Lighting!V498</f>
        <v>96094.921593460007</v>
      </c>
      <c r="W498" s="4">
        <f>StdO_Customers_Residential!W498+StdO_Customers_Small_Commercial!W498+StdO_Customers_Lighting!W498</f>
        <v>83830.995761340004</v>
      </c>
      <c r="X498" s="4">
        <f>StdO_Customers_Residential!X498+StdO_Customers_Small_Commercial!X498+StdO_Customers_Lighting!X498</f>
        <v>68552.348568360001</v>
      </c>
      <c r="Y498" s="4">
        <f>StdO_Customers_Residential!Y498+StdO_Customers_Small_Commercial!Y498+StdO_Customers_Lighting!Y498</f>
        <v>56832.375653059993</v>
      </c>
    </row>
    <row r="499" spans="1:25" x14ac:dyDescent="0.2">
      <c r="A499" s="3">
        <v>42129</v>
      </c>
      <c r="B499" s="4">
        <f>StdO_Customers_Residential!B499+StdO_Customers_Small_Commercial!B499+StdO_Customers_Lighting!B499</f>
        <v>51909.104108329993</v>
      </c>
      <c r="C499" s="4">
        <f>StdO_Customers_Residential!C499+StdO_Customers_Small_Commercial!C499+StdO_Customers_Lighting!C499</f>
        <v>49027.008359769992</v>
      </c>
      <c r="D499" s="4">
        <f>StdO_Customers_Residential!D499+StdO_Customers_Small_Commercial!D499+StdO_Customers_Lighting!D499</f>
        <v>47745.514926359996</v>
      </c>
      <c r="E499" s="4">
        <f>StdO_Customers_Residential!E499+StdO_Customers_Small_Commercial!E499+StdO_Customers_Lighting!E499</f>
        <v>48097.037781759995</v>
      </c>
      <c r="F499" s="4">
        <f>StdO_Customers_Residential!F499+StdO_Customers_Small_Commercial!F499+StdO_Customers_Lighting!F499</f>
        <v>51408.22376511</v>
      </c>
      <c r="G499" s="4">
        <f>StdO_Customers_Residential!G499+StdO_Customers_Small_Commercial!G499+StdO_Customers_Lighting!G499</f>
        <v>60302.572019560001</v>
      </c>
      <c r="H499" s="4">
        <f>StdO_Customers_Residential!H499+StdO_Customers_Small_Commercial!H499+StdO_Customers_Lighting!H499</f>
        <v>76675.999390109995</v>
      </c>
      <c r="I499" s="4">
        <f>StdO_Customers_Residential!I499+StdO_Customers_Small_Commercial!I499+StdO_Customers_Lighting!I499</f>
        <v>84216.623958280004</v>
      </c>
      <c r="J499" s="4">
        <f>StdO_Customers_Residential!J499+StdO_Customers_Small_Commercial!J499+StdO_Customers_Lighting!J499</f>
        <v>79944.241587349999</v>
      </c>
      <c r="K499" s="4">
        <f>StdO_Customers_Residential!K499+StdO_Customers_Small_Commercial!K499+StdO_Customers_Lighting!K499</f>
        <v>79278.931900380005</v>
      </c>
      <c r="L499" s="4">
        <f>StdO_Customers_Residential!L499+StdO_Customers_Small_Commercial!L499+StdO_Customers_Lighting!L499</f>
        <v>77365.343441549994</v>
      </c>
      <c r="M499" s="4">
        <f>StdO_Customers_Residential!M499+StdO_Customers_Small_Commercial!M499+StdO_Customers_Lighting!M499</f>
        <v>76512.823282959987</v>
      </c>
      <c r="N499" s="4">
        <f>StdO_Customers_Residential!N499+StdO_Customers_Small_Commercial!N499+StdO_Customers_Lighting!N499</f>
        <v>75453.36327175</v>
      </c>
      <c r="O499" s="4">
        <f>StdO_Customers_Residential!O499+StdO_Customers_Small_Commercial!O499+StdO_Customers_Lighting!O499</f>
        <v>72251.479406419996</v>
      </c>
      <c r="P499" s="4">
        <f>StdO_Customers_Residential!P499+StdO_Customers_Small_Commercial!P499+StdO_Customers_Lighting!P499</f>
        <v>71298.458025789994</v>
      </c>
      <c r="Q499" s="4">
        <f>StdO_Customers_Residential!Q499+StdO_Customers_Small_Commercial!Q499+StdO_Customers_Lighting!Q499</f>
        <v>73406.777335420004</v>
      </c>
      <c r="R499" s="4">
        <f>StdO_Customers_Residential!R499+StdO_Customers_Small_Commercial!R499+StdO_Customers_Lighting!R499</f>
        <v>76245.344722349997</v>
      </c>
      <c r="S499" s="4">
        <f>StdO_Customers_Residential!S499+StdO_Customers_Small_Commercial!S499+StdO_Customers_Lighting!S499</f>
        <v>81397.391770980001</v>
      </c>
      <c r="T499" s="4">
        <f>StdO_Customers_Residential!T499+StdO_Customers_Small_Commercial!T499+StdO_Customers_Lighting!T499</f>
        <v>85375.41756288</v>
      </c>
      <c r="U499" s="4">
        <f>StdO_Customers_Residential!U499+StdO_Customers_Small_Commercial!U499+StdO_Customers_Lighting!U499</f>
        <v>88569.256206459992</v>
      </c>
      <c r="V499" s="4">
        <f>StdO_Customers_Residential!V499+StdO_Customers_Small_Commercial!V499+StdO_Customers_Lighting!V499</f>
        <v>96215.056999059991</v>
      </c>
      <c r="W499" s="4">
        <f>StdO_Customers_Residential!W499+StdO_Customers_Small_Commercial!W499+StdO_Customers_Lighting!W499</f>
        <v>83989.085544589994</v>
      </c>
      <c r="X499" s="4">
        <f>StdO_Customers_Residential!X499+StdO_Customers_Small_Commercial!X499+StdO_Customers_Lighting!X499</f>
        <v>68082.882111939995</v>
      </c>
      <c r="Y499" s="4">
        <f>StdO_Customers_Residential!Y499+StdO_Customers_Small_Commercial!Y499+StdO_Customers_Lighting!Y499</f>
        <v>57227.903693689994</v>
      </c>
    </row>
    <row r="500" spans="1:25" x14ac:dyDescent="0.2">
      <c r="A500" s="3">
        <v>42130</v>
      </c>
      <c r="B500" s="4">
        <f>StdO_Customers_Residential!B500+StdO_Customers_Small_Commercial!B500+StdO_Customers_Lighting!B500</f>
        <v>52256.699046779999</v>
      </c>
      <c r="C500" s="4">
        <f>StdO_Customers_Residential!C500+StdO_Customers_Small_Commercial!C500+StdO_Customers_Lighting!C500</f>
        <v>48638.23418739</v>
      </c>
      <c r="D500" s="4">
        <f>StdO_Customers_Residential!D500+StdO_Customers_Small_Commercial!D500+StdO_Customers_Lighting!D500</f>
        <v>47294.827244559994</v>
      </c>
      <c r="E500" s="4">
        <f>StdO_Customers_Residential!E500+StdO_Customers_Small_Commercial!E500+StdO_Customers_Lighting!E500</f>
        <v>48493.956568530004</v>
      </c>
      <c r="F500" s="4">
        <f>StdO_Customers_Residential!F500+StdO_Customers_Small_Commercial!F500+StdO_Customers_Lighting!F500</f>
        <v>52856.294992079995</v>
      </c>
      <c r="G500" s="4">
        <f>StdO_Customers_Residential!G500+StdO_Customers_Small_Commercial!G500+StdO_Customers_Lighting!G500</f>
        <v>62403.15927384</v>
      </c>
      <c r="H500" s="4">
        <f>StdO_Customers_Residential!H500+StdO_Customers_Small_Commercial!H500+StdO_Customers_Lighting!H500</f>
        <v>77658.573838420009</v>
      </c>
      <c r="I500" s="4">
        <f>StdO_Customers_Residential!I500+StdO_Customers_Small_Commercial!I500+StdO_Customers_Lighting!I500</f>
        <v>84276.986923660006</v>
      </c>
      <c r="J500" s="4">
        <f>StdO_Customers_Residential!J500+StdO_Customers_Small_Commercial!J500+StdO_Customers_Lighting!J500</f>
        <v>79855.159905890003</v>
      </c>
      <c r="K500" s="4">
        <f>StdO_Customers_Residential!K500+StdO_Customers_Small_Commercial!K500+StdO_Customers_Lighting!K500</f>
        <v>80019.643666210002</v>
      </c>
      <c r="L500" s="4">
        <f>StdO_Customers_Residential!L500+StdO_Customers_Small_Commercial!L500+StdO_Customers_Lighting!L500</f>
        <v>77349.278680400006</v>
      </c>
      <c r="M500" s="4">
        <f>StdO_Customers_Residential!M500+StdO_Customers_Small_Commercial!M500+StdO_Customers_Lighting!M500</f>
        <v>76353.573307729996</v>
      </c>
      <c r="N500" s="4">
        <f>StdO_Customers_Residential!N500+StdO_Customers_Small_Commercial!N500+StdO_Customers_Lighting!N500</f>
        <v>74944.334337220003</v>
      </c>
      <c r="O500" s="4">
        <f>StdO_Customers_Residential!O500+StdO_Customers_Small_Commercial!O500+StdO_Customers_Lighting!O500</f>
        <v>72300.817442529995</v>
      </c>
      <c r="P500" s="4">
        <f>StdO_Customers_Residential!P500+StdO_Customers_Small_Commercial!P500+StdO_Customers_Lighting!P500</f>
        <v>70946.831249490002</v>
      </c>
      <c r="Q500" s="4">
        <f>StdO_Customers_Residential!Q500+StdO_Customers_Small_Commercial!Q500+StdO_Customers_Lighting!Q500</f>
        <v>72965.258235419999</v>
      </c>
      <c r="R500" s="4">
        <f>StdO_Customers_Residential!R500+StdO_Customers_Small_Commercial!R500+StdO_Customers_Lighting!R500</f>
        <v>75876.659418539988</v>
      </c>
      <c r="S500" s="4">
        <f>StdO_Customers_Residential!S500+StdO_Customers_Small_Commercial!S500+StdO_Customers_Lighting!S500</f>
        <v>81083.707451170005</v>
      </c>
      <c r="T500" s="4">
        <f>StdO_Customers_Residential!T500+StdO_Customers_Small_Commercial!T500+StdO_Customers_Lighting!T500</f>
        <v>87661.41706105</v>
      </c>
      <c r="U500" s="4">
        <f>StdO_Customers_Residential!U500+StdO_Customers_Small_Commercial!U500+StdO_Customers_Lighting!U500</f>
        <v>91228.326330660013</v>
      </c>
      <c r="V500" s="4">
        <f>StdO_Customers_Residential!V500+StdO_Customers_Small_Commercial!V500+StdO_Customers_Lighting!V500</f>
        <v>95901.900557989997</v>
      </c>
      <c r="W500" s="4">
        <f>StdO_Customers_Residential!W500+StdO_Customers_Small_Commercial!W500+StdO_Customers_Lighting!W500</f>
        <v>84789.44258119</v>
      </c>
      <c r="X500" s="4">
        <f>StdO_Customers_Residential!X500+StdO_Customers_Small_Commercial!X500+StdO_Customers_Lighting!X500</f>
        <v>69261.926384379985</v>
      </c>
      <c r="Y500" s="4">
        <f>StdO_Customers_Residential!Y500+StdO_Customers_Small_Commercial!Y500+StdO_Customers_Lighting!Y500</f>
        <v>57409.327248049995</v>
      </c>
    </row>
    <row r="501" spans="1:25" x14ac:dyDescent="0.2">
      <c r="A501" s="3">
        <v>42131</v>
      </c>
      <c r="B501" s="4">
        <f>StdO_Customers_Residential!B501+StdO_Customers_Small_Commercial!B501+StdO_Customers_Lighting!B501</f>
        <v>51489.403550449999</v>
      </c>
      <c r="C501" s="4">
        <f>StdO_Customers_Residential!C501+StdO_Customers_Small_Commercial!C501+StdO_Customers_Lighting!C501</f>
        <v>48851.283163259999</v>
      </c>
      <c r="D501" s="4">
        <f>StdO_Customers_Residential!D501+StdO_Customers_Small_Commercial!D501+StdO_Customers_Lighting!D501</f>
        <v>47522.180084319996</v>
      </c>
      <c r="E501" s="4">
        <f>StdO_Customers_Residential!E501+StdO_Customers_Small_Commercial!E501+StdO_Customers_Lighting!E501</f>
        <v>47838.226220420001</v>
      </c>
      <c r="F501" s="4">
        <f>StdO_Customers_Residential!F501+StdO_Customers_Small_Commercial!F501+StdO_Customers_Lighting!F501</f>
        <v>51865.677380189991</v>
      </c>
      <c r="G501" s="4">
        <f>StdO_Customers_Residential!G501+StdO_Customers_Small_Commercial!G501+StdO_Customers_Lighting!G501</f>
        <v>61726.565571250001</v>
      </c>
      <c r="H501" s="4">
        <f>StdO_Customers_Residential!H501+StdO_Customers_Small_Commercial!H501+StdO_Customers_Lighting!H501</f>
        <v>78554.463763580003</v>
      </c>
      <c r="I501" s="4">
        <f>StdO_Customers_Residential!I501+StdO_Customers_Small_Commercial!I501+StdO_Customers_Lighting!I501</f>
        <v>85507.576923699991</v>
      </c>
      <c r="J501" s="4">
        <f>StdO_Customers_Residential!J501+StdO_Customers_Small_Commercial!J501+StdO_Customers_Lighting!J501</f>
        <v>79847.843047889997</v>
      </c>
      <c r="K501" s="4">
        <f>StdO_Customers_Residential!K501+StdO_Customers_Small_Commercial!K501+StdO_Customers_Lighting!K501</f>
        <v>79663.469541939994</v>
      </c>
      <c r="L501" s="4">
        <f>StdO_Customers_Residential!L501+StdO_Customers_Small_Commercial!L501+StdO_Customers_Lighting!L501</f>
        <v>79206.977925519997</v>
      </c>
      <c r="M501" s="4">
        <f>StdO_Customers_Residential!M501+StdO_Customers_Small_Commercial!M501+StdO_Customers_Lighting!M501</f>
        <v>78016.488000810001</v>
      </c>
      <c r="N501" s="4">
        <f>StdO_Customers_Residential!N501+StdO_Customers_Small_Commercial!N501+StdO_Customers_Lighting!N501</f>
        <v>76427.831669809995</v>
      </c>
      <c r="O501" s="4">
        <f>StdO_Customers_Residential!O501+StdO_Customers_Small_Commercial!O501+StdO_Customers_Lighting!O501</f>
        <v>74171.642042509993</v>
      </c>
      <c r="P501" s="4">
        <f>StdO_Customers_Residential!P501+StdO_Customers_Small_Commercial!P501+StdO_Customers_Lighting!P501</f>
        <v>73023.925113039993</v>
      </c>
      <c r="Q501" s="4">
        <f>StdO_Customers_Residential!Q501+StdO_Customers_Small_Commercial!Q501+StdO_Customers_Lighting!Q501</f>
        <v>75674.242710220002</v>
      </c>
      <c r="R501" s="4">
        <f>StdO_Customers_Residential!R501+StdO_Customers_Small_Commercial!R501+StdO_Customers_Lighting!R501</f>
        <v>78627.077007169995</v>
      </c>
      <c r="S501" s="4">
        <f>StdO_Customers_Residential!S501+StdO_Customers_Small_Commercial!S501+StdO_Customers_Lighting!S501</f>
        <v>82661.681939300004</v>
      </c>
      <c r="T501" s="4">
        <f>StdO_Customers_Residential!T501+StdO_Customers_Small_Commercial!T501+StdO_Customers_Lighting!T501</f>
        <v>86104.119434919994</v>
      </c>
      <c r="U501" s="4">
        <f>StdO_Customers_Residential!U501+StdO_Customers_Small_Commercial!U501+StdO_Customers_Lighting!U501</f>
        <v>90327.350304110005</v>
      </c>
      <c r="V501" s="4">
        <f>StdO_Customers_Residential!V501+StdO_Customers_Small_Commercial!V501+StdO_Customers_Lighting!V501</f>
        <v>97134.650748100001</v>
      </c>
      <c r="W501" s="4">
        <f>StdO_Customers_Residential!W501+StdO_Customers_Small_Commercial!W501+StdO_Customers_Lighting!W501</f>
        <v>85688.891058570007</v>
      </c>
      <c r="X501" s="4">
        <f>StdO_Customers_Residential!X501+StdO_Customers_Small_Commercial!X501+StdO_Customers_Lighting!X501</f>
        <v>70240.187836990008</v>
      </c>
      <c r="Y501" s="4">
        <f>StdO_Customers_Residential!Y501+StdO_Customers_Small_Commercial!Y501+StdO_Customers_Lighting!Y501</f>
        <v>57782.769425649996</v>
      </c>
    </row>
    <row r="502" spans="1:25" x14ac:dyDescent="0.2">
      <c r="A502" s="3">
        <v>42132</v>
      </c>
      <c r="B502" s="4">
        <f>StdO_Customers_Residential!B502+StdO_Customers_Small_Commercial!B502+StdO_Customers_Lighting!B502</f>
        <v>52306.588752110001</v>
      </c>
      <c r="C502" s="4">
        <f>StdO_Customers_Residential!C502+StdO_Customers_Small_Commercial!C502+StdO_Customers_Lighting!C502</f>
        <v>48894.600647680003</v>
      </c>
      <c r="D502" s="4">
        <f>StdO_Customers_Residential!D502+StdO_Customers_Small_Commercial!D502+StdO_Customers_Lighting!D502</f>
        <v>46785.342915310001</v>
      </c>
      <c r="E502" s="4">
        <f>StdO_Customers_Residential!E502+StdO_Customers_Small_Commercial!E502+StdO_Customers_Lighting!E502</f>
        <v>47585.089118150005</v>
      </c>
      <c r="F502" s="4">
        <f>StdO_Customers_Residential!F502+StdO_Customers_Small_Commercial!F502+StdO_Customers_Lighting!F502</f>
        <v>51410.535183300002</v>
      </c>
      <c r="G502" s="4">
        <f>StdO_Customers_Residential!G502+StdO_Customers_Small_Commercial!G502+StdO_Customers_Lighting!G502</f>
        <v>60882.842486889997</v>
      </c>
      <c r="H502" s="4">
        <f>StdO_Customers_Residential!H502+StdO_Customers_Small_Commercial!H502+StdO_Customers_Lighting!H502</f>
        <v>76662.958808160009</v>
      </c>
      <c r="I502" s="4">
        <f>StdO_Customers_Residential!I502+StdO_Customers_Small_Commercial!I502+StdO_Customers_Lighting!I502</f>
        <v>84169.81376171</v>
      </c>
      <c r="J502" s="4">
        <f>StdO_Customers_Residential!J502+StdO_Customers_Small_Commercial!J502+StdO_Customers_Lighting!J502</f>
        <v>80382.808554649993</v>
      </c>
      <c r="K502" s="4">
        <f>StdO_Customers_Residential!K502+StdO_Customers_Small_Commercial!K502+StdO_Customers_Lighting!K502</f>
        <v>80060.95358696999</v>
      </c>
      <c r="L502" s="4">
        <f>StdO_Customers_Residential!L502+StdO_Customers_Small_Commercial!L502+StdO_Customers_Lighting!L502</f>
        <v>78471.047323659994</v>
      </c>
      <c r="M502" s="4">
        <f>StdO_Customers_Residential!M502+StdO_Customers_Small_Commercial!M502+StdO_Customers_Lighting!M502</f>
        <v>76487.311288509998</v>
      </c>
      <c r="N502" s="4">
        <f>StdO_Customers_Residential!N502+StdO_Customers_Small_Commercial!N502+StdO_Customers_Lighting!N502</f>
        <v>74573.261349879991</v>
      </c>
      <c r="O502" s="4">
        <f>StdO_Customers_Residential!O502+StdO_Customers_Small_Commercial!O502+StdO_Customers_Lighting!O502</f>
        <v>71207.177431019998</v>
      </c>
      <c r="P502" s="4">
        <f>StdO_Customers_Residential!P502+StdO_Customers_Small_Commercial!P502+StdO_Customers_Lighting!P502</f>
        <v>69334.124986800001</v>
      </c>
      <c r="Q502" s="4">
        <f>StdO_Customers_Residential!Q502+StdO_Customers_Small_Commercial!Q502+StdO_Customers_Lighting!Q502</f>
        <v>71140.651608259999</v>
      </c>
      <c r="R502" s="4">
        <f>StdO_Customers_Residential!R502+StdO_Customers_Small_Commercial!R502+StdO_Customers_Lighting!R502</f>
        <v>73869.438385510002</v>
      </c>
      <c r="S502" s="4">
        <f>StdO_Customers_Residential!S502+StdO_Customers_Small_Commercial!S502+StdO_Customers_Lighting!S502</f>
        <v>78760.380375110006</v>
      </c>
      <c r="T502" s="4">
        <f>StdO_Customers_Residential!T502+StdO_Customers_Small_Commercial!T502+StdO_Customers_Lighting!T502</f>
        <v>81837.788543450006</v>
      </c>
      <c r="U502" s="4">
        <f>StdO_Customers_Residential!U502+StdO_Customers_Small_Commercial!U502+StdO_Customers_Lighting!U502</f>
        <v>85851.024143939998</v>
      </c>
      <c r="V502" s="4">
        <f>StdO_Customers_Residential!V502+StdO_Customers_Small_Commercial!V502+StdO_Customers_Lighting!V502</f>
        <v>92795.249779630001</v>
      </c>
      <c r="W502" s="4">
        <f>StdO_Customers_Residential!W502+StdO_Customers_Small_Commercial!W502+StdO_Customers_Lighting!W502</f>
        <v>83960.435217659993</v>
      </c>
      <c r="X502" s="4">
        <f>StdO_Customers_Residential!X502+StdO_Customers_Small_Commercial!X502+StdO_Customers_Lighting!X502</f>
        <v>71178.795625030005</v>
      </c>
      <c r="Y502" s="4">
        <f>StdO_Customers_Residential!Y502+StdO_Customers_Small_Commercial!Y502+StdO_Customers_Lighting!Y502</f>
        <v>60552.394931970004</v>
      </c>
    </row>
    <row r="503" spans="1:25" x14ac:dyDescent="0.2">
      <c r="A503" s="3">
        <v>42133</v>
      </c>
      <c r="B503" s="4">
        <f>StdO_Customers_Residential!B503+StdO_Customers_Small_Commercial!B503+StdO_Customers_Lighting!B503</f>
        <v>55816.578651709999</v>
      </c>
      <c r="C503" s="4">
        <f>StdO_Customers_Residential!C503+StdO_Customers_Small_Commercial!C503+StdO_Customers_Lighting!C503</f>
        <v>51399.251078400004</v>
      </c>
      <c r="D503" s="4">
        <f>StdO_Customers_Residential!D503+StdO_Customers_Small_Commercial!D503+StdO_Customers_Lighting!D503</f>
        <v>51605.952206409995</v>
      </c>
      <c r="E503" s="4">
        <f>StdO_Customers_Residential!E503+StdO_Customers_Small_Commercial!E503+StdO_Customers_Lighting!E503</f>
        <v>50592.00901514</v>
      </c>
      <c r="F503" s="4">
        <f>StdO_Customers_Residential!F503+StdO_Customers_Small_Commercial!F503+StdO_Customers_Lighting!F503</f>
        <v>52670.860277169995</v>
      </c>
      <c r="G503" s="4">
        <f>StdO_Customers_Residential!G503+StdO_Customers_Small_Commercial!G503+StdO_Customers_Lighting!G503</f>
        <v>56257.035934319989</v>
      </c>
      <c r="H503" s="4">
        <f>StdO_Customers_Residential!H503+StdO_Customers_Small_Commercial!H503+StdO_Customers_Lighting!H503</f>
        <v>65228.300566370002</v>
      </c>
      <c r="I503" s="4">
        <f>StdO_Customers_Residential!I503+StdO_Customers_Small_Commercial!I503+StdO_Customers_Lighting!I503</f>
        <v>78313.913388350004</v>
      </c>
      <c r="J503" s="4">
        <f>StdO_Customers_Residential!J503+StdO_Customers_Small_Commercial!J503+StdO_Customers_Lighting!J503</f>
        <v>89886.540343970002</v>
      </c>
      <c r="K503" s="4">
        <f>StdO_Customers_Residential!K503+StdO_Customers_Small_Commercial!K503+StdO_Customers_Lighting!K503</f>
        <v>94580.088807449996</v>
      </c>
      <c r="L503" s="4">
        <f>StdO_Customers_Residential!L503+StdO_Customers_Small_Commercial!L503+StdO_Customers_Lighting!L503</f>
        <v>90966.471179070009</v>
      </c>
      <c r="M503" s="4">
        <f>StdO_Customers_Residential!M503+StdO_Customers_Small_Commercial!M503+StdO_Customers_Lighting!M503</f>
        <v>89598.519549360004</v>
      </c>
      <c r="N503" s="4">
        <f>StdO_Customers_Residential!N503+StdO_Customers_Small_Commercial!N503+StdO_Customers_Lighting!N503</f>
        <v>84006.792645660011</v>
      </c>
      <c r="O503" s="4">
        <f>StdO_Customers_Residential!O503+StdO_Customers_Small_Commercial!O503+StdO_Customers_Lighting!O503</f>
        <v>81789.326415629999</v>
      </c>
      <c r="P503" s="4">
        <f>StdO_Customers_Residential!P503+StdO_Customers_Small_Commercial!P503+StdO_Customers_Lighting!P503</f>
        <v>78687.938136090001</v>
      </c>
      <c r="Q503" s="4">
        <f>StdO_Customers_Residential!Q503+StdO_Customers_Small_Commercial!Q503+StdO_Customers_Lighting!Q503</f>
        <v>79235.660220749996</v>
      </c>
      <c r="R503" s="4">
        <f>StdO_Customers_Residential!R503+StdO_Customers_Small_Commercial!R503+StdO_Customers_Lighting!R503</f>
        <v>83828.646238880014</v>
      </c>
      <c r="S503" s="4">
        <f>StdO_Customers_Residential!S503+StdO_Customers_Small_Commercial!S503+StdO_Customers_Lighting!S503</f>
        <v>87568.329576689997</v>
      </c>
      <c r="T503" s="4">
        <f>StdO_Customers_Residential!T503+StdO_Customers_Small_Commercial!T503+StdO_Customers_Lighting!T503</f>
        <v>90087.37753001001</v>
      </c>
      <c r="U503" s="4">
        <f>StdO_Customers_Residential!U503+StdO_Customers_Small_Commercial!U503+StdO_Customers_Lighting!U503</f>
        <v>94954.217641259995</v>
      </c>
      <c r="V503" s="4">
        <f>StdO_Customers_Residential!V503+StdO_Customers_Small_Commercial!V503+StdO_Customers_Lighting!V503</f>
        <v>94896.641046550008</v>
      </c>
      <c r="W503" s="4">
        <f>StdO_Customers_Residential!W503+StdO_Customers_Small_Commercial!W503+StdO_Customers_Lighting!W503</f>
        <v>85257.51900202001</v>
      </c>
      <c r="X503" s="4">
        <f>StdO_Customers_Residential!X503+StdO_Customers_Small_Commercial!X503+StdO_Customers_Lighting!X503</f>
        <v>72449.02117497001</v>
      </c>
      <c r="Y503" s="4">
        <f>StdO_Customers_Residential!Y503+StdO_Customers_Small_Commercial!Y503+StdO_Customers_Lighting!Y503</f>
        <v>62867.922618100005</v>
      </c>
    </row>
    <row r="504" spans="1:25" x14ac:dyDescent="0.2">
      <c r="A504" s="3">
        <v>42134</v>
      </c>
      <c r="B504" s="4">
        <f>StdO_Customers_Residential!B504+StdO_Customers_Small_Commercial!B504+StdO_Customers_Lighting!B504</f>
        <v>55334.935874620001</v>
      </c>
      <c r="C504" s="4">
        <f>StdO_Customers_Residential!C504+StdO_Customers_Small_Commercial!C504+StdO_Customers_Lighting!C504</f>
        <v>50893.947720779986</v>
      </c>
      <c r="D504" s="4">
        <f>StdO_Customers_Residential!D504+StdO_Customers_Small_Commercial!D504+StdO_Customers_Lighting!D504</f>
        <v>50027.085894290001</v>
      </c>
      <c r="E504" s="4">
        <f>StdO_Customers_Residential!E504+StdO_Customers_Small_Commercial!E504+StdO_Customers_Lighting!E504</f>
        <v>48679.279941920002</v>
      </c>
      <c r="F504" s="4">
        <f>StdO_Customers_Residential!F504+StdO_Customers_Small_Commercial!F504+StdO_Customers_Lighting!F504</f>
        <v>49965.599333570011</v>
      </c>
      <c r="G504" s="4">
        <f>StdO_Customers_Residential!G504+StdO_Customers_Small_Commercial!G504+StdO_Customers_Lighting!G504</f>
        <v>52398.963634539999</v>
      </c>
      <c r="H504" s="4">
        <f>StdO_Customers_Residential!H504+StdO_Customers_Small_Commercial!H504+StdO_Customers_Lighting!H504</f>
        <v>59479.815945199996</v>
      </c>
      <c r="I504" s="4">
        <f>StdO_Customers_Residential!I504+StdO_Customers_Small_Commercial!I504+StdO_Customers_Lighting!I504</f>
        <v>72141.959814080008</v>
      </c>
      <c r="J504" s="4">
        <f>StdO_Customers_Residential!J504+StdO_Customers_Small_Commercial!J504+StdO_Customers_Lighting!J504</f>
        <v>84655.848800649997</v>
      </c>
      <c r="K504" s="4">
        <f>StdO_Customers_Residential!K504+StdO_Customers_Small_Commercial!K504+StdO_Customers_Lighting!K504</f>
        <v>90116.5025112</v>
      </c>
      <c r="L504" s="4">
        <f>StdO_Customers_Residential!L504+StdO_Customers_Small_Commercial!L504+StdO_Customers_Lighting!L504</f>
        <v>88011.521806360004</v>
      </c>
      <c r="M504" s="4">
        <f>StdO_Customers_Residential!M504+StdO_Customers_Small_Commercial!M504+StdO_Customers_Lighting!M504</f>
        <v>86300.655723169999</v>
      </c>
      <c r="N504" s="4">
        <f>StdO_Customers_Residential!N504+StdO_Customers_Small_Commercial!N504+StdO_Customers_Lighting!N504</f>
        <v>82454.890710389998</v>
      </c>
      <c r="O504" s="4">
        <f>StdO_Customers_Residential!O504+StdO_Customers_Small_Commercial!O504+StdO_Customers_Lighting!O504</f>
        <v>81105.402518410003</v>
      </c>
      <c r="P504" s="4">
        <f>StdO_Customers_Residential!P504+StdO_Customers_Small_Commercial!P504+StdO_Customers_Lighting!P504</f>
        <v>78965.627954900003</v>
      </c>
      <c r="Q504" s="4">
        <f>StdO_Customers_Residential!Q504+StdO_Customers_Small_Commercial!Q504+StdO_Customers_Lighting!Q504</f>
        <v>80397.493606930002</v>
      </c>
      <c r="R504" s="4">
        <f>StdO_Customers_Residential!R504+StdO_Customers_Small_Commercial!R504+StdO_Customers_Lighting!R504</f>
        <v>85690.808163300011</v>
      </c>
      <c r="S504" s="4">
        <f>StdO_Customers_Residential!S504+StdO_Customers_Small_Commercial!S504+StdO_Customers_Lighting!S504</f>
        <v>90971.058816920005</v>
      </c>
      <c r="T504" s="4">
        <f>StdO_Customers_Residential!T504+StdO_Customers_Small_Commercial!T504+StdO_Customers_Lighting!T504</f>
        <v>95655.148314289996</v>
      </c>
      <c r="U504" s="4">
        <f>StdO_Customers_Residential!U504+StdO_Customers_Small_Commercial!U504+StdO_Customers_Lighting!U504</f>
        <v>100531.87123354001</v>
      </c>
      <c r="V504" s="4">
        <f>StdO_Customers_Residential!V504+StdO_Customers_Small_Commercial!V504+StdO_Customers_Lighting!V504</f>
        <v>99672.842949500002</v>
      </c>
      <c r="W504" s="4">
        <f>StdO_Customers_Residential!W504+StdO_Customers_Small_Commercial!W504+StdO_Customers_Lighting!W504</f>
        <v>87407.464594110003</v>
      </c>
      <c r="X504" s="4">
        <f>StdO_Customers_Residential!X504+StdO_Customers_Small_Commercial!X504+StdO_Customers_Lighting!X504</f>
        <v>72399.499776880009</v>
      </c>
      <c r="Y504" s="4">
        <f>StdO_Customers_Residential!Y504+StdO_Customers_Small_Commercial!Y504+StdO_Customers_Lighting!Y504</f>
        <v>61637.514183810003</v>
      </c>
    </row>
    <row r="505" spans="1:25" x14ac:dyDescent="0.2">
      <c r="A505" s="3">
        <v>42135</v>
      </c>
      <c r="B505" s="4">
        <f>StdO_Customers_Residential!B505+StdO_Customers_Small_Commercial!B505+StdO_Customers_Lighting!B505</f>
        <v>52928.729634409996</v>
      </c>
      <c r="C505" s="4">
        <f>StdO_Customers_Residential!C505+StdO_Customers_Small_Commercial!C505+StdO_Customers_Lighting!C505</f>
        <v>49158.412667149998</v>
      </c>
      <c r="D505" s="4">
        <f>StdO_Customers_Residential!D505+StdO_Customers_Small_Commercial!D505+StdO_Customers_Lighting!D505</f>
        <v>47561.820850069998</v>
      </c>
      <c r="E505" s="4">
        <f>StdO_Customers_Residential!E505+StdO_Customers_Small_Commercial!E505+StdO_Customers_Lighting!E505</f>
        <v>48449.131399200007</v>
      </c>
      <c r="F505" s="4">
        <f>StdO_Customers_Residential!F505+StdO_Customers_Small_Commercial!F505+StdO_Customers_Lighting!F505</f>
        <v>51605.269000080007</v>
      </c>
      <c r="G505" s="4">
        <f>StdO_Customers_Residential!G505+StdO_Customers_Small_Commercial!G505+StdO_Customers_Lighting!G505</f>
        <v>61552.18994163</v>
      </c>
      <c r="H505" s="4">
        <f>StdO_Customers_Residential!H505+StdO_Customers_Small_Commercial!H505+StdO_Customers_Lighting!H505</f>
        <v>76955.96627777</v>
      </c>
      <c r="I505" s="4">
        <f>StdO_Customers_Residential!I505+StdO_Customers_Small_Commercial!I505+StdO_Customers_Lighting!I505</f>
        <v>85797.3280122</v>
      </c>
      <c r="J505" s="4">
        <f>StdO_Customers_Residential!J505+StdO_Customers_Small_Commercial!J505+StdO_Customers_Lighting!J505</f>
        <v>81338.176777429995</v>
      </c>
      <c r="K505" s="4">
        <f>StdO_Customers_Residential!K505+StdO_Customers_Small_Commercial!K505+StdO_Customers_Lighting!K505</f>
        <v>82033.880435629995</v>
      </c>
      <c r="L505" s="4">
        <f>StdO_Customers_Residential!L505+StdO_Customers_Small_Commercial!L505+StdO_Customers_Lighting!L505</f>
        <v>80950.451776589995</v>
      </c>
      <c r="M505" s="4">
        <f>StdO_Customers_Residential!M505+StdO_Customers_Small_Commercial!M505+StdO_Customers_Lighting!M505</f>
        <v>81369.579210579992</v>
      </c>
      <c r="N505" s="4">
        <f>StdO_Customers_Residential!N505+StdO_Customers_Small_Commercial!N505+StdO_Customers_Lighting!N505</f>
        <v>79607.389886630001</v>
      </c>
      <c r="O505" s="4">
        <f>StdO_Customers_Residential!O505+StdO_Customers_Small_Commercial!O505+StdO_Customers_Lighting!O505</f>
        <v>76990.23630774999</v>
      </c>
      <c r="P505" s="4">
        <f>StdO_Customers_Residential!P505+StdO_Customers_Small_Commercial!P505+StdO_Customers_Lighting!P505</f>
        <v>75549.774844130006</v>
      </c>
      <c r="Q505" s="4">
        <f>StdO_Customers_Residential!Q505+StdO_Customers_Small_Commercial!Q505+StdO_Customers_Lighting!Q505</f>
        <v>78330.289184840003</v>
      </c>
      <c r="R505" s="4">
        <f>StdO_Customers_Residential!R505+StdO_Customers_Small_Commercial!R505+StdO_Customers_Lighting!R505</f>
        <v>83355.262037959998</v>
      </c>
      <c r="S505" s="4">
        <f>StdO_Customers_Residential!S505+StdO_Customers_Small_Commercial!S505+StdO_Customers_Lighting!S505</f>
        <v>91080.973157970002</v>
      </c>
      <c r="T505" s="4">
        <f>StdO_Customers_Residential!T505+StdO_Customers_Small_Commercial!T505+StdO_Customers_Lighting!T505</f>
        <v>96346.72196794</v>
      </c>
      <c r="U505" s="4">
        <f>StdO_Customers_Residential!U505+StdO_Customers_Small_Commercial!U505+StdO_Customers_Lighting!U505</f>
        <v>99286.204204609996</v>
      </c>
      <c r="V505" s="4">
        <f>StdO_Customers_Residential!V505+StdO_Customers_Small_Commercial!V505+StdO_Customers_Lighting!V505</f>
        <v>98990.886175880005</v>
      </c>
      <c r="W505" s="4">
        <f>StdO_Customers_Residential!W505+StdO_Customers_Small_Commercial!W505+StdO_Customers_Lighting!W505</f>
        <v>84572.422171340004</v>
      </c>
      <c r="X505" s="4">
        <f>StdO_Customers_Residential!X505+StdO_Customers_Small_Commercial!X505+StdO_Customers_Lighting!X505</f>
        <v>70173.245092339988</v>
      </c>
      <c r="Y505" s="4">
        <f>StdO_Customers_Residential!Y505+StdO_Customers_Small_Commercial!Y505+StdO_Customers_Lighting!Y505</f>
        <v>59133.177491400005</v>
      </c>
    </row>
    <row r="506" spans="1:25" x14ac:dyDescent="0.2">
      <c r="A506" s="3">
        <v>42136</v>
      </c>
      <c r="B506" s="4">
        <f>StdO_Customers_Residential!B506+StdO_Customers_Small_Commercial!B506+StdO_Customers_Lighting!B506</f>
        <v>53960.208873560005</v>
      </c>
      <c r="C506" s="4">
        <f>StdO_Customers_Residential!C506+StdO_Customers_Small_Commercial!C506+StdO_Customers_Lighting!C506</f>
        <v>51120.656981679997</v>
      </c>
      <c r="D506" s="4">
        <f>StdO_Customers_Residential!D506+StdO_Customers_Small_Commercial!D506+StdO_Customers_Lighting!D506</f>
        <v>49783.164931339998</v>
      </c>
      <c r="E506" s="4">
        <f>StdO_Customers_Residential!E506+StdO_Customers_Small_Commercial!E506+StdO_Customers_Lighting!E506</f>
        <v>49595.834076899999</v>
      </c>
      <c r="F506" s="4">
        <f>StdO_Customers_Residential!F506+StdO_Customers_Small_Commercial!F506+StdO_Customers_Lighting!F506</f>
        <v>53224.125528079996</v>
      </c>
      <c r="G506" s="4">
        <f>StdO_Customers_Residential!G506+StdO_Customers_Small_Commercial!G506+StdO_Customers_Lighting!G506</f>
        <v>64837.281245040002</v>
      </c>
      <c r="H506" s="4">
        <f>StdO_Customers_Residential!H506+StdO_Customers_Small_Commercial!H506+StdO_Customers_Lighting!H506</f>
        <v>80302.332965230002</v>
      </c>
      <c r="I506" s="4">
        <f>StdO_Customers_Residential!I506+StdO_Customers_Small_Commercial!I506+StdO_Customers_Lighting!I506</f>
        <v>88910.432096119999</v>
      </c>
      <c r="J506" s="4">
        <f>StdO_Customers_Residential!J506+StdO_Customers_Small_Commercial!J506+StdO_Customers_Lighting!J506</f>
        <v>84508.843474780006</v>
      </c>
      <c r="K506" s="4">
        <f>StdO_Customers_Residential!K506+StdO_Customers_Small_Commercial!K506+StdO_Customers_Lighting!K506</f>
        <v>83724.98175983</v>
      </c>
      <c r="L506" s="4">
        <f>StdO_Customers_Residential!L506+StdO_Customers_Small_Commercial!L506+StdO_Customers_Lighting!L506</f>
        <v>82320.237869150005</v>
      </c>
      <c r="M506" s="4">
        <f>StdO_Customers_Residential!M506+StdO_Customers_Small_Commercial!M506+StdO_Customers_Lighting!M506</f>
        <v>80668.571059480004</v>
      </c>
      <c r="N506" s="4">
        <f>StdO_Customers_Residential!N506+StdO_Customers_Small_Commercial!N506+StdO_Customers_Lighting!N506</f>
        <v>78769.926381609999</v>
      </c>
      <c r="O506" s="4">
        <f>StdO_Customers_Residential!O506+StdO_Customers_Small_Commercial!O506+StdO_Customers_Lighting!O506</f>
        <v>75692.098990060011</v>
      </c>
      <c r="P506" s="4">
        <f>StdO_Customers_Residential!P506+StdO_Customers_Small_Commercial!P506+StdO_Customers_Lighting!P506</f>
        <v>73623.087711600005</v>
      </c>
      <c r="Q506" s="4">
        <f>StdO_Customers_Residential!Q506+StdO_Customers_Small_Commercial!Q506+StdO_Customers_Lighting!Q506</f>
        <v>75988.657746369994</v>
      </c>
      <c r="R506" s="4">
        <f>StdO_Customers_Residential!R506+StdO_Customers_Small_Commercial!R506+StdO_Customers_Lighting!R506</f>
        <v>79752.219956879999</v>
      </c>
      <c r="S506" s="4">
        <f>StdO_Customers_Residential!S506+StdO_Customers_Small_Commercial!S506+StdO_Customers_Lighting!S506</f>
        <v>85460.382535670011</v>
      </c>
      <c r="T506" s="4">
        <f>StdO_Customers_Residential!T506+StdO_Customers_Small_Commercial!T506+StdO_Customers_Lighting!T506</f>
        <v>89800.65506931</v>
      </c>
      <c r="U506" s="4">
        <f>StdO_Customers_Residential!U506+StdO_Customers_Small_Commercial!U506+StdO_Customers_Lighting!U506</f>
        <v>93923.153601839993</v>
      </c>
      <c r="V506" s="4">
        <f>StdO_Customers_Residential!V506+StdO_Customers_Small_Commercial!V506+StdO_Customers_Lighting!V506</f>
        <v>99005.502896750011</v>
      </c>
      <c r="W506" s="4">
        <f>StdO_Customers_Residential!W506+StdO_Customers_Small_Commercial!W506+StdO_Customers_Lighting!W506</f>
        <v>87415.490459839988</v>
      </c>
      <c r="X506" s="4">
        <f>StdO_Customers_Residential!X506+StdO_Customers_Small_Commercial!X506+StdO_Customers_Lighting!X506</f>
        <v>72289.50410808</v>
      </c>
      <c r="Y506" s="4">
        <f>StdO_Customers_Residential!Y506+StdO_Customers_Small_Commercial!Y506+StdO_Customers_Lighting!Y506</f>
        <v>59045.983011079996</v>
      </c>
    </row>
    <row r="507" spans="1:25" x14ac:dyDescent="0.2">
      <c r="A507" s="3">
        <v>42137</v>
      </c>
      <c r="B507" s="4">
        <f>StdO_Customers_Residential!B507+StdO_Customers_Small_Commercial!B507+StdO_Customers_Lighting!B507</f>
        <v>50016.156709640003</v>
      </c>
      <c r="C507" s="4">
        <f>StdO_Customers_Residential!C507+StdO_Customers_Small_Commercial!C507+StdO_Customers_Lighting!C507</f>
        <v>49528.858615489997</v>
      </c>
      <c r="D507" s="4">
        <f>StdO_Customers_Residential!D507+StdO_Customers_Small_Commercial!D507+StdO_Customers_Lighting!D507</f>
        <v>47912.872352140002</v>
      </c>
      <c r="E507" s="4">
        <f>StdO_Customers_Residential!E507+StdO_Customers_Small_Commercial!E507+StdO_Customers_Lighting!E507</f>
        <v>48115.94056173</v>
      </c>
      <c r="F507" s="4">
        <f>StdO_Customers_Residential!F507+StdO_Customers_Small_Commercial!F507+StdO_Customers_Lighting!F507</f>
        <v>52157.566118449999</v>
      </c>
      <c r="G507" s="4">
        <f>StdO_Customers_Residential!G507+StdO_Customers_Small_Commercial!G507+StdO_Customers_Lighting!G507</f>
        <v>61347.838362489994</v>
      </c>
      <c r="H507" s="4">
        <f>StdO_Customers_Residential!H507+StdO_Customers_Small_Commercial!H507+StdO_Customers_Lighting!H507</f>
        <v>79096.461120359992</v>
      </c>
      <c r="I507" s="4">
        <f>StdO_Customers_Residential!I507+StdO_Customers_Small_Commercial!I507+StdO_Customers_Lighting!I507</f>
        <v>86437.394808240002</v>
      </c>
      <c r="J507" s="4">
        <f>StdO_Customers_Residential!J507+StdO_Customers_Small_Commercial!J507+StdO_Customers_Lighting!J507</f>
        <v>81878.485983070001</v>
      </c>
      <c r="K507" s="4">
        <f>StdO_Customers_Residential!K507+StdO_Customers_Small_Commercial!K507+StdO_Customers_Lighting!K507</f>
        <v>80937.241843919997</v>
      </c>
      <c r="L507" s="4">
        <f>StdO_Customers_Residential!L507+StdO_Customers_Small_Commercial!L507+StdO_Customers_Lighting!L507</f>
        <v>79165.280522920002</v>
      </c>
      <c r="M507" s="4">
        <f>StdO_Customers_Residential!M507+StdO_Customers_Small_Commercial!M507+StdO_Customers_Lighting!M507</f>
        <v>77838.997556670001</v>
      </c>
      <c r="N507" s="4">
        <f>StdO_Customers_Residential!N507+StdO_Customers_Small_Commercial!N507+StdO_Customers_Lighting!N507</f>
        <v>75090.258567790006</v>
      </c>
      <c r="O507" s="4">
        <f>StdO_Customers_Residential!O507+StdO_Customers_Small_Commercial!O507+StdO_Customers_Lighting!O507</f>
        <v>72977.198379659996</v>
      </c>
      <c r="P507" s="4">
        <f>StdO_Customers_Residential!P507+StdO_Customers_Small_Commercial!P507+StdO_Customers_Lighting!P507</f>
        <v>70973.815083540001</v>
      </c>
      <c r="Q507" s="4">
        <f>StdO_Customers_Residential!Q507+StdO_Customers_Small_Commercial!Q507+StdO_Customers_Lighting!Q507</f>
        <v>73395.443661879995</v>
      </c>
      <c r="R507" s="4">
        <f>StdO_Customers_Residential!R507+StdO_Customers_Small_Commercial!R507+StdO_Customers_Lighting!R507</f>
        <v>76452.479506629999</v>
      </c>
      <c r="S507" s="4">
        <f>StdO_Customers_Residential!S507+StdO_Customers_Small_Commercial!S507+StdO_Customers_Lighting!S507</f>
        <v>81993.072849410004</v>
      </c>
      <c r="T507" s="4">
        <f>StdO_Customers_Residential!T507+StdO_Customers_Small_Commercial!T507+StdO_Customers_Lighting!T507</f>
        <v>86048.061391440002</v>
      </c>
      <c r="U507" s="4">
        <f>StdO_Customers_Residential!U507+StdO_Customers_Small_Commercial!U507+StdO_Customers_Lighting!U507</f>
        <v>88978.304118889995</v>
      </c>
      <c r="V507" s="4">
        <f>StdO_Customers_Residential!V507+StdO_Customers_Small_Commercial!V507+StdO_Customers_Lighting!V507</f>
        <v>96473.487933380005</v>
      </c>
      <c r="W507" s="4">
        <f>StdO_Customers_Residential!W507+StdO_Customers_Small_Commercial!W507+StdO_Customers_Lighting!W507</f>
        <v>84423.514080759996</v>
      </c>
      <c r="X507" s="4">
        <f>StdO_Customers_Residential!X507+StdO_Customers_Small_Commercial!X507+StdO_Customers_Lighting!X507</f>
        <v>70593.239752119989</v>
      </c>
      <c r="Y507" s="4">
        <f>StdO_Customers_Residential!Y507+StdO_Customers_Small_Commercial!Y507+StdO_Customers_Lighting!Y507</f>
        <v>59771.497786849992</v>
      </c>
    </row>
    <row r="508" spans="1:25" x14ac:dyDescent="0.2">
      <c r="A508" s="3">
        <v>42138</v>
      </c>
      <c r="B508" s="4">
        <f>StdO_Customers_Residential!B508+StdO_Customers_Small_Commercial!B508+StdO_Customers_Lighting!B508</f>
        <v>54175.48040778</v>
      </c>
      <c r="C508" s="4">
        <f>StdO_Customers_Residential!C508+StdO_Customers_Small_Commercial!C508+StdO_Customers_Lighting!C508</f>
        <v>51398.357605489997</v>
      </c>
      <c r="D508" s="4">
        <f>StdO_Customers_Residential!D508+StdO_Customers_Small_Commercial!D508+StdO_Customers_Lighting!D508</f>
        <v>50081.664918269991</v>
      </c>
      <c r="E508" s="4">
        <f>StdO_Customers_Residential!E508+StdO_Customers_Small_Commercial!E508+StdO_Customers_Lighting!E508</f>
        <v>50731.729702700002</v>
      </c>
      <c r="F508" s="4">
        <f>StdO_Customers_Residential!F508+StdO_Customers_Small_Commercial!F508+StdO_Customers_Lighting!F508</f>
        <v>54061.242490570003</v>
      </c>
      <c r="G508" s="4">
        <f>StdO_Customers_Residential!G508+StdO_Customers_Small_Commercial!G508+StdO_Customers_Lighting!G508</f>
        <v>64684.664439890003</v>
      </c>
      <c r="H508" s="4">
        <f>StdO_Customers_Residential!H508+StdO_Customers_Small_Commercial!H508+StdO_Customers_Lighting!H508</f>
        <v>80808.785582309996</v>
      </c>
      <c r="I508" s="4">
        <f>StdO_Customers_Residential!I508+StdO_Customers_Small_Commercial!I508+StdO_Customers_Lighting!I508</f>
        <v>87228.033804170002</v>
      </c>
      <c r="J508" s="4">
        <f>StdO_Customers_Residential!J508+StdO_Customers_Small_Commercial!J508+StdO_Customers_Lighting!J508</f>
        <v>81136.827852119997</v>
      </c>
      <c r="K508" s="4">
        <f>StdO_Customers_Residential!K508+StdO_Customers_Small_Commercial!K508+StdO_Customers_Lighting!K508</f>
        <v>79392.156368889991</v>
      </c>
      <c r="L508" s="4">
        <f>StdO_Customers_Residential!L508+StdO_Customers_Small_Commercial!L508+StdO_Customers_Lighting!L508</f>
        <v>78004.47985073</v>
      </c>
      <c r="M508" s="4">
        <f>StdO_Customers_Residential!M508+StdO_Customers_Small_Commercial!M508+StdO_Customers_Lighting!M508</f>
        <v>76361.023185819999</v>
      </c>
      <c r="N508" s="4">
        <f>StdO_Customers_Residential!N508+StdO_Customers_Small_Commercial!N508+StdO_Customers_Lighting!N508</f>
        <v>74655.777901759997</v>
      </c>
      <c r="O508" s="4">
        <f>StdO_Customers_Residential!O508+StdO_Customers_Small_Commercial!O508+StdO_Customers_Lighting!O508</f>
        <v>71480.642330509989</v>
      </c>
      <c r="P508" s="4">
        <f>StdO_Customers_Residential!P508+StdO_Customers_Small_Commercial!P508+StdO_Customers_Lighting!P508</f>
        <v>70018.343261339993</v>
      </c>
      <c r="Q508" s="4">
        <f>StdO_Customers_Residential!Q508+StdO_Customers_Small_Commercial!Q508+StdO_Customers_Lighting!Q508</f>
        <v>72341.625123780002</v>
      </c>
      <c r="R508" s="4">
        <f>StdO_Customers_Residential!R508+StdO_Customers_Small_Commercial!R508+StdO_Customers_Lighting!R508</f>
        <v>75751.436034850005</v>
      </c>
      <c r="S508" s="4">
        <f>StdO_Customers_Residential!S508+StdO_Customers_Small_Commercial!S508+StdO_Customers_Lighting!S508</f>
        <v>80822.023674650001</v>
      </c>
      <c r="T508" s="4">
        <f>StdO_Customers_Residential!T508+StdO_Customers_Small_Commercial!T508+StdO_Customers_Lighting!T508</f>
        <v>85361.032916780008</v>
      </c>
      <c r="U508" s="4">
        <f>StdO_Customers_Residential!U508+StdO_Customers_Small_Commercial!U508+StdO_Customers_Lighting!U508</f>
        <v>89064.61791637</v>
      </c>
      <c r="V508" s="4">
        <f>StdO_Customers_Residential!V508+StdO_Customers_Small_Commercial!V508+StdO_Customers_Lighting!V508</f>
        <v>96386.639152420001</v>
      </c>
      <c r="W508" s="4">
        <f>StdO_Customers_Residential!W508+StdO_Customers_Small_Commercial!W508+StdO_Customers_Lighting!W508</f>
        <v>85846.67441182</v>
      </c>
      <c r="X508" s="4">
        <f>StdO_Customers_Residential!X508+StdO_Customers_Small_Commercial!X508+StdO_Customers_Lighting!X508</f>
        <v>71022.999485159991</v>
      </c>
      <c r="Y508" s="4">
        <f>StdO_Customers_Residential!Y508+StdO_Customers_Small_Commercial!Y508+StdO_Customers_Lighting!Y508</f>
        <v>59115.056919909999</v>
      </c>
    </row>
    <row r="509" spans="1:25" x14ac:dyDescent="0.2">
      <c r="A509" s="3">
        <v>42139</v>
      </c>
      <c r="B509" s="4">
        <f>StdO_Customers_Residential!B509+StdO_Customers_Small_Commercial!B509+StdO_Customers_Lighting!B509</f>
        <v>51009.363213099998</v>
      </c>
      <c r="C509" s="4">
        <f>StdO_Customers_Residential!C509+StdO_Customers_Small_Commercial!C509+StdO_Customers_Lighting!C509</f>
        <v>47830.648778570001</v>
      </c>
      <c r="D509" s="4">
        <f>StdO_Customers_Residential!D509+StdO_Customers_Small_Commercial!D509+StdO_Customers_Lighting!D509</f>
        <v>46668.460467269993</v>
      </c>
      <c r="E509" s="4">
        <f>StdO_Customers_Residential!E509+StdO_Customers_Small_Commercial!E509+StdO_Customers_Lighting!E509</f>
        <v>47588.630324870006</v>
      </c>
      <c r="F509" s="4">
        <f>StdO_Customers_Residential!F509+StdO_Customers_Small_Commercial!F509+StdO_Customers_Lighting!F509</f>
        <v>50318.56893524</v>
      </c>
      <c r="G509" s="4">
        <f>StdO_Customers_Residential!G509+StdO_Customers_Small_Commercial!G509+StdO_Customers_Lighting!G509</f>
        <v>60439.664332859997</v>
      </c>
      <c r="H509" s="4">
        <f>StdO_Customers_Residential!H509+StdO_Customers_Small_Commercial!H509+StdO_Customers_Lighting!H509</f>
        <v>76428.610150919994</v>
      </c>
      <c r="I509" s="4">
        <f>StdO_Customers_Residential!I509+StdO_Customers_Small_Commercial!I509+StdO_Customers_Lighting!I509</f>
        <v>83080.834260670003</v>
      </c>
      <c r="J509" s="4">
        <f>StdO_Customers_Residential!J509+StdO_Customers_Small_Commercial!J509+StdO_Customers_Lighting!J509</f>
        <v>77643.555254449995</v>
      </c>
      <c r="K509" s="4">
        <f>StdO_Customers_Residential!K509+StdO_Customers_Small_Commercial!K509+StdO_Customers_Lighting!K509</f>
        <v>76634.258983959997</v>
      </c>
      <c r="L509" s="4">
        <f>StdO_Customers_Residential!L509+StdO_Customers_Small_Commercial!L509+StdO_Customers_Lighting!L509</f>
        <v>75626.730669180004</v>
      </c>
      <c r="M509" s="4">
        <f>StdO_Customers_Residential!M509+StdO_Customers_Small_Commercial!M509+StdO_Customers_Lighting!M509</f>
        <v>73711.935138050001</v>
      </c>
      <c r="N509" s="4">
        <f>StdO_Customers_Residential!N509+StdO_Customers_Small_Commercial!N509+StdO_Customers_Lighting!N509</f>
        <v>70619.003277759999</v>
      </c>
      <c r="O509" s="4">
        <f>StdO_Customers_Residential!O509+StdO_Customers_Small_Commercial!O509+StdO_Customers_Lighting!O509</f>
        <v>68449.441970519998</v>
      </c>
      <c r="P509" s="4">
        <f>StdO_Customers_Residential!P509+StdO_Customers_Small_Commercial!P509+StdO_Customers_Lighting!P509</f>
        <v>67023.878247369998</v>
      </c>
      <c r="Q509" s="4">
        <f>StdO_Customers_Residential!Q509+StdO_Customers_Small_Commercial!Q509+StdO_Customers_Lighting!Q509</f>
        <v>69545.000337830003</v>
      </c>
      <c r="R509" s="4">
        <f>StdO_Customers_Residential!R509+StdO_Customers_Small_Commercial!R509+StdO_Customers_Lighting!R509</f>
        <v>72123.991864979995</v>
      </c>
      <c r="S509" s="4">
        <f>StdO_Customers_Residential!S509+StdO_Customers_Small_Commercial!S509+StdO_Customers_Lighting!S509</f>
        <v>76754.30809969001</v>
      </c>
      <c r="T509" s="4">
        <f>StdO_Customers_Residential!T509+StdO_Customers_Small_Commercial!T509+StdO_Customers_Lighting!T509</f>
        <v>79539.451740060002</v>
      </c>
      <c r="U509" s="4">
        <f>StdO_Customers_Residential!U509+StdO_Customers_Small_Commercial!U509+StdO_Customers_Lighting!U509</f>
        <v>81925.489082070009</v>
      </c>
      <c r="V509" s="4">
        <f>StdO_Customers_Residential!V509+StdO_Customers_Small_Commercial!V509+StdO_Customers_Lighting!V509</f>
        <v>88556.040667010006</v>
      </c>
      <c r="W509" s="4">
        <f>StdO_Customers_Residential!W509+StdO_Customers_Small_Commercial!W509+StdO_Customers_Lighting!W509</f>
        <v>80715.494666020008</v>
      </c>
      <c r="X509" s="4">
        <f>StdO_Customers_Residential!X509+StdO_Customers_Small_Commercial!X509+StdO_Customers_Lighting!X509</f>
        <v>67518.333355349983</v>
      </c>
      <c r="Y509" s="4">
        <f>StdO_Customers_Residential!Y509+StdO_Customers_Small_Commercial!Y509+StdO_Customers_Lighting!Y509</f>
        <v>57230.967284000006</v>
      </c>
    </row>
    <row r="510" spans="1:25" x14ac:dyDescent="0.2">
      <c r="A510" s="3">
        <v>42140</v>
      </c>
      <c r="B510" s="4">
        <f>StdO_Customers_Residential!B510+StdO_Customers_Small_Commercial!B510+StdO_Customers_Lighting!B510</f>
        <v>54003.01465913</v>
      </c>
      <c r="C510" s="4">
        <f>StdO_Customers_Residential!C510+StdO_Customers_Small_Commercial!C510+StdO_Customers_Lighting!C510</f>
        <v>50423.02128519</v>
      </c>
      <c r="D510" s="4">
        <f>StdO_Customers_Residential!D510+StdO_Customers_Small_Commercial!D510+StdO_Customers_Lighting!D510</f>
        <v>49796.942630799989</v>
      </c>
      <c r="E510" s="4">
        <f>StdO_Customers_Residential!E510+StdO_Customers_Small_Commercial!E510+StdO_Customers_Lighting!E510</f>
        <v>48762.333295529999</v>
      </c>
      <c r="F510" s="4">
        <f>StdO_Customers_Residential!F510+StdO_Customers_Small_Commercial!F510+StdO_Customers_Lighting!F510</f>
        <v>50729.543859779995</v>
      </c>
      <c r="G510" s="4">
        <f>StdO_Customers_Residential!G510+StdO_Customers_Small_Commercial!G510+StdO_Customers_Lighting!G510</f>
        <v>53916.984845330007</v>
      </c>
      <c r="H510" s="4">
        <f>StdO_Customers_Residential!H510+StdO_Customers_Small_Commercial!H510+StdO_Customers_Lighting!H510</f>
        <v>63167.987945829998</v>
      </c>
      <c r="I510" s="4">
        <f>StdO_Customers_Residential!I510+StdO_Customers_Small_Commercial!I510+StdO_Customers_Lighting!I510</f>
        <v>76521.210529980002</v>
      </c>
      <c r="J510" s="4">
        <f>StdO_Customers_Residential!J510+StdO_Customers_Small_Commercial!J510+StdO_Customers_Lighting!J510</f>
        <v>86575.296275100001</v>
      </c>
      <c r="K510" s="4">
        <f>StdO_Customers_Residential!K510+StdO_Customers_Small_Commercial!K510+StdO_Customers_Lighting!K510</f>
        <v>91043.206848219997</v>
      </c>
      <c r="L510" s="4">
        <f>StdO_Customers_Residential!L510+StdO_Customers_Small_Commercial!L510+StdO_Customers_Lighting!L510</f>
        <v>89210.80618248001</v>
      </c>
      <c r="M510" s="4">
        <f>StdO_Customers_Residential!M510+StdO_Customers_Small_Commercial!M510+StdO_Customers_Lighting!M510</f>
        <v>87182.084765070002</v>
      </c>
      <c r="N510" s="4">
        <f>StdO_Customers_Residential!N510+StdO_Customers_Small_Commercial!N510+StdO_Customers_Lighting!N510</f>
        <v>83497.370402109998</v>
      </c>
      <c r="O510" s="4">
        <f>StdO_Customers_Residential!O510+StdO_Customers_Small_Commercial!O510+StdO_Customers_Lighting!O510</f>
        <v>81527.708236860009</v>
      </c>
      <c r="P510" s="4">
        <f>StdO_Customers_Residential!P510+StdO_Customers_Small_Commercial!P510+StdO_Customers_Lighting!P510</f>
        <v>78507.206146190001</v>
      </c>
      <c r="Q510" s="4">
        <f>StdO_Customers_Residential!Q510+StdO_Customers_Small_Commercial!Q510+StdO_Customers_Lighting!Q510</f>
        <v>78911.605387239993</v>
      </c>
      <c r="R510" s="4">
        <f>StdO_Customers_Residential!R510+StdO_Customers_Small_Commercial!R510+StdO_Customers_Lighting!R510</f>
        <v>84165.193409550004</v>
      </c>
      <c r="S510" s="4">
        <f>StdO_Customers_Residential!S510+StdO_Customers_Small_Commercial!S510+StdO_Customers_Lighting!S510</f>
        <v>88199.175840680007</v>
      </c>
      <c r="T510" s="4">
        <f>StdO_Customers_Residential!T510+StdO_Customers_Small_Commercial!T510+StdO_Customers_Lighting!T510</f>
        <v>90547.908419810003</v>
      </c>
      <c r="U510" s="4">
        <f>StdO_Customers_Residential!U510+StdO_Customers_Small_Commercial!U510+StdO_Customers_Lighting!U510</f>
        <v>93555.45424906</v>
      </c>
      <c r="V510" s="4">
        <f>StdO_Customers_Residential!V510+StdO_Customers_Small_Commercial!V510+StdO_Customers_Lighting!V510</f>
        <v>94126.131322730012</v>
      </c>
      <c r="W510" s="4">
        <f>StdO_Customers_Residential!W510+StdO_Customers_Small_Commercial!W510+StdO_Customers_Lighting!W510</f>
        <v>83719.834847689999</v>
      </c>
      <c r="X510" s="4">
        <f>StdO_Customers_Residential!X510+StdO_Customers_Small_Commercial!X510+StdO_Customers_Lighting!X510</f>
        <v>70904.173319420006</v>
      </c>
      <c r="Y510" s="4">
        <f>StdO_Customers_Residential!Y510+StdO_Customers_Small_Commercial!Y510+StdO_Customers_Lighting!Y510</f>
        <v>61070.370080809997</v>
      </c>
    </row>
    <row r="511" spans="1:25" x14ac:dyDescent="0.2">
      <c r="A511" s="3">
        <v>42141</v>
      </c>
      <c r="B511" s="4">
        <f>StdO_Customers_Residential!B511+StdO_Customers_Small_Commercial!B511+StdO_Customers_Lighting!B511</f>
        <v>54155.874434529993</v>
      </c>
      <c r="C511" s="4">
        <f>StdO_Customers_Residential!C511+StdO_Customers_Small_Commercial!C511+StdO_Customers_Lighting!C511</f>
        <v>50412.493350569996</v>
      </c>
      <c r="D511" s="4">
        <f>StdO_Customers_Residential!D511+StdO_Customers_Small_Commercial!D511+StdO_Customers_Lighting!D511</f>
        <v>49772.538017309998</v>
      </c>
      <c r="E511" s="4">
        <f>StdO_Customers_Residential!E511+StdO_Customers_Small_Commercial!E511+StdO_Customers_Lighting!E511</f>
        <v>48582.720309889999</v>
      </c>
      <c r="F511" s="4">
        <f>StdO_Customers_Residential!F511+StdO_Customers_Small_Commercial!F511+StdO_Customers_Lighting!F511</f>
        <v>49049.60084893</v>
      </c>
      <c r="G511" s="4">
        <f>StdO_Customers_Residential!G511+StdO_Customers_Small_Commercial!G511+StdO_Customers_Lighting!G511</f>
        <v>53350.701635999991</v>
      </c>
      <c r="H511" s="4">
        <f>StdO_Customers_Residential!H511+StdO_Customers_Small_Commercial!H511+StdO_Customers_Lighting!H511</f>
        <v>59709.953442879996</v>
      </c>
      <c r="I511" s="4">
        <f>StdO_Customers_Residential!I511+StdO_Customers_Small_Commercial!I511+StdO_Customers_Lighting!I511</f>
        <v>71607.552076740001</v>
      </c>
      <c r="J511" s="4">
        <f>StdO_Customers_Residential!J511+StdO_Customers_Small_Commercial!J511+StdO_Customers_Lighting!J511</f>
        <v>84153.623477989997</v>
      </c>
      <c r="K511" s="4">
        <f>StdO_Customers_Residential!K511+StdO_Customers_Small_Commercial!K511+StdO_Customers_Lighting!K511</f>
        <v>91267.689325109997</v>
      </c>
      <c r="L511" s="4">
        <f>StdO_Customers_Residential!L511+StdO_Customers_Small_Commercial!L511+StdO_Customers_Lighting!L511</f>
        <v>89191.74606569999</v>
      </c>
      <c r="M511" s="4">
        <f>StdO_Customers_Residential!M511+StdO_Customers_Small_Commercial!M511+StdO_Customers_Lighting!M511</f>
        <v>88982.829938340001</v>
      </c>
      <c r="N511" s="4">
        <f>StdO_Customers_Residential!N511+StdO_Customers_Small_Commercial!N511+StdO_Customers_Lighting!N511</f>
        <v>86282.876352339998</v>
      </c>
      <c r="O511" s="4">
        <f>StdO_Customers_Residential!O511+StdO_Customers_Small_Commercial!O511+StdO_Customers_Lighting!O511</f>
        <v>84392.788422469996</v>
      </c>
      <c r="P511" s="4">
        <f>StdO_Customers_Residential!P511+StdO_Customers_Small_Commercial!P511+StdO_Customers_Lighting!P511</f>
        <v>81323.841817630004</v>
      </c>
      <c r="Q511" s="4">
        <f>StdO_Customers_Residential!Q511+StdO_Customers_Small_Commercial!Q511+StdO_Customers_Lighting!Q511</f>
        <v>81784.060532129995</v>
      </c>
      <c r="R511" s="4">
        <f>StdO_Customers_Residential!R511+StdO_Customers_Small_Commercial!R511+StdO_Customers_Lighting!R511</f>
        <v>87340.427585080004</v>
      </c>
      <c r="S511" s="4">
        <f>StdO_Customers_Residential!S511+StdO_Customers_Small_Commercial!S511+StdO_Customers_Lighting!S511</f>
        <v>92473.210011260002</v>
      </c>
      <c r="T511" s="4">
        <f>StdO_Customers_Residential!T511+StdO_Customers_Small_Commercial!T511+StdO_Customers_Lighting!T511</f>
        <v>96428.334615619999</v>
      </c>
      <c r="U511" s="4">
        <f>StdO_Customers_Residential!U511+StdO_Customers_Small_Commercial!U511+StdO_Customers_Lighting!U511</f>
        <v>101448.90476222002</v>
      </c>
      <c r="V511" s="4">
        <f>StdO_Customers_Residential!V511+StdO_Customers_Small_Commercial!V511+StdO_Customers_Lighting!V511</f>
        <v>99594.794054379992</v>
      </c>
      <c r="W511" s="4">
        <f>StdO_Customers_Residential!W511+StdO_Customers_Small_Commercial!W511+StdO_Customers_Lighting!W511</f>
        <v>86060.478216980002</v>
      </c>
      <c r="X511" s="4">
        <f>StdO_Customers_Residential!X511+StdO_Customers_Small_Commercial!X511+StdO_Customers_Lighting!X511</f>
        <v>71629.417278000008</v>
      </c>
      <c r="Y511" s="4">
        <f>StdO_Customers_Residential!Y511+StdO_Customers_Small_Commercial!Y511+StdO_Customers_Lighting!Y511</f>
        <v>60877.59023329</v>
      </c>
    </row>
    <row r="512" spans="1:25" x14ac:dyDescent="0.2">
      <c r="A512" s="3">
        <v>42142</v>
      </c>
      <c r="B512" s="4">
        <f>StdO_Customers_Residential!B512+StdO_Customers_Small_Commercial!B512+StdO_Customers_Lighting!B512</f>
        <v>51896.751155769998</v>
      </c>
      <c r="C512" s="4">
        <f>StdO_Customers_Residential!C512+StdO_Customers_Small_Commercial!C512+StdO_Customers_Lighting!C512</f>
        <v>49172.000554329999</v>
      </c>
      <c r="D512" s="4">
        <f>StdO_Customers_Residential!D512+StdO_Customers_Small_Commercial!D512+StdO_Customers_Lighting!D512</f>
        <v>47960.617720310001</v>
      </c>
      <c r="E512" s="4">
        <f>StdO_Customers_Residential!E512+StdO_Customers_Small_Commercial!E512+StdO_Customers_Lighting!E512</f>
        <v>48977.013568449998</v>
      </c>
      <c r="F512" s="4">
        <f>StdO_Customers_Residential!F512+StdO_Customers_Small_Commercial!F512+StdO_Customers_Lighting!F512</f>
        <v>52679.886546239999</v>
      </c>
      <c r="G512" s="4">
        <f>StdO_Customers_Residential!G512+StdO_Customers_Small_Commercial!G512+StdO_Customers_Lighting!G512</f>
        <v>62077.261407589998</v>
      </c>
      <c r="H512" s="4">
        <f>StdO_Customers_Residential!H512+StdO_Customers_Small_Commercial!H512+StdO_Customers_Lighting!H512</f>
        <v>78577.097029690005</v>
      </c>
      <c r="I512" s="4">
        <f>StdO_Customers_Residential!I512+StdO_Customers_Small_Commercial!I512+StdO_Customers_Lighting!I512</f>
        <v>85924.587390429995</v>
      </c>
      <c r="J512" s="4">
        <f>StdO_Customers_Residential!J512+StdO_Customers_Small_Commercial!J512+StdO_Customers_Lighting!J512</f>
        <v>80615.450577880008</v>
      </c>
      <c r="K512" s="4">
        <f>StdO_Customers_Residential!K512+StdO_Customers_Small_Commercial!K512+StdO_Customers_Lighting!K512</f>
        <v>80040.928970339999</v>
      </c>
      <c r="L512" s="4">
        <f>StdO_Customers_Residential!L512+StdO_Customers_Small_Commercial!L512+StdO_Customers_Lighting!L512</f>
        <v>79045.888579999999</v>
      </c>
      <c r="M512" s="4">
        <f>StdO_Customers_Residential!M512+StdO_Customers_Small_Commercial!M512+StdO_Customers_Lighting!M512</f>
        <v>78103.245687999995</v>
      </c>
      <c r="N512" s="4">
        <f>StdO_Customers_Residential!N512+StdO_Customers_Small_Commercial!N512+StdO_Customers_Lighting!N512</f>
        <v>76065.75948583</v>
      </c>
      <c r="O512" s="4">
        <f>StdO_Customers_Residential!O512+StdO_Customers_Small_Commercial!O512+StdO_Customers_Lighting!O512</f>
        <v>73088.249854969996</v>
      </c>
      <c r="P512" s="4">
        <f>StdO_Customers_Residential!P512+StdO_Customers_Small_Commercial!P512+StdO_Customers_Lighting!P512</f>
        <v>71429.607879260002</v>
      </c>
      <c r="Q512" s="4">
        <f>StdO_Customers_Residential!Q512+StdO_Customers_Small_Commercial!Q512+StdO_Customers_Lighting!Q512</f>
        <v>73698.70511355999</v>
      </c>
      <c r="R512" s="4">
        <f>StdO_Customers_Residential!R512+StdO_Customers_Small_Commercial!R512+StdO_Customers_Lighting!R512</f>
        <v>76879.537277809999</v>
      </c>
      <c r="S512" s="4">
        <f>StdO_Customers_Residential!S512+StdO_Customers_Small_Commercial!S512+StdO_Customers_Lighting!S512</f>
        <v>82329.101394080004</v>
      </c>
      <c r="T512" s="4">
        <f>StdO_Customers_Residential!T512+StdO_Customers_Small_Commercial!T512+StdO_Customers_Lighting!T512</f>
        <v>86194.702462779998</v>
      </c>
      <c r="U512" s="4">
        <f>StdO_Customers_Residential!U512+StdO_Customers_Small_Commercial!U512+StdO_Customers_Lighting!U512</f>
        <v>89942.055098829995</v>
      </c>
      <c r="V512" s="4">
        <f>StdO_Customers_Residential!V512+StdO_Customers_Small_Commercial!V512+StdO_Customers_Lighting!V512</f>
        <v>95554.86392073</v>
      </c>
      <c r="W512" s="4">
        <f>StdO_Customers_Residential!W512+StdO_Customers_Small_Commercial!W512+StdO_Customers_Lighting!W512</f>
        <v>84941.097497370007</v>
      </c>
      <c r="X512" s="4">
        <f>StdO_Customers_Residential!X512+StdO_Customers_Small_Commercial!X512+StdO_Customers_Lighting!X512</f>
        <v>69282.151745950003</v>
      </c>
      <c r="Y512" s="4">
        <f>StdO_Customers_Residential!Y512+StdO_Customers_Small_Commercial!Y512+StdO_Customers_Lighting!Y512</f>
        <v>57903.369035340002</v>
      </c>
    </row>
    <row r="513" spans="1:25" x14ac:dyDescent="0.2">
      <c r="A513" s="3">
        <v>42143</v>
      </c>
      <c r="B513" s="4">
        <f>StdO_Customers_Residential!B513+StdO_Customers_Small_Commercial!B513+StdO_Customers_Lighting!B513</f>
        <v>52653.643181529995</v>
      </c>
      <c r="C513" s="4">
        <f>StdO_Customers_Residential!C513+StdO_Customers_Small_Commercial!C513+StdO_Customers_Lighting!C513</f>
        <v>49431.280481079993</v>
      </c>
      <c r="D513" s="4">
        <f>StdO_Customers_Residential!D513+StdO_Customers_Small_Commercial!D513+StdO_Customers_Lighting!D513</f>
        <v>48117.025097379992</v>
      </c>
      <c r="E513" s="4">
        <f>StdO_Customers_Residential!E513+StdO_Customers_Small_Commercial!E513+StdO_Customers_Lighting!E513</f>
        <v>48261.78473231</v>
      </c>
      <c r="F513" s="4">
        <f>StdO_Customers_Residential!F513+StdO_Customers_Small_Commercial!F513+StdO_Customers_Lighting!F513</f>
        <v>52264.925124369991</v>
      </c>
      <c r="G513" s="4">
        <f>StdO_Customers_Residential!G513+StdO_Customers_Small_Commercial!G513+StdO_Customers_Lighting!G513</f>
        <v>61952.078257919995</v>
      </c>
      <c r="H513" s="4">
        <f>StdO_Customers_Residential!H513+StdO_Customers_Small_Commercial!H513+StdO_Customers_Lighting!H513</f>
        <v>78754.455475210008</v>
      </c>
      <c r="I513" s="4">
        <f>StdO_Customers_Residential!I513+StdO_Customers_Small_Commercial!I513+StdO_Customers_Lighting!I513</f>
        <v>87354.269789490005</v>
      </c>
      <c r="J513" s="4">
        <f>StdO_Customers_Residential!J513+StdO_Customers_Small_Commercial!J513+StdO_Customers_Lighting!J513</f>
        <v>82696.257659630006</v>
      </c>
      <c r="K513" s="4">
        <f>StdO_Customers_Residential!K513+StdO_Customers_Small_Commercial!K513+StdO_Customers_Lighting!K513</f>
        <v>83349.893211549992</v>
      </c>
      <c r="L513" s="4">
        <f>StdO_Customers_Residential!L513+StdO_Customers_Small_Commercial!L513+StdO_Customers_Lighting!L513</f>
        <v>83092.522462669993</v>
      </c>
      <c r="M513" s="4">
        <f>StdO_Customers_Residential!M513+StdO_Customers_Small_Commercial!M513+StdO_Customers_Lighting!M513</f>
        <v>82412.573034150002</v>
      </c>
      <c r="N513" s="4">
        <f>StdO_Customers_Residential!N513+StdO_Customers_Small_Commercial!N513+StdO_Customers_Lighting!N513</f>
        <v>80706.77466137</v>
      </c>
      <c r="O513" s="4">
        <f>StdO_Customers_Residential!O513+StdO_Customers_Small_Commercial!O513+StdO_Customers_Lighting!O513</f>
        <v>76605.573742299996</v>
      </c>
      <c r="P513" s="4">
        <f>StdO_Customers_Residential!P513+StdO_Customers_Small_Commercial!P513+StdO_Customers_Lighting!P513</f>
        <v>74655.805493680004</v>
      </c>
      <c r="Q513" s="4">
        <f>StdO_Customers_Residential!Q513+StdO_Customers_Small_Commercial!Q513+StdO_Customers_Lighting!Q513</f>
        <v>76777.135447339999</v>
      </c>
      <c r="R513" s="4">
        <f>StdO_Customers_Residential!R513+StdO_Customers_Small_Commercial!R513+StdO_Customers_Lighting!R513</f>
        <v>81038.584946789997</v>
      </c>
      <c r="S513" s="4">
        <f>StdO_Customers_Residential!S513+StdO_Customers_Small_Commercial!S513+StdO_Customers_Lighting!S513</f>
        <v>88344.769987820007</v>
      </c>
      <c r="T513" s="4">
        <f>StdO_Customers_Residential!T513+StdO_Customers_Small_Commercial!T513+StdO_Customers_Lighting!T513</f>
        <v>92887.441146720012</v>
      </c>
      <c r="U513" s="4">
        <f>StdO_Customers_Residential!U513+StdO_Customers_Small_Commercial!U513+StdO_Customers_Lighting!U513</f>
        <v>95983.717919320014</v>
      </c>
      <c r="V513" s="4">
        <f>StdO_Customers_Residential!V513+StdO_Customers_Small_Commercial!V513+StdO_Customers_Lighting!V513</f>
        <v>98613.863696590008</v>
      </c>
      <c r="W513" s="4">
        <f>StdO_Customers_Residential!W513+StdO_Customers_Small_Commercial!W513+StdO_Customers_Lighting!W513</f>
        <v>86533.010288460006</v>
      </c>
      <c r="X513" s="4">
        <f>StdO_Customers_Residential!X513+StdO_Customers_Small_Commercial!X513+StdO_Customers_Lighting!X513</f>
        <v>71357.761510049997</v>
      </c>
      <c r="Y513" s="4">
        <f>StdO_Customers_Residential!Y513+StdO_Customers_Small_Commercial!Y513+StdO_Customers_Lighting!Y513</f>
        <v>59889.857476770005</v>
      </c>
    </row>
    <row r="514" spans="1:25" x14ac:dyDescent="0.2">
      <c r="A514" s="3">
        <v>42144</v>
      </c>
      <c r="B514" s="4">
        <f>StdO_Customers_Residential!B514+StdO_Customers_Small_Commercial!B514+StdO_Customers_Lighting!B514</f>
        <v>53910.782452709995</v>
      </c>
      <c r="C514" s="4">
        <f>StdO_Customers_Residential!C514+StdO_Customers_Small_Commercial!C514+StdO_Customers_Lighting!C514</f>
        <v>50694.211928679993</v>
      </c>
      <c r="D514" s="4">
        <f>StdO_Customers_Residential!D514+StdO_Customers_Small_Commercial!D514+StdO_Customers_Lighting!D514</f>
        <v>48959.25800514</v>
      </c>
      <c r="E514" s="4">
        <f>StdO_Customers_Residential!E514+StdO_Customers_Small_Commercial!E514+StdO_Customers_Lighting!E514</f>
        <v>49119.733218180001</v>
      </c>
      <c r="F514" s="4">
        <f>StdO_Customers_Residential!F514+StdO_Customers_Small_Commercial!F514+StdO_Customers_Lighting!F514</f>
        <v>53171.160423990004</v>
      </c>
      <c r="G514" s="4">
        <f>StdO_Customers_Residential!G514+StdO_Customers_Small_Commercial!G514+StdO_Customers_Lighting!G514</f>
        <v>62417.2506135</v>
      </c>
      <c r="H514" s="4">
        <f>StdO_Customers_Residential!H514+StdO_Customers_Small_Commercial!H514+StdO_Customers_Lighting!H514</f>
        <v>78311.942434309996</v>
      </c>
      <c r="I514" s="4">
        <f>StdO_Customers_Residential!I514+StdO_Customers_Small_Commercial!I514+StdO_Customers_Lighting!I514</f>
        <v>86222.855558540003</v>
      </c>
      <c r="J514" s="4">
        <f>StdO_Customers_Residential!J514+StdO_Customers_Small_Commercial!J514+StdO_Customers_Lighting!J514</f>
        <v>80175.878541450002</v>
      </c>
      <c r="K514" s="4">
        <f>StdO_Customers_Residential!K514+StdO_Customers_Small_Commercial!K514+StdO_Customers_Lighting!K514</f>
        <v>80075.030701640004</v>
      </c>
      <c r="L514" s="4">
        <f>StdO_Customers_Residential!L514+StdO_Customers_Small_Commercial!L514+StdO_Customers_Lighting!L514</f>
        <v>78519.30843917001</v>
      </c>
      <c r="M514" s="4">
        <f>StdO_Customers_Residential!M514+StdO_Customers_Small_Commercial!M514+StdO_Customers_Lighting!M514</f>
        <v>77068.455476959993</v>
      </c>
      <c r="N514" s="4">
        <f>StdO_Customers_Residential!N514+StdO_Customers_Small_Commercial!N514+StdO_Customers_Lighting!N514</f>
        <v>75302.095413939998</v>
      </c>
      <c r="O514" s="4">
        <f>StdO_Customers_Residential!O514+StdO_Customers_Small_Commercial!O514+StdO_Customers_Lighting!O514</f>
        <v>72481.249299129995</v>
      </c>
      <c r="P514" s="4">
        <f>StdO_Customers_Residential!P514+StdO_Customers_Small_Commercial!P514+StdO_Customers_Lighting!P514</f>
        <v>70502.472276240005</v>
      </c>
      <c r="Q514" s="4">
        <f>StdO_Customers_Residential!Q514+StdO_Customers_Small_Commercial!Q514+StdO_Customers_Lighting!Q514</f>
        <v>72435.568067190005</v>
      </c>
      <c r="R514" s="4">
        <f>StdO_Customers_Residential!R514+StdO_Customers_Small_Commercial!R514+StdO_Customers_Lighting!R514</f>
        <v>76083.779738860001</v>
      </c>
      <c r="S514" s="4">
        <f>StdO_Customers_Residential!S514+StdO_Customers_Small_Commercial!S514+StdO_Customers_Lighting!S514</f>
        <v>81642.150696049997</v>
      </c>
      <c r="T514" s="4">
        <f>StdO_Customers_Residential!T514+StdO_Customers_Small_Commercial!T514+StdO_Customers_Lighting!T514</f>
        <v>85964.571835659997</v>
      </c>
      <c r="U514" s="4">
        <f>StdO_Customers_Residential!U514+StdO_Customers_Small_Commercial!U514+StdO_Customers_Lighting!U514</f>
        <v>89370.874560330005</v>
      </c>
      <c r="V514" s="4">
        <f>StdO_Customers_Residential!V514+StdO_Customers_Small_Commercial!V514+StdO_Customers_Lighting!V514</f>
        <v>96301.966508590005</v>
      </c>
      <c r="W514" s="4">
        <f>StdO_Customers_Residential!W514+StdO_Customers_Small_Commercial!W514+StdO_Customers_Lighting!W514</f>
        <v>87030.01963883001</v>
      </c>
      <c r="X514" s="4">
        <f>StdO_Customers_Residential!X514+StdO_Customers_Small_Commercial!X514+StdO_Customers_Lighting!X514</f>
        <v>71855.839703389996</v>
      </c>
      <c r="Y514" s="4">
        <f>StdO_Customers_Residential!Y514+StdO_Customers_Small_Commercial!Y514+StdO_Customers_Lighting!Y514</f>
        <v>59792.96330684</v>
      </c>
    </row>
    <row r="515" spans="1:25" x14ac:dyDescent="0.2">
      <c r="A515" s="3">
        <v>42145</v>
      </c>
      <c r="B515" s="4">
        <f>StdO_Customers_Residential!B515+StdO_Customers_Small_Commercial!B515+StdO_Customers_Lighting!B515</f>
        <v>54388.43537064</v>
      </c>
      <c r="C515" s="4">
        <f>StdO_Customers_Residential!C515+StdO_Customers_Small_Commercial!C515+StdO_Customers_Lighting!C515</f>
        <v>51124.523241189992</v>
      </c>
      <c r="D515" s="4">
        <f>StdO_Customers_Residential!D515+StdO_Customers_Small_Commercial!D515+StdO_Customers_Lighting!D515</f>
        <v>50086.116411190007</v>
      </c>
      <c r="E515" s="4">
        <f>StdO_Customers_Residential!E515+StdO_Customers_Small_Commercial!E515+StdO_Customers_Lighting!E515</f>
        <v>49861.288818480003</v>
      </c>
      <c r="F515" s="4">
        <f>StdO_Customers_Residential!F515+StdO_Customers_Small_Commercial!F515+StdO_Customers_Lighting!F515</f>
        <v>54557.3977696</v>
      </c>
      <c r="G515" s="4">
        <f>StdO_Customers_Residential!G515+StdO_Customers_Small_Commercial!G515+StdO_Customers_Lighting!G515</f>
        <v>64550.921204189995</v>
      </c>
      <c r="H515" s="4">
        <f>StdO_Customers_Residential!H515+StdO_Customers_Small_Commercial!H515+StdO_Customers_Lighting!H515</f>
        <v>80402.541719250003</v>
      </c>
      <c r="I515" s="4">
        <f>StdO_Customers_Residential!I515+StdO_Customers_Small_Commercial!I515+StdO_Customers_Lighting!I515</f>
        <v>86830.20994577001</v>
      </c>
      <c r="J515" s="4">
        <f>StdO_Customers_Residential!J515+StdO_Customers_Small_Commercial!J515+StdO_Customers_Lighting!J515</f>
        <v>80450.561369300005</v>
      </c>
      <c r="K515" s="4">
        <f>StdO_Customers_Residential!K515+StdO_Customers_Small_Commercial!K515+StdO_Customers_Lighting!K515</f>
        <v>79103.966332059994</v>
      </c>
      <c r="L515" s="4">
        <f>StdO_Customers_Residential!L515+StdO_Customers_Small_Commercial!L515+StdO_Customers_Lighting!L515</f>
        <v>78212.058278059994</v>
      </c>
      <c r="M515" s="4">
        <f>StdO_Customers_Residential!M515+StdO_Customers_Small_Commercial!M515+StdO_Customers_Lighting!M515</f>
        <v>76936.984629760002</v>
      </c>
      <c r="N515" s="4">
        <f>StdO_Customers_Residential!N515+StdO_Customers_Small_Commercial!N515+StdO_Customers_Lighting!N515</f>
        <v>74642.521325459995</v>
      </c>
      <c r="O515" s="4">
        <f>StdO_Customers_Residential!O515+StdO_Customers_Small_Commercial!O515+StdO_Customers_Lighting!O515</f>
        <v>72429.418423390001</v>
      </c>
      <c r="P515" s="4">
        <f>StdO_Customers_Residential!P515+StdO_Customers_Small_Commercial!P515+StdO_Customers_Lighting!P515</f>
        <v>70965.647866849991</v>
      </c>
      <c r="Q515" s="4">
        <f>StdO_Customers_Residential!Q515+StdO_Customers_Small_Commercial!Q515+StdO_Customers_Lighting!Q515</f>
        <v>73479.65353055</v>
      </c>
      <c r="R515" s="4">
        <f>StdO_Customers_Residential!R515+StdO_Customers_Small_Commercial!R515+StdO_Customers_Lighting!R515</f>
        <v>76655.079522839995</v>
      </c>
      <c r="S515" s="4">
        <f>StdO_Customers_Residential!S515+StdO_Customers_Small_Commercial!S515+StdO_Customers_Lighting!S515</f>
        <v>82141.48728228001</v>
      </c>
      <c r="T515" s="4">
        <f>StdO_Customers_Residential!T515+StdO_Customers_Small_Commercial!T515+StdO_Customers_Lighting!T515</f>
        <v>86405.635117210011</v>
      </c>
      <c r="U515" s="4">
        <f>StdO_Customers_Residential!U515+StdO_Customers_Small_Commercial!U515+StdO_Customers_Lighting!U515</f>
        <v>89911.793938129995</v>
      </c>
      <c r="V515" s="4">
        <f>StdO_Customers_Residential!V515+StdO_Customers_Small_Commercial!V515+StdO_Customers_Lighting!V515</f>
        <v>96257.66564182</v>
      </c>
      <c r="W515" s="4">
        <f>StdO_Customers_Residential!W515+StdO_Customers_Small_Commercial!W515+StdO_Customers_Lighting!W515</f>
        <v>86112.928647749999</v>
      </c>
      <c r="X515" s="4">
        <f>StdO_Customers_Residential!X515+StdO_Customers_Small_Commercial!X515+StdO_Customers_Lighting!X515</f>
        <v>70803.147321539989</v>
      </c>
      <c r="Y515" s="4">
        <f>StdO_Customers_Residential!Y515+StdO_Customers_Small_Commercial!Y515+StdO_Customers_Lighting!Y515</f>
        <v>59294.64792068</v>
      </c>
    </row>
    <row r="516" spans="1:25" x14ac:dyDescent="0.2">
      <c r="A516" s="3">
        <v>42146</v>
      </c>
      <c r="B516" s="4">
        <f>StdO_Customers_Residential!B516+StdO_Customers_Small_Commercial!B516+StdO_Customers_Lighting!B516</f>
        <v>53180.68499111</v>
      </c>
      <c r="C516" s="4">
        <f>StdO_Customers_Residential!C516+StdO_Customers_Small_Commercial!C516+StdO_Customers_Lighting!C516</f>
        <v>50838.766303129996</v>
      </c>
      <c r="D516" s="4">
        <f>StdO_Customers_Residential!D516+StdO_Customers_Small_Commercial!D516+StdO_Customers_Lighting!D516</f>
        <v>49035.588383599999</v>
      </c>
      <c r="E516" s="4">
        <f>StdO_Customers_Residential!E516+StdO_Customers_Small_Commercial!E516+StdO_Customers_Lighting!E516</f>
        <v>49517.659154599998</v>
      </c>
      <c r="F516" s="4">
        <f>StdO_Customers_Residential!F516+StdO_Customers_Small_Commercial!F516+StdO_Customers_Lighting!F516</f>
        <v>53228.922751189995</v>
      </c>
      <c r="G516" s="4">
        <f>StdO_Customers_Residential!G516+StdO_Customers_Small_Commercial!G516+StdO_Customers_Lighting!G516</f>
        <v>62735.087312969998</v>
      </c>
      <c r="H516" s="4">
        <f>StdO_Customers_Residential!H516+StdO_Customers_Small_Commercial!H516+StdO_Customers_Lighting!H516</f>
        <v>78627.702247140012</v>
      </c>
      <c r="I516" s="4">
        <f>StdO_Customers_Residential!I516+StdO_Customers_Small_Commercial!I516+StdO_Customers_Lighting!I516</f>
        <v>87653.18470617001</v>
      </c>
      <c r="J516" s="4">
        <f>StdO_Customers_Residential!J516+StdO_Customers_Small_Commercial!J516+StdO_Customers_Lighting!J516</f>
        <v>83017.178337630001</v>
      </c>
      <c r="K516" s="4">
        <f>StdO_Customers_Residential!K516+StdO_Customers_Small_Commercial!K516+StdO_Customers_Lighting!K516</f>
        <v>82173.283877120004</v>
      </c>
      <c r="L516" s="4">
        <f>StdO_Customers_Residential!L516+StdO_Customers_Small_Commercial!L516+StdO_Customers_Lighting!L516</f>
        <v>81057.583869330003</v>
      </c>
      <c r="M516" s="4">
        <f>StdO_Customers_Residential!M516+StdO_Customers_Small_Commercial!M516+StdO_Customers_Lighting!M516</f>
        <v>78365.496837879997</v>
      </c>
      <c r="N516" s="4">
        <f>StdO_Customers_Residential!N516+StdO_Customers_Small_Commercial!N516+StdO_Customers_Lighting!N516</f>
        <v>76094.185921540004</v>
      </c>
      <c r="O516" s="4">
        <f>StdO_Customers_Residential!O516+StdO_Customers_Small_Commercial!O516+StdO_Customers_Lighting!O516</f>
        <v>73747.418225950008</v>
      </c>
      <c r="P516" s="4">
        <f>StdO_Customers_Residential!P516+StdO_Customers_Small_Commercial!P516+StdO_Customers_Lighting!P516</f>
        <v>71019.567998629995</v>
      </c>
      <c r="Q516" s="4">
        <f>StdO_Customers_Residential!Q516+StdO_Customers_Small_Commercial!Q516+StdO_Customers_Lighting!Q516</f>
        <v>72589.504733649999</v>
      </c>
      <c r="R516" s="4">
        <f>StdO_Customers_Residential!R516+StdO_Customers_Small_Commercial!R516+StdO_Customers_Lighting!R516</f>
        <v>77888.165208129998</v>
      </c>
      <c r="S516" s="4">
        <f>StdO_Customers_Residential!S516+StdO_Customers_Small_Commercial!S516+StdO_Customers_Lighting!S516</f>
        <v>85863.763905480009</v>
      </c>
      <c r="T516" s="4">
        <f>StdO_Customers_Residential!T516+StdO_Customers_Small_Commercial!T516+StdO_Customers_Lighting!T516</f>
        <v>89235.074969280002</v>
      </c>
      <c r="U516" s="4">
        <f>StdO_Customers_Residential!U516+StdO_Customers_Small_Commercial!U516+StdO_Customers_Lighting!U516</f>
        <v>90073.350337760014</v>
      </c>
      <c r="V516" s="4">
        <f>StdO_Customers_Residential!V516+StdO_Customers_Small_Commercial!V516+StdO_Customers_Lighting!V516</f>
        <v>93703.837084049999</v>
      </c>
      <c r="W516" s="4">
        <f>StdO_Customers_Residential!W516+StdO_Customers_Small_Commercial!W516+StdO_Customers_Lighting!W516</f>
        <v>87433.147033369998</v>
      </c>
      <c r="X516" s="4">
        <f>StdO_Customers_Residential!X516+StdO_Customers_Small_Commercial!X516+StdO_Customers_Lighting!X516</f>
        <v>71881.442042790004</v>
      </c>
      <c r="Y516" s="4">
        <f>StdO_Customers_Residential!Y516+StdO_Customers_Small_Commercial!Y516+StdO_Customers_Lighting!Y516</f>
        <v>60793.084173110001</v>
      </c>
    </row>
    <row r="517" spans="1:25" x14ac:dyDescent="0.2">
      <c r="A517" s="3">
        <v>42147</v>
      </c>
      <c r="B517" s="4">
        <f>StdO_Customers_Residential!B517+StdO_Customers_Small_Commercial!B517+StdO_Customers_Lighting!B517</f>
        <v>57022.823390740006</v>
      </c>
      <c r="C517" s="4">
        <f>StdO_Customers_Residential!C517+StdO_Customers_Small_Commercial!C517+StdO_Customers_Lighting!C517</f>
        <v>55499.147076729998</v>
      </c>
      <c r="D517" s="4">
        <f>StdO_Customers_Residential!D517+StdO_Customers_Small_Commercial!D517+StdO_Customers_Lighting!D517</f>
        <v>53151.608456859998</v>
      </c>
      <c r="E517" s="4">
        <f>StdO_Customers_Residential!E517+StdO_Customers_Small_Commercial!E517+StdO_Customers_Lighting!E517</f>
        <v>52545.92662097</v>
      </c>
      <c r="F517" s="4">
        <f>StdO_Customers_Residential!F517+StdO_Customers_Small_Commercial!F517+StdO_Customers_Lighting!F517</f>
        <v>53772.127717939999</v>
      </c>
      <c r="G517" s="4">
        <f>StdO_Customers_Residential!G517+StdO_Customers_Small_Commercial!G517+StdO_Customers_Lighting!G517</f>
        <v>57028.308435659994</v>
      </c>
      <c r="H517" s="4">
        <f>StdO_Customers_Residential!H517+StdO_Customers_Small_Commercial!H517+StdO_Customers_Lighting!H517</f>
        <v>67033.728852669999</v>
      </c>
      <c r="I517" s="4">
        <f>StdO_Customers_Residential!I517+StdO_Customers_Small_Commercial!I517+StdO_Customers_Lighting!I517</f>
        <v>79397.870853100001</v>
      </c>
      <c r="J517" s="4">
        <f>StdO_Customers_Residential!J517+StdO_Customers_Small_Commercial!J517+StdO_Customers_Lighting!J517</f>
        <v>90906.730329800004</v>
      </c>
      <c r="K517" s="4">
        <f>StdO_Customers_Residential!K517+StdO_Customers_Small_Commercial!K517+StdO_Customers_Lighting!K517</f>
        <v>95228.355421970002</v>
      </c>
      <c r="L517" s="4">
        <f>StdO_Customers_Residential!L517+StdO_Customers_Small_Commercial!L517+StdO_Customers_Lighting!L517</f>
        <v>91177.896230409999</v>
      </c>
      <c r="M517" s="4">
        <f>StdO_Customers_Residential!M517+StdO_Customers_Small_Commercial!M517+StdO_Customers_Lighting!M517</f>
        <v>91625.903113970009</v>
      </c>
      <c r="N517" s="4">
        <f>StdO_Customers_Residential!N517+StdO_Customers_Small_Commercial!N517+StdO_Customers_Lighting!N517</f>
        <v>86123.80870672001</v>
      </c>
      <c r="O517" s="4">
        <f>StdO_Customers_Residential!O517+StdO_Customers_Small_Commercial!O517+StdO_Customers_Lighting!O517</f>
        <v>82983.421411830001</v>
      </c>
      <c r="P517" s="4">
        <f>StdO_Customers_Residential!P517+StdO_Customers_Small_Commercial!P517+StdO_Customers_Lighting!P517</f>
        <v>79457.075932120002</v>
      </c>
      <c r="Q517" s="4">
        <f>StdO_Customers_Residential!Q517+StdO_Customers_Small_Commercial!Q517+StdO_Customers_Lighting!Q517</f>
        <v>80008.905861299994</v>
      </c>
      <c r="R517" s="4">
        <f>StdO_Customers_Residential!R517+StdO_Customers_Small_Commercial!R517+StdO_Customers_Lighting!R517</f>
        <v>83697.433345140002</v>
      </c>
      <c r="S517" s="4">
        <f>StdO_Customers_Residential!S517+StdO_Customers_Small_Commercial!S517+StdO_Customers_Lighting!S517</f>
        <v>87745.435512209995</v>
      </c>
      <c r="T517" s="4">
        <f>StdO_Customers_Residential!T517+StdO_Customers_Small_Commercial!T517+StdO_Customers_Lighting!T517</f>
        <v>89194.903279260005</v>
      </c>
      <c r="U517" s="4">
        <f>StdO_Customers_Residential!U517+StdO_Customers_Small_Commercial!U517+StdO_Customers_Lighting!U517</f>
        <v>91715.700011180001</v>
      </c>
      <c r="V517" s="4">
        <f>StdO_Customers_Residential!V517+StdO_Customers_Small_Commercial!V517+StdO_Customers_Lighting!V517</f>
        <v>96887.500861609995</v>
      </c>
      <c r="W517" s="4">
        <f>StdO_Customers_Residential!W517+StdO_Customers_Small_Commercial!W517+StdO_Customers_Lighting!W517</f>
        <v>89233.585206360003</v>
      </c>
      <c r="X517" s="4">
        <f>StdO_Customers_Residential!X517+StdO_Customers_Small_Commercial!X517+StdO_Customers_Lighting!X517</f>
        <v>76643.927183170003</v>
      </c>
      <c r="Y517" s="4">
        <f>StdO_Customers_Residential!Y517+StdO_Customers_Small_Commercial!Y517+StdO_Customers_Lighting!Y517</f>
        <v>65490.562917779993</v>
      </c>
    </row>
    <row r="518" spans="1:25" x14ac:dyDescent="0.2">
      <c r="A518" s="3">
        <v>42148</v>
      </c>
      <c r="B518" s="4">
        <f>StdO_Customers_Residential!B518+StdO_Customers_Small_Commercial!B518+StdO_Customers_Lighting!B518</f>
        <v>58275.869349500004</v>
      </c>
      <c r="C518" s="4">
        <f>StdO_Customers_Residential!C518+StdO_Customers_Small_Commercial!C518+StdO_Customers_Lighting!C518</f>
        <v>54008.619835860009</v>
      </c>
      <c r="D518" s="4">
        <f>StdO_Customers_Residential!D518+StdO_Customers_Small_Commercial!D518+StdO_Customers_Lighting!D518</f>
        <v>53113.268718969994</v>
      </c>
      <c r="E518" s="4">
        <f>StdO_Customers_Residential!E518+StdO_Customers_Small_Commercial!E518+StdO_Customers_Lighting!E518</f>
        <v>51330.894027889997</v>
      </c>
      <c r="F518" s="4">
        <f>StdO_Customers_Residential!F518+StdO_Customers_Small_Commercial!F518+StdO_Customers_Lighting!F518</f>
        <v>52920.277772900001</v>
      </c>
      <c r="G518" s="4">
        <f>StdO_Customers_Residential!G518+StdO_Customers_Small_Commercial!G518+StdO_Customers_Lighting!G518</f>
        <v>54939.052750560004</v>
      </c>
      <c r="H518" s="4">
        <f>StdO_Customers_Residential!H518+StdO_Customers_Small_Commercial!H518+StdO_Customers_Lighting!H518</f>
        <v>63802.439428389996</v>
      </c>
      <c r="I518" s="4">
        <f>StdO_Customers_Residential!I518+StdO_Customers_Small_Commercial!I518+StdO_Customers_Lighting!I518</f>
        <v>75274.133481559998</v>
      </c>
      <c r="J518" s="4">
        <f>StdO_Customers_Residential!J518+StdO_Customers_Small_Commercial!J518+StdO_Customers_Lighting!J518</f>
        <v>85679.545414120003</v>
      </c>
      <c r="K518" s="4">
        <f>StdO_Customers_Residential!K518+StdO_Customers_Small_Commercial!K518+StdO_Customers_Lighting!K518</f>
        <v>88903.535486499997</v>
      </c>
      <c r="L518" s="4">
        <f>StdO_Customers_Residential!L518+StdO_Customers_Small_Commercial!L518+StdO_Customers_Lighting!L518</f>
        <v>88321.818376150011</v>
      </c>
      <c r="M518" s="4">
        <f>StdO_Customers_Residential!M518+StdO_Customers_Small_Commercial!M518+StdO_Customers_Lighting!M518</f>
        <v>84935.353153489996</v>
      </c>
      <c r="N518" s="4">
        <f>StdO_Customers_Residential!N518+StdO_Customers_Small_Commercial!N518+StdO_Customers_Lighting!N518</f>
        <v>80836.903207859999</v>
      </c>
      <c r="O518" s="4">
        <f>StdO_Customers_Residential!O518+StdO_Customers_Small_Commercial!O518+StdO_Customers_Lighting!O518</f>
        <v>79092.17378682</v>
      </c>
      <c r="P518" s="4">
        <f>StdO_Customers_Residential!P518+StdO_Customers_Small_Commercial!P518+StdO_Customers_Lighting!P518</f>
        <v>75860.368640960005</v>
      </c>
      <c r="Q518" s="4">
        <f>StdO_Customers_Residential!Q518+StdO_Customers_Small_Commercial!Q518+StdO_Customers_Lighting!Q518</f>
        <v>77336.531732310003</v>
      </c>
      <c r="R518" s="4">
        <f>StdO_Customers_Residential!R518+StdO_Customers_Small_Commercial!R518+StdO_Customers_Lighting!R518</f>
        <v>82238.487625470007</v>
      </c>
      <c r="S518" s="4">
        <f>StdO_Customers_Residential!S518+StdO_Customers_Small_Commercial!S518+StdO_Customers_Lighting!S518</f>
        <v>85646.960721930009</v>
      </c>
      <c r="T518" s="4">
        <f>StdO_Customers_Residential!T518+StdO_Customers_Small_Commercial!T518+StdO_Customers_Lighting!T518</f>
        <v>88663.482087940007</v>
      </c>
      <c r="U518" s="4">
        <f>StdO_Customers_Residential!U518+StdO_Customers_Small_Commercial!U518+StdO_Customers_Lighting!U518</f>
        <v>89903.597944289999</v>
      </c>
      <c r="V518" s="4">
        <f>StdO_Customers_Residential!V518+StdO_Customers_Small_Commercial!V518+StdO_Customers_Lighting!V518</f>
        <v>92702.064204010007</v>
      </c>
      <c r="W518" s="4">
        <f>StdO_Customers_Residential!W518+StdO_Customers_Small_Commercial!W518+StdO_Customers_Lighting!W518</f>
        <v>86925.507262639992</v>
      </c>
      <c r="X518" s="4">
        <f>StdO_Customers_Residential!X518+StdO_Customers_Small_Commercial!X518+StdO_Customers_Lighting!X518</f>
        <v>73691.317080680004</v>
      </c>
      <c r="Y518" s="4">
        <f>StdO_Customers_Residential!Y518+StdO_Customers_Small_Commercial!Y518+StdO_Customers_Lighting!Y518</f>
        <v>62813.115124850003</v>
      </c>
    </row>
    <row r="519" spans="1:25" x14ac:dyDescent="0.2">
      <c r="A519" s="3">
        <v>42149</v>
      </c>
      <c r="B519" s="4">
        <f>StdO_Customers_Residential!B519+StdO_Customers_Small_Commercial!B519+StdO_Customers_Lighting!B519</f>
        <v>53787.191669849992</v>
      </c>
      <c r="C519" s="4">
        <f>StdO_Customers_Residential!C519+StdO_Customers_Small_Commercial!C519+StdO_Customers_Lighting!C519</f>
        <v>50354.641369229998</v>
      </c>
      <c r="D519" s="4">
        <f>StdO_Customers_Residential!D519+StdO_Customers_Small_Commercial!D519+StdO_Customers_Lighting!D519</f>
        <v>48431.668655159992</v>
      </c>
      <c r="E519" s="4">
        <f>StdO_Customers_Residential!E519+StdO_Customers_Small_Commercial!E519+StdO_Customers_Lighting!E519</f>
        <v>45397.083697679998</v>
      </c>
      <c r="F519" s="4">
        <f>StdO_Customers_Residential!F519+StdO_Customers_Small_Commercial!F519+StdO_Customers_Lighting!F519</f>
        <v>49954.167726539999</v>
      </c>
      <c r="G519" s="4">
        <f>StdO_Customers_Residential!G519+StdO_Customers_Small_Commercial!G519+StdO_Customers_Lighting!G519</f>
        <v>53488.667211849999</v>
      </c>
      <c r="H519" s="4">
        <f>StdO_Customers_Residential!H519+StdO_Customers_Small_Commercial!H519+StdO_Customers_Lighting!H519</f>
        <v>64943.26625334</v>
      </c>
      <c r="I519" s="4">
        <f>StdO_Customers_Residential!I519+StdO_Customers_Small_Commercial!I519+StdO_Customers_Lighting!I519</f>
        <v>70905.728760269994</v>
      </c>
      <c r="J519" s="4">
        <f>StdO_Customers_Residential!J519+StdO_Customers_Small_Commercial!J519+StdO_Customers_Lighting!J519</f>
        <v>73059.351147549998</v>
      </c>
      <c r="K519" s="4">
        <f>StdO_Customers_Residential!K519+StdO_Customers_Small_Commercial!K519+StdO_Customers_Lighting!K519</f>
        <v>76350.349090069998</v>
      </c>
      <c r="L519" s="4">
        <f>StdO_Customers_Residential!L519+StdO_Customers_Small_Commercial!L519+StdO_Customers_Lighting!L519</f>
        <v>75986.495659709995</v>
      </c>
      <c r="M519" s="4">
        <f>StdO_Customers_Residential!M519+StdO_Customers_Small_Commercial!M519+StdO_Customers_Lighting!M519</f>
        <v>74757.666621319993</v>
      </c>
      <c r="N519" s="4">
        <f>StdO_Customers_Residential!N519+StdO_Customers_Small_Commercial!N519+StdO_Customers_Lighting!N519</f>
        <v>73321.682382300001</v>
      </c>
      <c r="O519" s="4">
        <f>StdO_Customers_Residential!O519+StdO_Customers_Small_Commercial!O519+StdO_Customers_Lighting!O519</f>
        <v>69938.246484360003</v>
      </c>
      <c r="P519" s="4">
        <f>StdO_Customers_Residential!P519+StdO_Customers_Small_Commercial!P519+StdO_Customers_Lighting!P519</f>
        <v>68357.366245199999</v>
      </c>
      <c r="Q519" s="4">
        <f>StdO_Customers_Residential!Q519+StdO_Customers_Small_Commercial!Q519+StdO_Customers_Lighting!Q519</f>
        <v>70822.162455459998</v>
      </c>
      <c r="R519" s="4">
        <f>StdO_Customers_Residential!R519+StdO_Customers_Small_Commercial!R519+StdO_Customers_Lighting!R519</f>
        <v>75261.548704040004</v>
      </c>
      <c r="S519" s="4">
        <f>StdO_Customers_Residential!S519+StdO_Customers_Small_Commercial!S519+StdO_Customers_Lighting!S519</f>
        <v>81924.778494130005</v>
      </c>
      <c r="T519" s="4">
        <f>StdO_Customers_Residential!T519+StdO_Customers_Small_Commercial!T519+StdO_Customers_Lighting!T519</f>
        <v>88226.826913929995</v>
      </c>
      <c r="U519" s="4">
        <f>StdO_Customers_Residential!U519+StdO_Customers_Small_Commercial!U519+StdO_Customers_Lighting!U519</f>
        <v>93501.281070800003</v>
      </c>
      <c r="V519" s="4">
        <f>StdO_Customers_Residential!V519+StdO_Customers_Small_Commercial!V519+StdO_Customers_Lighting!V519</f>
        <v>99888.457782700003</v>
      </c>
      <c r="W519" s="4">
        <f>StdO_Customers_Residential!W519+StdO_Customers_Small_Commercial!W519+StdO_Customers_Lighting!W519</f>
        <v>88417.594214769997</v>
      </c>
      <c r="X519" s="4">
        <f>StdO_Customers_Residential!X519+StdO_Customers_Small_Commercial!X519+StdO_Customers_Lighting!X519</f>
        <v>70978.675167829992</v>
      </c>
      <c r="Y519" s="4">
        <f>StdO_Customers_Residential!Y519+StdO_Customers_Small_Commercial!Y519+StdO_Customers_Lighting!Y519</f>
        <v>59136.874885550002</v>
      </c>
    </row>
    <row r="520" spans="1:25" x14ac:dyDescent="0.2">
      <c r="A520" s="3">
        <v>42150</v>
      </c>
      <c r="B520" s="4">
        <f>StdO_Customers_Residential!B520+StdO_Customers_Small_Commercial!B520+StdO_Customers_Lighting!B520</f>
        <v>53703.508621330002</v>
      </c>
      <c r="C520" s="4">
        <f>StdO_Customers_Residential!C520+StdO_Customers_Small_Commercial!C520+StdO_Customers_Lighting!C520</f>
        <v>50221.047213329992</v>
      </c>
      <c r="D520" s="4">
        <f>StdO_Customers_Residential!D520+StdO_Customers_Small_Commercial!D520+StdO_Customers_Lighting!D520</f>
        <v>48985.836219739998</v>
      </c>
      <c r="E520" s="4">
        <f>StdO_Customers_Residential!E520+StdO_Customers_Small_Commercial!E520+StdO_Customers_Lighting!E520</f>
        <v>49008.299562480002</v>
      </c>
      <c r="F520" s="4">
        <f>StdO_Customers_Residential!F520+StdO_Customers_Small_Commercial!F520+StdO_Customers_Lighting!F520</f>
        <v>52558.357577410003</v>
      </c>
      <c r="G520" s="4">
        <f>StdO_Customers_Residential!G520+StdO_Customers_Small_Commercial!G520+StdO_Customers_Lighting!G520</f>
        <v>62443.681455329999</v>
      </c>
      <c r="H520" s="4">
        <f>StdO_Customers_Residential!H520+StdO_Customers_Small_Commercial!H520+StdO_Customers_Lighting!H520</f>
        <v>77695.194217979995</v>
      </c>
      <c r="I520" s="4">
        <f>StdO_Customers_Residential!I520+StdO_Customers_Small_Commercial!I520+StdO_Customers_Lighting!I520</f>
        <v>86098.848959510011</v>
      </c>
      <c r="J520" s="4">
        <f>StdO_Customers_Residential!J520+StdO_Customers_Small_Commercial!J520+StdO_Customers_Lighting!J520</f>
        <v>82792.195136809998</v>
      </c>
      <c r="K520" s="4">
        <f>StdO_Customers_Residential!K520+StdO_Customers_Small_Commercial!K520+StdO_Customers_Lighting!K520</f>
        <v>82582.407552730001</v>
      </c>
      <c r="L520" s="4">
        <f>StdO_Customers_Residential!L520+StdO_Customers_Small_Commercial!L520+StdO_Customers_Lighting!L520</f>
        <v>81983.403308630004</v>
      </c>
      <c r="M520" s="4">
        <f>StdO_Customers_Residential!M520+StdO_Customers_Small_Commercial!M520+StdO_Customers_Lighting!M520</f>
        <v>81420.896289240001</v>
      </c>
      <c r="N520" s="4">
        <f>StdO_Customers_Residential!N520+StdO_Customers_Small_Commercial!N520+StdO_Customers_Lighting!N520</f>
        <v>80593.273548459998</v>
      </c>
      <c r="O520" s="4">
        <f>StdO_Customers_Residential!O520+StdO_Customers_Small_Commercial!O520+StdO_Customers_Lighting!O520</f>
        <v>79012.039736120001</v>
      </c>
      <c r="P520" s="4">
        <f>StdO_Customers_Residential!P520+StdO_Customers_Small_Commercial!P520+StdO_Customers_Lighting!P520</f>
        <v>78409.644579929998</v>
      </c>
      <c r="Q520" s="4">
        <f>StdO_Customers_Residential!Q520+StdO_Customers_Small_Commercial!Q520+StdO_Customers_Lighting!Q520</f>
        <v>81485.534173480002</v>
      </c>
      <c r="R520" s="4">
        <f>StdO_Customers_Residential!R520+StdO_Customers_Small_Commercial!R520+StdO_Customers_Lighting!R520</f>
        <v>85696.180227360004</v>
      </c>
      <c r="S520" s="4">
        <f>StdO_Customers_Residential!S520+StdO_Customers_Small_Commercial!S520+StdO_Customers_Lighting!S520</f>
        <v>89856.88706126</v>
      </c>
      <c r="T520" s="4">
        <f>StdO_Customers_Residential!T520+StdO_Customers_Small_Commercial!T520+StdO_Customers_Lighting!T520</f>
        <v>94023.054638350004</v>
      </c>
      <c r="U520" s="4">
        <f>StdO_Customers_Residential!U520+StdO_Customers_Small_Commercial!U520+StdO_Customers_Lighting!U520</f>
        <v>97362.793082600008</v>
      </c>
      <c r="V520" s="4">
        <f>StdO_Customers_Residential!V520+StdO_Customers_Small_Commercial!V520+StdO_Customers_Lighting!V520</f>
        <v>104598.95420344001</v>
      </c>
      <c r="W520" s="4">
        <f>StdO_Customers_Residential!W520+StdO_Customers_Small_Commercial!W520+StdO_Customers_Lighting!W520</f>
        <v>93014.577079430004</v>
      </c>
      <c r="X520" s="4">
        <f>StdO_Customers_Residential!X520+StdO_Customers_Small_Commercial!X520+StdO_Customers_Lighting!X520</f>
        <v>75658.917473519992</v>
      </c>
      <c r="Y520" s="4">
        <f>StdO_Customers_Residential!Y520+StdO_Customers_Small_Commercial!Y520+StdO_Customers_Lighting!Y520</f>
        <v>62528.354040329999</v>
      </c>
    </row>
    <row r="521" spans="1:25" x14ac:dyDescent="0.2">
      <c r="A521" s="3">
        <v>42151</v>
      </c>
      <c r="B521" s="4">
        <f>StdO_Customers_Residential!B521+StdO_Customers_Small_Commercial!B521+StdO_Customers_Lighting!B521</f>
        <v>56125.545575279997</v>
      </c>
      <c r="C521" s="4">
        <f>StdO_Customers_Residential!C521+StdO_Customers_Small_Commercial!C521+StdO_Customers_Lighting!C521</f>
        <v>52563.14956346</v>
      </c>
      <c r="D521" s="4">
        <f>StdO_Customers_Residential!D521+StdO_Customers_Small_Commercial!D521+StdO_Customers_Lighting!D521</f>
        <v>50123.313640829998</v>
      </c>
      <c r="E521" s="4">
        <f>StdO_Customers_Residential!E521+StdO_Customers_Small_Commercial!E521+StdO_Customers_Lighting!E521</f>
        <v>49923.877430430002</v>
      </c>
      <c r="F521" s="4">
        <f>StdO_Customers_Residential!F521+StdO_Customers_Small_Commercial!F521+StdO_Customers_Lighting!F521</f>
        <v>53472.999052990002</v>
      </c>
      <c r="G521" s="4">
        <f>StdO_Customers_Residential!G521+StdO_Customers_Small_Commercial!G521+StdO_Customers_Lighting!G521</f>
        <v>61526.147301249999</v>
      </c>
      <c r="H521" s="4">
        <f>StdO_Customers_Residential!H521+StdO_Customers_Small_Commercial!H521+StdO_Customers_Lighting!H521</f>
        <v>78712.164629070001</v>
      </c>
      <c r="I521" s="4">
        <f>StdO_Customers_Residential!I521+StdO_Customers_Small_Commercial!I521+StdO_Customers_Lighting!I521</f>
        <v>87521.562879410005</v>
      </c>
      <c r="J521" s="4">
        <f>StdO_Customers_Residential!J521+StdO_Customers_Small_Commercial!J521+StdO_Customers_Lighting!J521</f>
        <v>84109.399437730011</v>
      </c>
      <c r="K521" s="4">
        <f>StdO_Customers_Residential!K521+StdO_Customers_Small_Commercial!K521+StdO_Customers_Lighting!K521</f>
        <v>84133.673957010004</v>
      </c>
      <c r="L521" s="4">
        <f>StdO_Customers_Residential!L521+StdO_Customers_Small_Commercial!L521+StdO_Customers_Lighting!L521</f>
        <v>83806.359945749995</v>
      </c>
      <c r="M521" s="4">
        <f>StdO_Customers_Residential!M521+StdO_Customers_Small_Commercial!M521+StdO_Customers_Lighting!M521</f>
        <v>84465.491235490001</v>
      </c>
      <c r="N521" s="4">
        <f>StdO_Customers_Residential!N521+StdO_Customers_Small_Commercial!N521+StdO_Customers_Lighting!N521</f>
        <v>84236.485391839989</v>
      </c>
      <c r="O521" s="4">
        <f>StdO_Customers_Residential!O521+StdO_Customers_Small_Commercial!O521+StdO_Customers_Lighting!O521</f>
        <v>82060.329045049992</v>
      </c>
      <c r="P521" s="4">
        <f>StdO_Customers_Residential!P521+StdO_Customers_Small_Commercial!P521+StdO_Customers_Lighting!P521</f>
        <v>81090.392523760005</v>
      </c>
      <c r="Q521" s="4">
        <f>StdO_Customers_Residential!Q521+StdO_Customers_Small_Commercial!Q521+StdO_Customers_Lighting!Q521</f>
        <v>83655.735429719993</v>
      </c>
      <c r="R521" s="4">
        <f>StdO_Customers_Residential!R521+StdO_Customers_Small_Commercial!R521+StdO_Customers_Lighting!R521</f>
        <v>86725.539400149995</v>
      </c>
      <c r="S521" s="4">
        <f>StdO_Customers_Residential!S521+StdO_Customers_Small_Commercial!S521+StdO_Customers_Lighting!S521</f>
        <v>90874.921550209998</v>
      </c>
      <c r="T521" s="4">
        <f>StdO_Customers_Residential!T521+StdO_Customers_Small_Commercial!T521+StdO_Customers_Lighting!T521</f>
        <v>96049.78347645</v>
      </c>
      <c r="U521" s="4">
        <f>StdO_Customers_Residential!U521+StdO_Customers_Small_Commercial!U521+StdO_Customers_Lighting!U521</f>
        <v>98363.275954779994</v>
      </c>
      <c r="V521" s="4">
        <f>StdO_Customers_Residential!V521+StdO_Customers_Small_Commercial!V521+StdO_Customers_Lighting!V521</f>
        <v>100797.13759028001</v>
      </c>
      <c r="W521" s="4">
        <f>StdO_Customers_Residential!W521+StdO_Customers_Small_Commercial!W521+StdO_Customers_Lighting!W521</f>
        <v>90922.519628099995</v>
      </c>
      <c r="X521" s="4">
        <f>StdO_Customers_Residential!X521+StdO_Customers_Small_Commercial!X521+StdO_Customers_Lighting!X521</f>
        <v>74522.095910730015</v>
      </c>
      <c r="Y521" s="4">
        <f>StdO_Customers_Residential!Y521+StdO_Customers_Small_Commercial!Y521+StdO_Customers_Lighting!Y521</f>
        <v>62449.572546929994</v>
      </c>
    </row>
    <row r="522" spans="1:25" x14ac:dyDescent="0.2">
      <c r="A522" s="3">
        <v>42152</v>
      </c>
      <c r="B522" s="4">
        <f>StdO_Customers_Residential!B522+StdO_Customers_Small_Commercial!B522+StdO_Customers_Lighting!B522</f>
        <v>56419.754825929995</v>
      </c>
      <c r="C522" s="4">
        <f>StdO_Customers_Residential!C522+StdO_Customers_Small_Commercial!C522+StdO_Customers_Lighting!C522</f>
        <v>52723.546442019993</v>
      </c>
      <c r="D522" s="4">
        <f>StdO_Customers_Residential!D522+StdO_Customers_Small_Commercial!D522+StdO_Customers_Lighting!D522</f>
        <v>50883.010321299997</v>
      </c>
      <c r="E522" s="4">
        <f>StdO_Customers_Residential!E522+StdO_Customers_Small_Commercial!E522+StdO_Customers_Lighting!E522</f>
        <v>50932.073640590002</v>
      </c>
      <c r="F522" s="4">
        <f>StdO_Customers_Residential!F522+StdO_Customers_Small_Commercial!F522+StdO_Customers_Lighting!F522</f>
        <v>54506.874846939994</v>
      </c>
      <c r="G522" s="4">
        <f>StdO_Customers_Residential!G522+StdO_Customers_Small_Commercial!G522+StdO_Customers_Lighting!G522</f>
        <v>63510.719738289998</v>
      </c>
      <c r="H522" s="4">
        <f>StdO_Customers_Residential!H522+StdO_Customers_Small_Commercial!H522+StdO_Customers_Lighting!H522</f>
        <v>80041.525460659992</v>
      </c>
      <c r="I522" s="4">
        <f>StdO_Customers_Residential!I522+StdO_Customers_Small_Commercial!I522+StdO_Customers_Lighting!I522</f>
        <v>89821.006607589996</v>
      </c>
      <c r="J522" s="4">
        <f>StdO_Customers_Residential!J522+StdO_Customers_Small_Commercial!J522+StdO_Customers_Lighting!J522</f>
        <v>85291.296873850006</v>
      </c>
      <c r="K522" s="4">
        <f>StdO_Customers_Residential!K522+StdO_Customers_Small_Commercial!K522+StdO_Customers_Lighting!K522</f>
        <v>86251.822348560003</v>
      </c>
      <c r="L522" s="4">
        <f>StdO_Customers_Residential!L522+StdO_Customers_Small_Commercial!L522+StdO_Customers_Lighting!L522</f>
        <v>87752.592415310006</v>
      </c>
      <c r="M522" s="4">
        <f>StdO_Customers_Residential!M522+StdO_Customers_Small_Commercial!M522+StdO_Customers_Lighting!M522</f>
        <v>88647.296707589994</v>
      </c>
      <c r="N522" s="4">
        <f>StdO_Customers_Residential!N522+StdO_Customers_Small_Commercial!N522+StdO_Customers_Lighting!N522</f>
        <v>87567.549667180007</v>
      </c>
      <c r="O522" s="4">
        <f>StdO_Customers_Residential!O522+StdO_Customers_Small_Commercial!O522+StdO_Customers_Lighting!O522</f>
        <v>86020.039111749997</v>
      </c>
      <c r="P522" s="4">
        <f>StdO_Customers_Residential!P522+StdO_Customers_Small_Commercial!P522+StdO_Customers_Lighting!P522</f>
        <v>84543.810340159995</v>
      </c>
      <c r="Q522" s="4">
        <f>StdO_Customers_Residential!Q522+StdO_Customers_Small_Commercial!Q522+StdO_Customers_Lighting!Q522</f>
        <v>83943.371892459996</v>
      </c>
      <c r="R522" s="4">
        <f>StdO_Customers_Residential!R522+StdO_Customers_Small_Commercial!R522+StdO_Customers_Lighting!R522</f>
        <v>88486.074298580003</v>
      </c>
      <c r="S522" s="4">
        <f>StdO_Customers_Residential!S522+StdO_Customers_Small_Commercial!S522+StdO_Customers_Lighting!S522</f>
        <v>94538.170034659997</v>
      </c>
      <c r="T522" s="4">
        <f>StdO_Customers_Residential!T522+StdO_Customers_Small_Commercial!T522+StdO_Customers_Lighting!T522</f>
        <v>98073.448626380006</v>
      </c>
      <c r="U522" s="4">
        <f>StdO_Customers_Residential!U522+StdO_Customers_Small_Commercial!U522+StdO_Customers_Lighting!U522</f>
        <v>96355.223592090013</v>
      </c>
      <c r="V522" s="4">
        <f>StdO_Customers_Residential!V522+StdO_Customers_Small_Commercial!V522+StdO_Customers_Lighting!V522</f>
        <v>102190.98604713001</v>
      </c>
      <c r="W522" s="4">
        <f>StdO_Customers_Residential!W522+StdO_Customers_Small_Commercial!W522+StdO_Customers_Lighting!W522</f>
        <v>89409.45046511</v>
      </c>
      <c r="X522" s="4">
        <f>StdO_Customers_Residential!X522+StdO_Customers_Small_Commercial!X522+StdO_Customers_Lighting!X522</f>
        <v>75443.049349339999</v>
      </c>
      <c r="Y522" s="4">
        <f>StdO_Customers_Residential!Y522+StdO_Customers_Small_Commercial!Y522+StdO_Customers_Lighting!Y522</f>
        <v>62840.946972839993</v>
      </c>
    </row>
    <row r="523" spans="1:25" x14ac:dyDescent="0.2">
      <c r="A523" s="3">
        <v>42153</v>
      </c>
      <c r="B523" s="4">
        <f>StdO_Customers_Residential!B523+StdO_Customers_Small_Commercial!B523+StdO_Customers_Lighting!B523</f>
        <v>57137.975040989993</v>
      </c>
      <c r="C523" s="4">
        <f>StdO_Customers_Residential!C523+StdO_Customers_Small_Commercial!C523+StdO_Customers_Lighting!C523</f>
        <v>53469.970456350005</v>
      </c>
      <c r="D523" s="4">
        <f>StdO_Customers_Residential!D523+StdO_Customers_Small_Commercial!D523+StdO_Customers_Lighting!D523</f>
        <v>51457.286440399999</v>
      </c>
      <c r="E523" s="4">
        <f>StdO_Customers_Residential!E523+StdO_Customers_Small_Commercial!E523+StdO_Customers_Lighting!E523</f>
        <v>51495.619077199997</v>
      </c>
      <c r="F523" s="4">
        <f>StdO_Customers_Residential!F523+StdO_Customers_Small_Commercial!F523+StdO_Customers_Lighting!F523</f>
        <v>54270.867193089995</v>
      </c>
      <c r="G523" s="4">
        <f>StdO_Customers_Residential!G523+StdO_Customers_Small_Commercial!G523+StdO_Customers_Lighting!G523</f>
        <v>63420.566371420005</v>
      </c>
      <c r="H523" s="4">
        <f>StdO_Customers_Residential!H523+StdO_Customers_Small_Commercial!H523+StdO_Customers_Lighting!H523</f>
        <v>79611.862399029997</v>
      </c>
      <c r="I523" s="4">
        <f>StdO_Customers_Residential!I523+StdO_Customers_Small_Commercial!I523+StdO_Customers_Lighting!I523</f>
        <v>88164.748235290012</v>
      </c>
      <c r="J523" s="4">
        <f>StdO_Customers_Residential!J523+StdO_Customers_Small_Commercial!J523+StdO_Customers_Lighting!J523</f>
        <v>83695.49017532001</v>
      </c>
      <c r="K523" s="4">
        <f>StdO_Customers_Residential!K523+StdO_Customers_Small_Commercial!K523+StdO_Customers_Lighting!K523</f>
        <v>83675.935986969998</v>
      </c>
      <c r="L523" s="4">
        <f>StdO_Customers_Residential!L523+StdO_Customers_Small_Commercial!L523+StdO_Customers_Lighting!L523</f>
        <v>84610.858950979993</v>
      </c>
      <c r="M523" s="4">
        <f>StdO_Customers_Residential!M523+StdO_Customers_Small_Commercial!M523+StdO_Customers_Lighting!M523</f>
        <v>84126.765337140008</v>
      </c>
      <c r="N523" s="4">
        <f>StdO_Customers_Residential!N523+StdO_Customers_Small_Commercial!N523+StdO_Customers_Lighting!N523</f>
        <v>82757.977193999992</v>
      </c>
      <c r="O523" s="4">
        <f>StdO_Customers_Residential!O523+StdO_Customers_Small_Commercial!O523+StdO_Customers_Lighting!O523</f>
        <v>80321.89035627</v>
      </c>
      <c r="P523" s="4">
        <f>StdO_Customers_Residential!P523+StdO_Customers_Small_Commercial!P523+StdO_Customers_Lighting!P523</f>
        <v>79075.245604780008</v>
      </c>
      <c r="Q523" s="4">
        <f>StdO_Customers_Residential!Q523+StdO_Customers_Small_Commercial!Q523+StdO_Customers_Lighting!Q523</f>
        <v>81163.898494149995</v>
      </c>
      <c r="R523" s="4">
        <f>StdO_Customers_Residential!R523+StdO_Customers_Small_Commercial!R523+StdO_Customers_Lighting!R523</f>
        <v>84744.180518630004</v>
      </c>
      <c r="S523" s="4">
        <f>StdO_Customers_Residential!S523+StdO_Customers_Small_Commercial!S523+StdO_Customers_Lighting!S523</f>
        <v>89227.805931859999</v>
      </c>
      <c r="T523" s="4">
        <f>StdO_Customers_Residential!T523+StdO_Customers_Small_Commercial!T523+StdO_Customers_Lighting!T523</f>
        <v>91580.738597329997</v>
      </c>
      <c r="U523" s="4">
        <f>StdO_Customers_Residential!U523+StdO_Customers_Small_Commercial!U523+StdO_Customers_Lighting!U523</f>
        <v>94012.820991689994</v>
      </c>
      <c r="V523" s="4">
        <f>StdO_Customers_Residential!V523+StdO_Customers_Small_Commercial!V523+StdO_Customers_Lighting!V523</f>
        <v>99241.073578569994</v>
      </c>
      <c r="W523" s="4">
        <f>StdO_Customers_Residential!W523+StdO_Customers_Small_Commercial!W523+StdO_Customers_Lighting!W523</f>
        <v>90865.550467900001</v>
      </c>
      <c r="X523" s="4">
        <f>StdO_Customers_Residential!X523+StdO_Customers_Small_Commercial!X523+StdO_Customers_Lighting!X523</f>
        <v>75265.872640670001</v>
      </c>
      <c r="Y523" s="4">
        <f>StdO_Customers_Residential!Y523+StdO_Customers_Small_Commercial!Y523+StdO_Customers_Lighting!Y523</f>
        <v>63605.925901799994</v>
      </c>
    </row>
    <row r="524" spans="1:25" x14ac:dyDescent="0.2">
      <c r="A524" s="3">
        <v>42154</v>
      </c>
      <c r="B524" s="4">
        <f>StdO_Customers_Residential!B524+StdO_Customers_Small_Commercial!B524+StdO_Customers_Lighting!B524</f>
        <v>58083.715331089996</v>
      </c>
      <c r="C524" s="4">
        <f>StdO_Customers_Residential!C524+StdO_Customers_Small_Commercial!C524+StdO_Customers_Lighting!C524</f>
        <v>53650.132447380005</v>
      </c>
      <c r="D524" s="4">
        <f>StdO_Customers_Residential!D524+StdO_Customers_Small_Commercial!D524+StdO_Customers_Lighting!D524</f>
        <v>52642.833605380001</v>
      </c>
      <c r="E524" s="4">
        <f>StdO_Customers_Residential!E524+StdO_Customers_Small_Commercial!E524+StdO_Customers_Lighting!E524</f>
        <v>51116.994490359997</v>
      </c>
      <c r="F524" s="4">
        <f>StdO_Customers_Residential!F524+StdO_Customers_Small_Commercial!F524+StdO_Customers_Lighting!F524</f>
        <v>52651.157119669995</v>
      </c>
      <c r="G524" s="4">
        <f>StdO_Customers_Residential!G524+StdO_Customers_Small_Commercial!G524+StdO_Customers_Lighting!G524</f>
        <v>55251.801252910001</v>
      </c>
      <c r="H524" s="4">
        <f>StdO_Customers_Residential!H524+StdO_Customers_Small_Commercial!H524+StdO_Customers_Lighting!H524</f>
        <v>63766.321679280001</v>
      </c>
      <c r="I524" s="4">
        <f>StdO_Customers_Residential!I524+StdO_Customers_Small_Commercial!I524+StdO_Customers_Lighting!I524</f>
        <v>77003.270706509997</v>
      </c>
      <c r="J524" s="4">
        <f>StdO_Customers_Residential!J524+StdO_Customers_Small_Commercial!J524+StdO_Customers_Lighting!J524</f>
        <v>88342.866999530001</v>
      </c>
      <c r="K524" s="4">
        <f>StdO_Customers_Residential!K524+StdO_Customers_Small_Commercial!K524+StdO_Customers_Lighting!K524</f>
        <v>94409.552636530003</v>
      </c>
      <c r="L524" s="4">
        <f>StdO_Customers_Residential!L524+StdO_Customers_Small_Commercial!L524+StdO_Customers_Lighting!L524</f>
        <v>93901.329488250005</v>
      </c>
      <c r="M524" s="4">
        <f>StdO_Customers_Residential!M524+StdO_Customers_Small_Commercial!M524+StdO_Customers_Lighting!M524</f>
        <v>93527.641475380005</v>
      </c>
      <c r="N524" s="4">
        <f>StdO_Customers_Residential!N524+StdO_Customers_Small_Commercial!N524+StdO_Customers_Lighting!N524</f>
        <v>90678.806780700004</v>
      </c>
      <c r="O524" s="4">
        <f>StdO_Customers_Residential!O524+StdO_Customers_Small_Commercial!O524+StdO_Customers_Lighting!O524</f>
        <v>89343.952393650005</v>
      </c>
      <c r="P524" s="4">
        <f>StdO_Customers_Residential!P524+StdO_Customers_Small_Commercial!P524+StdO_Customers_Lighting!P524</f>
        <v>88218.542738880002</v>
      </c>
      <c r="Q524" s="4">
        <f>StdO_Customers_Residential!Q524+StdO_Customers_Small_Commercial!Q524+StdO_Customers_Lighting!Q524</f>
        <v>89928.41440251001</v>
      </c>
      <c r="R524" s="4">
        <f>StdO_Customers_Residential!R524+StdO_Customers_Small_Commercial!R524+StdO_Customers_Lighting!R524</f>
        <v>92688.893325700003</v>
      </c>
      <c r="S524" s="4">
        <f>StdO_Customers_Residential!S524+StdO_Customers_Small_Commercial!S524+StdO_Customers_Lighting!S524</f>
        <v>96280.596699600006</v>
      </c>
      <c r="T524" s="4">
        <f>StdO_Customers_Residential!T524+StdO_Customers_Small_Commercial!T524+StdO_Customers_Lighting!T524</f>
        <v>97417.955361829998</v>
      </c>
      <c r="U524" s="4">
        <f>StdO_Customers_Residential!U524+StdO_Customers_Small_Commercial!U524+StdO_Customers_Lighting!U524</f>
        <v>99335.614642690009</v>
      </c>
      <c r="V524" s="4">
        <f>StdO_Customers_Residential!V524+StdO_Customers_Small_Commercial!V524+StdO_Customers_Lighting!V524</f>
        <v>100546.90599899</v>
      </c>
      <c r="W524" s="4">
        <f>StdO_Customers_Residential!W524+StdO_Customers_Small_Commercial!W524+StdO_Customers_Lighting!W524</f>
        <v>92150.012665450005</v>
      </c>
      <c r="X524" s="4">
        <f>StdO_Customers_Residential!X524+StdO_Customers_Small_Commercial!X524+StdO_Customers_Lighting!X524</f>
        <v>78856.420680130002</v>
      </c>
      <c r="Y524" s="4">
        <f>StdO_Customers_Residential!Y524+StdO_Customers_Small_Commercial!Y524+StdO_Customers_Lighting!Y524</f>
        <v>66923.894719540011</v>
      </c>
    </row>
    <row r="525" spans="1:25" x14ac:dyDescent="0.2">
      <c r="A525" s="3">
        <v>42155</v>
      </c>
      <c r="B525" s="4">
        <f>StdO_Customers_Residential!B525+StdO_Customers_Small_Commercial!B525+StdO_Customers_Lighting!B525</f>
        <v>58492.501574230002</v>
      </c>
      <c r="C525" s="4">
        <f>StdO_Customers_Residential!C525+StdO_Customers_Small_Commercial!C525+StdO_Customers_Lighting!C525</f>
        <v>55277.487582039998</v>
      </c>
      <c r="D525" s="4">
        <f>StdO_Customers_Residential!D525+StdO_Customers_Small_Commercial!D525+StdO_Customers_Lighting!D525</f>
        <v>53828.171194579998</v>
      </c>
      <c r="E525" s="4">
        <f>StdO_Customers_Residential!E525+StdO_Customers_Small_Commercial!E525+StdO_Customers_Lighting!E525</f>
        <v>52444.997171839997</v>
      </c>
      <c r="F525" s="4">
        <f>StdO_Customers_Residential!F525+StdO_Customers_Small_Commercial!F525+StdO_Customers_Lighting!F525</f>
        <v>52999.976758499994</v>
      </c>
      <c r="G525" s="4">
        <f>StdO_Customers_Residential!G525+StdO_Customers_Small_Commercial!G525+StdO_Customers_Lighting!G525</f>
        <v>54983.734628540005</v>
      </c>
      <c r="H525" s="4">
        <f>StdO_Customers_Residential!H525+StdO_Customers_Small_Commercial!H525+StdO_Customers_Lighting!H525</f>
        <v>62076.967443069996</v>
      </c>
      <c r="I525" s="4">
        <f>StdO_Customers_Residential!I525+StdO_Customers_Small_Commercial!I525+StdO_Customers_Lighting!I525</f>
        <v>72842.55441828999</v>
      </c>
      <c r="J525" s="4">
        <f>StdO_Customers_Residential!J525+StdO_Customers_Small_Commercial!J525+StdO_Customers_Lighting!J525</f>
        <v>85032.128205169996</v>
      </c>
      <c r="K525" s="4">
        <f>StdO_Customers_Residential!K525+StdO_Customers_Small_Commercial!K525+StdO_Customers_Lighting!K525</f>
        <v>91404.09955453001</v>
      </c>
      <c r="L525" s="4">
        <f>StdO_Customers_Residential!L525+StdO_Customers_Small_Commercial!L525+StdO_Customers_Lighting!L525</f>
        <v>92244.884518589999</v>
      </c>
      <c r="M525" s="4">
        <f>StdO_Customers_Residential!M525+StdO_Customers_Small_Commercial!M525+StdO_Customers_Lighting!M525</f>
        <v>92402.646858070002</v>
      </c>
      <c r="N525" s="4">
        <f>StdO_Customers_Residential!N525+StdO_Customers_Small_Commercial!N525+StdO_Customers_Lighting!N525</f>
        <v>90355.305020660002</v>
      </c>
      <c r="O525" s="4">
        <f>StdO_Customers_Residential!O525+StdO_Customers_Small_Commercial!O525+StdO_Customers_Lighting!O525</f>
        <v>88910.007971200001</v>
      </c>
      <c r="P525" s="4">
        <f>StdO_Customers_Residential!P525+StdO_Customers_Small_Commercial!P525+StdO_Customers_Lighting!P525</f>
        <v>85829.17096756</v>
      </c>
      <c r="Q525" s="4">
        <f>StdO_Customers_Residential!Q525+StdO_Customers_Small_Commercial!Q525+StdO_Customers_Lighting!Q525</f>
        <v>87588.613693389998</v>
      </c>
      <c r="R525" s="4">
        <f>StdO_Customers_Residential!R525+StdO_Customers_Small_Commercial!R525+StdO_Customers_Lighting!R525</f>
        <v>93116.526082750002</v>
      </c>
      <c r="S525" s="4">
        <f>StdO_Customers_Residential!S525+StdO_Customers_Small_Commercial!S525+StdO_Customers_Lighting!S525</f>
        <v>98073.228286330006</v>
      </c>
      <c r="T525" s="4">
        <f>StdO_Customers_Residential!T525+StdO_Customers_Small_Commercial!T525+StdO_Customers_Lighting!T525</f>
        <v>99639.304190159994</v>
      </c>
      <c r="U525" s="4">
        <f>StdO_Customers_Residential!U525+StdO_Customers_Small_Commercial!U525+StdO_Customers_Lighting!U525</f>
        <v>100234.02585322001</v>
      </c>
      <c r="V525" s="4">
        <f>StdO_Customers_Residential!V525+StdO_Customers_Small_Commercial!V525+StdO_Customers_Lighting!V525</f>
        <v>98671.40097268</v>
      </c>
      <c r="W525" s="4">
        <f>StdO_Customers_Residential!W525+StdO_Customers_Small_Commercial!W525+StdO_Customers_Lighting!W525</f>
        <v>86771.083010620001</v>
      </c>
      <c r="X525" s="4">
        <f>StdO_Customers_Residential!X525+StdO_Customers_Small_Commercial!X525+StdO_Customers_Lighting!X525</f>
        <v>72723.914449810007</v>
      </c>
      <c r="Y525" s="4">
        <f>StdO_Customers_Residential!Y525+StdO_Customers_Small_Commercial!Y525+StdO_Customers_Lighting!Y525</f>
        <v>61154.769118689997</v>
      </c>
    </row>
    <row r="526" spans="1:25" x14ac:dyDescent="0.2">
      <c r="A526" s="3">
        <v>42156</v>
      </c>
      <c r="B526" s="4">
        <f>StdO_Customers_Residential!B526+StdO_Customers_Small_Commercial!B526+StdO_Customers_Lighting!B526</f>
        <v>52976.570556439998</v>
      </c>
      <c r="C526" s="4">
        <f>StdO_Customers_Residential!C526+StdO_Customers_Small_Commercial!C526+StdO_Customers_Lighting!C526</f>
        <v>48683.654067689997</v>
      </c>
      <c r="D526" s="4">
        <f>StdO_Customers_Residential!D526+StdO_Customers_Small_Commercial!D526+StdO_Customers_Lighting!D526</f>
        <v>47907.360880959997</v>
      </c>
      <c r="E526" s="4">
        <f>StdO_Customers_Residential!E526+StdO_Customers_Small_Commercial!E526+StdO_Customers_Lighting!E526</f>
        <v>48608.92102088</v>
      </c>
      <c r="F526" s="4">
        <f>StdO_Customers_Residential!F526+StdO_Customers_Small_Commercial!F526+StdO_Customers_Lighting!F526</f>
        <v>51434.26880304001</v>
      </c>
      <c r="G526" s="4">
        <f>StdO_Customers_Residential!G526+StdO_Customers_Small_Commercial!G526+StdO_Customers_Lighting!G526</f>
        <v>60053.104047660003</v>
      </c>
      <c r="H526" s="4">
        <f>StdO_Customers_Residential!H526+StdO_Customers_Small_Commercial!H526+StdO_Customers_Lighting!H526</f>
        <v>73554.236908240011</v>
      </c>
      <c r="I526" s="4">
        <f>StdO_Customers_Residential!I526+StdO_Customers_Small_Commercial!I526+StdO_Customers_Lighting!I526</f>
        <v>83909.83663784001</v>
      </c>
      <c r="J526" s="4">
        <f>StdO_Customers_Residential!J526+StdO_Customers_Small_Commercial!J526+StdO_Customers_Lighting!J526</f>
        <v>81498.947058749996</v>
      </c>
      <c r="K526" s="4">
        <f>StdO_Customers_Residential!K526+StdO_Customers_Small_Commercial!K526+StdO_Customers_Lighting!K526</f>
        <v>83384.031242530007</v>
      </c>
      <c r="L526" s="4">
        <f>StdO_Customers_Residential!L526+StdO_Customers_Small_Commercial!L526+StdO_Customers_Lighting!L526</f>
        <v>82131.611682820003</v>
      </c>
      <c r="M526" s="4">
        <f>StdO_Customers_Residential!M526+StdO_Customers_Small_Commercial!M526+StdO_Customers_Lighting!M526</f>
        <v>80880.276182200003</v>
      </c>
      <c r="N526" s="4">
        <f>StdO_Customers_Residential!N526+StdO_Customers_Small_Commercial!N526+StdO_Customers_Lighting!N526</f>
        <v>81581.514484259998</v>
      </c>
      <c r="O526" s="4">
        <f>StdO_Customers_Residential!O526+StdO_Customers_Small_Commercial!O526+StdO_Customers_Lighting!O526</f>
        <v>77994.645053130007</v>
      </c>
      <c r="P526" s="4">
        <f>StdO_Customers_Residential!P526+StdO_Customers_Small_Commercial!P526+StdO_Customers_Lighting!P526</f>
        <v>75112.401358110001</v>
      </c>
      <c r="Q526" s="4">
        <f>StdO_Customers_Residential!Q526+StdO_Customers_Small_Commercial!Q526+StdO_Customers_Lighting!Q526</f>
        <v>80030.55709088</v>
      </c>
      <c r="R526" s="4">
        <f>StdO_Customers_Residential!R526+StdO_Customers_Small_Commercial!R526+StdO_Customers_Lighting!R526</f>
        <v>84204.543166599993</v>
      </c>
      <c r="S526" s="4">
        <f>StdO_Customers_Residential!S526+StdO_Customers_Small_Commercial!S526+StdO_Customers_Lighting!S526</f>
        <v>91168.765433310007</v>
      </c>
      <c r="T526" s="4">
        <f>StdO_Customers_Residential!T526+StdO_Customers_Small_Commercial!T526+StdO_Customers_Lighting!T526</f>
        <v>95904.939082180004</v>
      </c>
      <c r="U526" s="4">
        <f>StdO_Customers_Residential!U526+StdO_Customers_Small_Commercial!U526+StdO_Customers_Lighting!U526</f>
        <v>96282.731677760006</v>
      </c>
      <c r="V526" s="4">
        <f>StdO_Customers_Residential!V526+StdO_Customers_Small_Commercial!V526+StdO_Customers_Lighting!V526</f>
        <v>97406.437117060006</v>
      </c>
      <c r="W526" s="4">
        <f>StdO_Customers_Residential!W526+StdO_Customers_Small_Commercial!W526+StdO_Customers_Lighting!W526</f>
        <v>88674.116822500015</v>
      </c>
      <c r="X526" s="4">
        <f>StdO_Customers_Residential!X526+StdO_Customers_Small_Commercial!X526+StdO_Customers_Lighting!X526</f>
        <v>72810.926261729997</v>
      </c>
      <c r="Y526" s="4">
        <f>StdO_Customers_Residential!Y526+StdO_Customers_Small_Commercial!Y526+StdO_Customers_Lighting!Y526</f>
        <v>62911.582499469994</v>
      </c>
    </row>
    <row r="527" spans="1:25" x14ac:dyDescent="0.2">
      <c r="A527" s="3">
        <v>42157</v>
      </c>
      <c r="B527" s="4">
        <f>StdO_Customers_Residential!B527+StdO_Customers_Small_Commercial!B527+StdO_Customers_Lighting!B527</f>
        <v>48399.840497810001</v>
      </c>
      <c r="C527" s="4">
        <f>StdO_Customers_Residential!C527+StdO_Customers_Small_Commercial!C527+StdO_Customers_Lighting!C527</f>
        <v>51192.107749849994</v>
      </c>
      <c r="D527" s="4">
        <f>StdO_Customers_Residential!D527+StdO_Customers_Small_Commercial!D527+StdO_Customers_Lighting!D527</f>
        <v>50091.075476169994</v>
      </c>
      <c r="E527" s="4">
        <f>StdO_Customers_Residential!E527+StdO_Customers_Small_Commercial!E527+StdO_Customers_Lighting!E527</f>
        <v>51054.893074800006</v>
      </c>
      <c r="F527" s="4">
        <f>StdO_Customers_Residential!F527+StdO_Customers_Small_Commercial!F527+StdO_Customers_Lighting!F527</f>
        <v>53125.715527939996</v>
      </c>
      <c r="G527" s="4">
        <f>StdO_Customers_Residential!G527+StdO_Customers_Small_Commercial!G527+StdO_Customers_Lighting!G527</f>
        <v>61306.367689949999</v>
      </c>
      <c r="H527" s="4">
        <f>StdO_Customers_Residential!H527+StdO_Customers_Small_Commercial!H527+StdO_Customers_Lighting!H527</f>
        <v>76461.504660539998</v>
      </c>
      <c r="I527" s="4">
        <f>StdO_Customers_Residential!I527+StdO_Customers_Small_Commercial!I527+StdO_Customers_Lighting!I527</f>
        <v>86582.612706040003</v>
      </c>
      <c r="J527" s="4">
        <f>StdO_Customers_Residential!J527+StdO_Customers_Small_Commercial!J527+StdO_Customers_Lighting!J527</f>
        <v>85081.369418250004</v>
      </c>
      <c r="K527" s="4">
        <f>StdO_Customers_Residential!K527+StdO_Customers_Small_Commercial!K527+StdO_Customers_Lighting!K527</f>
        <v>87051.139556419992</v>
      </c>
      <c r="L527" s="4">
        <f>StdO_Customers_Residential!L527+StdO_Customers_Small_Commercial!L527+StdO_Customers_Lighting!L527</f>
        <v>84458.608302330002</v>
      </c>
      <c r="M527" s="4">
        <f>StdO_Customers_Residential!M527+StdO_Customers_Small_Commercial!M527+StdO_Customers_Lighting!M527</f>
        <v>83615.818493950006</v>
      </c>
      <c r="N527" s="4">
        <f>StdO_Customers_Residential!N527+StdO_Customers_Small_Commercial!N527+StdO_Customers_Lighting!N527</f>
        <v>83881.017701509991</v>
      </c>
      <c r="O527" s="4">
        <f>StdO_Customers_Residential!O527+StdO_Customers_Small_Commercial!O527+StdO_Customers_Lighting!O527</f>
        <v>79618.790627399998</v>
      </c>
      <c r="P527" s="4">
        <f>StdO_Customers_Residential!P527+StdO_Customers_Small_Commercial!P527+StdO_Customers_Lighting!P527</f>
        <v>76728.211041210001</v>
      </c>
      <c r="Q527" s="4">
        <f>StdO_Customers_Residential!Q527+StdO_Customers_Small_Commercial!Q527+StdO_Customers_Lighting!Q527</f>
        <v>81204.793290770001</v>
      </c>
      <c r="R527" s="4">
        <f>StdO_Customers_Residential!R527+StdO_Customers_Small_Commercial!R527+StdO_Customers_Lighting!R527</f>
        <v>85979.913270160003</v>
      </c>
      <c r="S527" s="4">
        <f>StdO_Customers_Residential!S527+StdO_Customers_Small_Commercial!S527+StdO_Customers_Lighting!S527</f>
        <v>92256.198060619994</v>
      </c>
      <c r="T527" s="4">
        <f>StdO_Customers_Residential!T527+StdO_Customers_Small_Commercial!T527+StdO_Customers_Lighting!T527</f>
        <v>97648.995863790013</v>
      </c>
      <c r="U527" s="4">
        <f>StdO_Customers_Residential!U527+StdO_Customers_Small_Commercial!U527+StdO_Customers_Lighting!U527</f>
        <v>98176.318790930003</v>
      </c>
      <c r="V527" s="4">
        <f>StdO_Customers_Residential!V527+StdO_Customers_Small_Commercial!V527+StdO_Customers_Lighting!V527</f>
        <v>99311.439111369997</v>
      </c>
      <c r="W527" s="4">
        <f>StdO_Customers_Residential!W527+StdO_Customers_Small_Commercial!W527+StdO_Customers_Lighting!W527</f>
        <v>90244.731342829997</v>
      </c>
      <c r="X527" s="4">
        <f>StdO_Customers_Residential!X527+StdO_Customers_Small_Commercial!X527+StdO_Customers_Lighting!X527</f>
        <v>74690.781489329995</v>
      </c>
      <c r="Y527" s="4">
        <f>StdO_Customers_Residential!Y527+StdO_Customers_Small_Commercial!Y527+StdO_Customers_Lighting!Y527</f>
        <v>63367.071696209998</v>
      </c>
    </row>
    <row r="528" spans="1:25" x14ac:dyDescent="0.2">
      <c r="A528" s="3">
        <v>42158</v>
      </c>
      <c r="B528" s="4">
        <f>StdO_Customers_Residential!B528+StdO_Customers_Small_Commercial!B528+StdO_Customers_Lighting!B528</f>
        <v>56115.42011526</v>
      </c>
      <c r="C528" s="4">
        <f>StdO_Customers_Residential!C528+StdO_Customers_Small_Commercial!C528+StdO_Customers_Lighting!C528</f>
        <v>52183.131811759995</v>
      </c>
      <c r="D528" s="4">
        <f>StdO_Customers_Residential!D528+StdO_Customers_Small_Commercial!D528+StdO_Customers_Lighting!D528</f>
        <v>50467.752692690003</v>
      </c>
      <c r="E528" s="4">
        <f>StdO_Customers_Residential!E528+StdO_Customers_Small_Commercial!E528+StdO_Customers_Lighting!E528</f>
        <v>51267.970478950003</v>
      </c>
      <c r="F528" s="4">
        <f>StdO_Customers_Residential!F528+StdO_Customers_Small_Commercial!F528+StdO_Customers_Lighting!F528</f>
        <v>54717.442511159999</v>
      </c>
      <c r="G528" s="4">
        <f>StdO_Customers_Residential!G528+StdO_Customers_Small_Commercial!G528+StdO_Customers_Lighting!G528</f>
        <v>62031.590583839992</v>
      </c>
      <c r="H528" s="4">
        <f>StdO_Customers_Residential!H528+StdO_Customers_Small_Commercial!H528+StdO_Customers_Lighting!H528</f>
        <v>76403.928937559991</v>
      </c>
      <c r="I528" s="4">
        <f>StdO_Customers_Residential!I528+StdO_Customers_Small_Commercial!I528+StdO_Customers_Lighting!I528</f>
        <v>84539.602536559993</v>
      </c>
      <c r="J528" s="4">
        <f>StdO_Customers_Residential!J528+StdO_Customers_Small_Commercial!J528+StdO_Customers_Lighting!J528</f>
        <v>83384.366683950007</v>
      </c>
      <c r="K528" s="4">
        <f>StdO_Customers_Residential!K528+StdO_Customers_Small_Commercial!K528+StdO_Customers_Lighting!K528</f>
        <v>83519.7954169</v>
      </c>
      <c r="L528" s="4">
        <f>StdO_Customers_Residential!L528+StdO_Customers_Small_Commercial!L528+StdO_Customers_Lighting!L528</f>
        <v>80422.823284769998</v>
      </c>
      <c r="M528" s="4">
        <f>StdO_Customers_Residential!M528+StdO_Customers_Small_Commercial!M528+StdO_Customers_Lighting!M528</f>
        <v>78568.987935459998</v>
      </c>
      <c r="N528" s="4">
        <f>StdO_Customers_Residential!N528+StdO_Customers_Small_Commercial!N528+StdO_Customers_Lighting!N528</f>
        <v>78594.738730449986</v>
      </c>
      <c r="O528" s="4">
        <f>StdO_Customers_Residential!O528+StdO_Customers_Small_Commercial!O528+StdO_Customers_Lighting!O528</f>
        <v>75213.431941939998</v>
      </c>
      <c r="P528" s="4">
        <f>StdO_Customers_Residential!P528+StdO_Customers_Small_Commercial!P528+StdO_Customers_Lighting!P528</f>
        <v>71777.073629249993</v>
      </c>
      <c r="Q528" s="4">
        <f>StdO_Customers_Residential!Q528+StdO_Customers_Small_Commercial!Q528+StdO_Customers_Lighting!Q528</f>
        <v>75386.386537550003</v>
      </c>
      <c r="R528" s="4">
        <f>StdO_Customers_Residential!R528+StdO_Customers_Small_Commercial!R528+StdO_Customers_Lighting!R528</f>
        <v>79595.861636959991</v>
      </c>
      <c r="S528" s="4">
        <f>StdO_Customers_Residential!S528+StdO_Customers_Small_Commercial!S528+StdO_Customers_Lighting!S528</f>
        <v>85637.55056802</v>
      </c>
      <c r="T528" s="4">
        <f>StdO_Customers_Residential!T528+StdO_Customers_Small_Commercial!T528+StdO_Customers_Lighting!T528</f>
        <v>92039.771517920002</v>
      </c>
      <c r="U528" s="4">
        <f>StdO_Customers_Residential!U528+StdO_Customers_Small_Commercial!U528+StdO_Customers_Lighting!U528</f>
        <v>94188.614481330005</v>
      </c>
      <c r="V528" s="4">
        <f>StdO_Customers_Residential!V528+StdO_Customers_Small_Commercial!V528+StdO_Customers_Lighting!V528</f>
        <v>97557.53010561</v>
      </c>
      <c r="W528" s="4">
        <f>StdO_Customers_Residential!W528+StdO_Customers_Small_Commercial!W528+StdO_Customers_Lighting!W528</f>
        <v>89196.632799669998</v>
      </c>
      <c r="X528" s="4">
        <f>StdO_Customers_Residential!X528+StdO_Customers_Small_Commercial!X528+StdO_Customers_Lighting!X528</f>
        <v>72968.018904030003</v>
      </c>
      <c r="Y528" s="4">
        <f>StdO_Customers_Residential!Y528+StdO_Customers_Small_Commercial!Y528+StdO_Customers_Lighting!Y528</f>
        <v>61568.124143159999</v>
      </c>
    </row>
    <row r="529" spans="1:25" x14ac:dyDescent="0.2">
      <c r="A529" s="3">
        <v>42159</v>
      </c>
      <c r="B529" s="4">
        <f>StdO_Customers_Residential!B529+StdO_Customers_Small_Commercial!B529+StdO_Customers_Lighting!B529</f>
        <v>54712.709855129993</v>
      </c>
      <c r="C529" s="4">
        <f>StdO_Customers_Residential!C529+StdO_Customers_Small_Commercial!C529+StdO_Customers_Lighting!C529</f>
        <v>51021.554792029994</v>
      </c>
      <c r="D529" s="4">
        <f>StdO_Customers_Residential!D529+StdO_Customers_Small_Commercial!D529+StdO_Customers_Lighting!D529</f>
        <v>49362.540964209991</v>
      </c>
      <c r="E529" s="4">
        <f>StdO_Customers_Residential!E529+StdO_Customers_Small_Commercial!E529+StdO_Customers_Lighting!E529</f>
        <v>50012.472088170005</v>
      </c>
      <c r="F529" s="4">
        <f>StdO_Customers_Residential!F529+StdO_Customers_Small_Commercial!F529+StdO_Customers_Lighting!F529</f>
        <v>53424.936475950002</v>
      </c>
      <c r="G529" s="4">
        <f>StdO_Customers_Residential!G529+StdO_Customers_Small_Commercial!G529+StdO_Customers_Lighting!G529</f>
        <v>61026.033641820002</v>
      </c>
      <c r="H529" s="4">
        <f>StdO_Customers_Residential!H529+StdO_Customers_Small_Commercial!H529+StdO_Customers_Lighting!H529</f>
        <v>74838.545927669998</v>
      </c>
      <c r="I529" s="4">
        <f>StdO_Customers_Residential!I529+StdO_Customers_Small_Commercial!I529+StdO_Customers_Lighting!I529</f>
        <v>82645.362377120007</v>
      </c>
      <c r="J529" s="4">
        <f>StdO_Customers_Residential!J529+StdO_Customers_Small_Commercial!J529+StdO_Customers_Lighting!J529</f>
        <v>79016.814993270003</v>
      </c>
      <c r="K529" s="4">
        <f>StdO_Customers_Residential!K529+StdO_Customers_Small_Commercial!K529+StdO_Customers_Lighting!K529</f>
        <v>79516.398391800001</v>
      </c>
      <c r="L529" s="4">
        <f>StdO_Customers_Residential!L529+StdO_Customers_Small_Commercial!L529+StdO_Customers_Lighting!L529</f>
        <v>77507.410001989992</v>
      </c>
      <c r="M529" s="4">
        <f>StdO_Customers_Residential!M529+StdO_Customers_Small_Commercial!M529+StdO_Customers_Lighting!M529</f>
        <v>75654.384632960006</v>
      </c>
      <c r="N529" s="4">
        <f>StdO_Customers_Residential!N529+StdO_Customers_Small_Commercial!N529+StdO_Customers_Lighting!N529</f>
        <v>76004.095860939997</v>
      </c>
      <c r="O529" s="4">
        <f>StdO_Customers_Residential!O529+StdO_Customers_Small_Commercial!O529+StdO_Customers_Lighting!O529</f>
        <v>72771.59873225</v>
      </c>
      <c r="P529" s="4">
        <f>StdO_Customers_Residential!P529+StdO_Customers_Small_Commercial!P529+StdO_Customers_Lighting!P529</f>
        <v>70490.583719600007</v>
      </c>
      <c r="Q529" s="4">
        <f>StdO_Customers_Residential!Q529+StdO_Customers_Small_Commercial!Q529+StdO_Customers_Lighting!Q529</f>
        <v>74851.099375609992</v>
      </c>
      <c r="R529" s="4">
        <f>StdO_Customers_Residential!R529+StdO_Customers_Small_Commercial!R529+StdO_Customers_Lighting!R529</f>
        <v>77605.122098730004</v>
      </c>
      <c r="S529" s="4">
        <f>StdO_Customers_Residential!S529+StdO_Customers_Small_Commercial!S529+StdO_Customers_Lighting!S529</f>
        <v>81531.956777700005</v>
      </c>
      <c r="T529" s="4">
        <f>StdO_Customers_Residential!T529+StdO_Customers_Small_Commercial!T529+StdO_Customers_Lighting!T529</f>
        <v>86115.564658270014</v>
      </c>
      <c r="U529" s="4">
        <f>StdO_Customers_Residential!U529+StdO_Customers_Small_Commercial!U529+StdO_Customers_Lighting!U529</f>
        <v>88261.901979590009</v>
      </c>
      <c r="V529" s="4">
        <f>StdO_Customers_Residential!V529+StdO_Customers_Small_Commercial!V529+StdO_Customers_Lighting!V529</f>
        <v>93345.829031600006</v>
      </c>
      <c r="W529" s="4">
        <f>StdO_Customers_Residential!W529+StdO_Customers_Small_Commercial!W529+StdO_Customers_Lighting!W529</f>
        <v>88419.104523130009</v>
      </c>
      <c r="X529" s="4">
        <f>StdO_Customers_Residential!X529+StdO_Customers_Small_Commercial!X529+StdO_Customers_Lighting!X529</f>
        <v>73659.754194709996</v>
      </c>
      <c r="Y529" s="4">
        <f>StdO_Customers_Residential!Y529+StdO_Customers_Small_Commercial!Y529+StdO_Customers_Lighting!Y529</f>
        <v>61034.349927759999</v>
      </c>
    </row>
    <row r="530" spans="1:25" x14ac:dyDescent="0.2">
      <c r="A530" s="3">
        <v>42160</v>
      </c>
      <c r="B530" s="4">
        <f>StdO_Customers_Residential!B530+StdO_Customers_Small_Commercial!B530+StdO_Customers_Lighting!B530</f>
        <v>54278.636580670005</v>
      </c>
      <c r="C530" s="4">
        <f>StdO_Customers_Residential!C530+StdO_Customers_Small_Commercial!C530+StdO_Customers_Lighting!C530</f>
        <v>50062.217210900002</v>
      </c>
      <c r="D530" s="4">
        <f>StdO_Customers_Residential!D530+StdO_Customers_Small_Commercial!D530+StdO_Customers_Lighting!D530</f>
        <v>48861.450372339998</v>
      </c>
      <c r="E530" s="4">
        <f>StdO_Customers_Residential!E530+StdO_Customers_Small_Commercial!E530+StdO_Customers_Lighting!E530</f>
        <v>49991.571341809999</v>
      </c>
      <c r="F530" s="4">
        <f>StdO_Customers_Residential!F530+StdO_Customers_Small_Commercial!F530+StdO_Customers_Lighting!F530</f>
        <v>52630.731943539999</v>
      </c>
      <c r="G530" s="4">
        <f>StdO_Customers_Residential!G530+StdO_Customers_Small_Commercial!G530+StdO_Customers_Lighting!G530</f>
        <v>58766.3665177</v>
      </c>
      <c r="H530" s="4">
        <f>StdO_Customers_Residential!H530+StdO_Customers_Small_Commercial!H530+StdO_Customers_Lighting!H530</f>
        <v>72832.232016330003</v>
      </c>
      <c r="I530" s="4">
        <f>StdO_Customers_Residential!I530+StdO_Customers_Small_Commercial!I530+StdO_Customers_Lighting!I530</f>
        <v>81643.429320580006</v>
      </c>
      <c r="J530" s="4">
        <f>StdO_Customers_Residential!J530+StdO_Customers_Small_Commercial!J530+StdO_Customers_Lighting!J530</f>
        <v>79715.843537399996</v>
      </c>
      <c r="K530" s="4">
        <f>StdO_Customers_Residential!K530+StdO_Customers_Small_Commercial!K530+StdO_Customers_Lighting!K530</f>
        <v>80276.112140409998</v>
      </c>
      <c r="L530" s="4">
        <f>StdO_Customers_Residential!L530+StdO_Customers_Small_Commercial!L530+StdO_Customers_Lighting!L530</f>
        <v>77842.867739349997</v>
      </c>
      <c r="M530" s="4">
        <f>StdO_Customers_Residential!M530+StdO_Customers_Small_Commercial!M530+StdO_Customers_Lighting!M530</f>
        <v>76373.346880629993</v>
      </c>
      <c r="N530" s="4">
        <f>StdO_Customers_Residential!N530+StdO_Customers_Small_Commercial!N530+StdO_Customers_Lighting!N530</f>
        <v>76580.979985099999</v>
      </c>
      <c r="O530" s="4">
        <f>StdO_Customers_Residential!O530+StdO_Customers_Small_Commercial!O530+StdO_Customers_Lighting!O530</f>
        <v>72285.401068359992</v>
      </c>
      <c r="P530" s="4">
        <f>StdO_Customers_Residential!P530+StdO_Customers_Small_Commercial!P530+StdO_Customers_Lighting!P530</f>
        <v>69700.923716639998</v>
      </c>
      <c r="Q530" s="4">
        <f>StdO_Customers_Residential!Q530+StdO_Customers_Small_Commercial!Q530+StdO_Customers_Lighting!Q530</f>
        <v>73333.592355369998</v>
      </c>
      <c r="R530" s="4">
        <f>StdO_Customers_Residential!R530+StdO_Customers_Small_Commercial!R530+StdO_Customers_Lighting!R530</f>
        <v>76581.675130820004</v>
      </c>
      <c r="S530" s="4">
        <f>StdO_Customers_Residential!S530+StdO_Customers_Small_Commercial!S530+StdO_Customers_Lighting!S530</f>
        <v>80260.454677029993</v>
      </c>
      <c r="T530" s="4">
        <f>StdO_Customers_Residential!T530+StdO_Customers_Small_Commercial!T530+StdO_Customers_Lighting!T530</f>
        <v>84500.795431510007</v>
      </c>
      <c r="U530" s="4">
        <f>StdO_Customers_Residential!U530+StdO_Customers_Small_Commercial!U530+StdO_Customers_Lighting!U530</f>
        <v>86267.311112380004</v>
      </c>
      <c r="V530" s="4">
        <f>StdO_Customers_Residential!V530+StdO_Customers_Small_Commercial!V530+StdO_Customers_Lighting!V530</f>
        <v>91191.804333870008</v>
      </c>
      <c r="W530" s="4">
        <f>StdO_Customers_Residential!W530+StdO_Customers_Small_Commercial!W530+StdO_Customers_Lighting!W530</f>
        <v>85428.390421889999</v>
      </c>
      <c r="X530" s="4">
        <f>StdO_Customers_Residential!X530+StdO_Customers_Small_Commercial!X530+StdO_Customers_Lighting!X530</f>
        <v>72256.289456750004</v>
      </c>
      <c r="Y530" s="4">
        <f>StdO_Customers_Residential!Y530+StdO_Customers_Small_Commercial!Y530+StdO_Customers_Lighting!Y530</f>
        <v>61090.809709109999</v>
      </c>
    </row>
    <row r="531" spans="1:25" x14ac:dyDescent="0.2">
      <c r="A531" s="3">
        <v>42161</v>
      </c>
      <c r="B531" s="4">
        <f>StdO_Customers_Residential!B531+StdO_Customers_Small_Commercial!B531+StdO_Customers_Lighting!B531</f>
        <v>55539.685616889998</v>
      </c>
      <c r="C531" s="4">
        <f>StdO_Customers_Residential!C531+StdO_Customers_Small_Commercial!C531+StdO_Customers_Lighting!C531</f>
        <v>50997.358161379998</v>
      </c>
      <c r="D531" s="4">
        <f>StdO_Customers_Residential!D531+StdO_Customers_Small_Commercial!D531+StdO_Customers_Lighting!D531</f>
        <v>49868.698817500001</v>
      </c>
      <c r="E531" s="4">
        <f>StdO_Customers_Residential!E531+StdO_Customers_Small_Commercial!E531+StdO_Customers_Lighting!E531</f>
        <v>49058.722439149999</v>
      </c>
      <c r="F531" s="4">
        <f>StdO_Customers_Residential!F531+StdO_Customers_Small_Commercial!F531+StdO_Customers_Lighting!F531</f>
        <v>50527.726182420003</v>
      </c>
      <c r="G531" s="4">
        <f>StdO_Customers_Residential!G531+StdO_Customers_Small_Commercial!G531+StdO_Customers_Lighting!G531</f>
        <v>54811.865050670007</v>
      </c>
      <c r="H531" s="4">
        <f>StdO_Customers_Residential!H531+StdO_Customers_Small_Commercial!H531+StdO_Customers_Lighting!H531</f>
        <v>62728.13986155</v>
      </c>
      <c r="I531" s="4">
        <f>StdO_Customers_Residential!I531+StdO_Customers_Small_Commercial!I531+StdO_Customers_Lighting!I531</f>
        <v>75312.226375860002</v>
      </c>
      <c r="J531" s="4">
        <f>StdO_Customers_Residential!J531+StdO_Customers_Small_Commercial!J531+StdO_Customers_Lighting!J531</f>
        <v>85916.848483779992</v>
      </c>
      <c r="K531" s="4">
        <f>StdO_Customers_Residential!K531+StdO_Customers_Small_Commercial!K531+StdO_Customers_Lighting!K531</f>
        <v>92432.414645870012</v>
      </c>
      <c r="L531" s="4">
        <f>StdO_Customers_Residential!L531+StdO_Customers_Small_Commercial!L531+StdO_Customers_Lighting!L531</f>
        <v>90610.691805549999</v>
      </c>
      <c r="M531" s="4">
        <f>StdO_Customers_Residential!M531+StdO_Customers_Small_Commercial!M531+StdO_Customers_Lighting!M531</f>
        <v>86348.183770910007</v>
      </c>
      <c r="N531" s="4">
        <f>StdO_Customers_Residential!N531+StdO_Customers_Small_Commercial!N531+StdO_Customers_Lighting!N531</f>
        <v>84168.191188360011</v>
      </c>
      <c r="O531" s="4">
        <f>StdO_Customers_Residential!O531+StdO_Customers_Small_Commercial!O531+StdO_Customers_Lighting!O531</f>
        <v>80004.917484970007</v>
      </c>
      <c r="P531" s="4">
        <f>StdO_Customers_Residential!P531+StdO_Customers_Small_Commercial!P531+StdO_Customers_Lighting!P531</f>
        <v>79598.802562059995</v>
      </c>
      <c r="Q531" s="4">
        <f>StdO_Customers_Residential!Q531+StdO_Customers_Small_Commercial!Q531+StdO_Customers_Lighting!Q531</f>
        <v>77507.544404629996</v>
      </c>
      <c r="R531" s="4">
        <f>StdO_Customers_Residential!R531+StdO_Customers_Small_Commercial!R531+StdO_Customers_Lighting!R531</f>
        <v>80058.932311559998</v>
      </c>
      <c r="S531" s="4">
        <f>StdO_Customers_Residential!S531+StdO_Customers_Small_Commercial!S531+StdO_Customers_Lighting!S531</f>
        <v>84314.045885779997</v>
      </c>
      <c r="T531" s="4">
        <f>StdO_Customers_Residential!T531+StdO_Customers_Small_Commercial!T531+StdO_Customers_Lighting!T531</f>
        <v>85648.302938139997</v>
      </c>
      <c r="U531" s="4">
        <f>StdO_Customers_Residential!U531+StdO_Customers_Small_Commercial!U531+StdO_Customers_Lighting!U531</f>
        <v>87751.180627280002</v>
      </c>
      <c r="V531" s="4">
        <f>StdO_Customers_Residential!V531+StdO_Customers_Small_Commercial!V531+StdO_Customers_Lighting!V531</f>
        <v>89021.995014210013</v>
      </c>
      <c r="W531" s="4">
        <f>StdO_Customers_Residential!W531+StdO_Customers_Small_Commercial!W531+StdO_Customers_Lighting!W531</f>
        <v>85759.809231100007</v>
      </c>
      <c r="X531" s="4">
        <f>StdO_Customers_Residential!X531+StdO_Customers_Small_Commercial!X531+StdO_Customers_Lighting!X531</f>
        <v>73694.436761400008</v>
      </c>
      <c r="Y531" s="4">
        <f>StdO_Customers_Residential!Y531+StdO_Customers_Small_Commercial!Y531+StdO_Customers_Lighting!Y531</f>
        <v>63066.086208549998</v>
      </c>
    </row>
    <row r="532" spans="1:25" x14ac:dyDescent="0.2">
      <c r="A532" s="3">
        <v>42162</v>
      </c>
      <c r="B532" s="4">
        <f>StdO_Customers_Residential!B532+StdO_Customers_Small_Commercial!B532+StdO_Customers_Lighting!B532</f>
        <v>55114.43326184</v>
      </c>
      <c r="C532" s="4">
        <f>StdO_Customers_Residential!C532+StdO_Customers_Small_Commercial!C532+StdO_Customers_Lighting!C532</f>
        <v>50798.02523454</v>
      </c>
      <c r="D532" s="4">
        <f>StdO_Customers_Residential!D532+StdO_Customers_Small_Commercial!D532+StdO_Customers_Lighting!D532</f>
        <v>49545.902708699999</v>
      </c>
      <c r="E532" s="4">
        <f>StdO_Customers_Residential!E532+StdO_Customers_Small_Commercial!E532+StdO_Customers_Lighting!E532</f>
        <v>48471.453058279993</v>
      </c>
      <c r="F532" s="4">
        <f>StdO_Customers_Residential!F532+StdO_Customers_Small_Commercial!F532+StdO_Customers_Lighting!F532</f>
        <v>49362.317593569998</v>
      </c>
      <c r="G532" s="4">
        <f>StdO_Customers_Residential!G532+StdO_Customers_Small_Commercial!G532+StdO_Customers_Lighting!G532</f>
        <v>52310.563340980007</v>
      </c>
      <c r="H532" s="4">
        <f>StdO_Customers_Residential!H532+StdO_Customers_Small_Commercial!H532+StdO_Customers_Lighting!H532</f>
        <v>58830.539295279996</v>
      </c>
      <c r="I532" s="4">
        <f>StdO_Customers_Residential!I532+StdO_Customers_Small_Commercial!I532+StdO_Customers_Lighting!I532</f>
        <v>69859.302362720002</v>
      </c>
      <c r="J532" s="4">
        <f>StdO_Customers_Residential!J532+StdO_Customers_Small_Commercial!J532+StdO_Customers_Lighting!J532</f>
        <v>81876.48054994001</v>
      </c>
      <c r="K532" s="4">
        <f>StdO_Customers_Residential!K532+StdO_Customers_Small_Commercial!K532+StdO_Customers_Lighting!K532</f>
        <v>88755.933764710004</v>
      </c>
      <c r="L532" s="4">
        <f>StdO_Customers_Residential!L532+StdO_Customers_Small_Commercial!L532+StdO_Customers_Lighting!L532</f>
        <v>86909.7194456</v>
      </c>
      <c r="M532" s="4">
        <f>StdO_Customers_Residential!M532+StdO_Customers_Small_Commercial!M532+StdO_Customers_Lighting!M532</f>
        <v>83995.596456740008</v>
      </c>
      <c r="N532" s="4">
        <f>StdO_Customers_Residential!N532+StdO_Customers_Small_Commercial!N532+StdO_Customers_Lighting!N532</f>
        <v>82032.258982040003</v>
      </c>
      <c r="O532" s="4">
        <f>StdO_Customers_Residential!O532+StdO_Customers_Small_Commercial!O532+StdO_Customers_Lighting!O532</f>
        <v>78577.827561619997</v>
      </c>
      <c r="P532" s="4">
        <f>StdO_Customers_Residential!P532+StdO_Customers_Small_Commercial!P532+StdO_Customers_Lighting!P532</f>
        <v>79142.965357209992</v>
      </c>
      <c r="Q532" s="4">
        <f>StdO_Customers_Residential!Q532+StdO_Customers_Small_Commercial!Q532+StdO_Customers_Lighting!Q532</f>
        <v>78167.852831609998</v>
      </c>
      <c r="R532" s="4">
        <f>StdO_Customers_Residential!R532+StdO_Customers_Small_Commercial!R532+StdO_Customers_Lighting!R532</f>
        <v>81310.089994159993</v>
      </c>
      <c r="S532" s="4">
        <f>StdO_Customers_Residential!S532+StdO_Customers_Small_Commercial!S532+StdO_Customers_Lighting!S532</f>
        <v>87661.124402729998</v>
      </c>
      <c r="T532" s="4">
        <f>StdO_Customers_Residential!T532+StdO_Customers_Small_Commercial!T532+StdO_Customers_Lighting!T532</f>
        <v>90337.635313840001</v>
      </c>
      <c r="U532" s="4">
        <f>StdO_Customers_Residential!U532+StdO_Customers_Small_Commercial!U532+StdO_Customers_Lighting!U532</f>
        <v>92740.765084429993</v>
      </c>
      <c r="V532" s="4">
        <f>StdO_Customers_Residential!V532+StdO_Customers_Small_Commercial!V532+StdO_Customers_Lighting!V532</f>
        <v>93016.343976160002</v>
      </c>
      <c r="W532" s="4">
        <f>StdO_Customers_Residential!W532+StdO_Customers_Small_Commercial!W532+StdO_Customers_Lighting!W532</f>
        <v>86895.124194740012</v>
      </c>
      <c r="X532" s="4">
        <f>StdO_Customers_Residential!X532+StdO_Customers_Small_Commercial!X532+StdO_Customers_Lighting!X532</f>
        <v>73282.445950869995</v>
      </c>
      <c r="Y532" s="4">
        <f>StdO_Customers_Residential!Y532+StdO_Customers_Small_Commercial!Y532+StdO_Customers_Lighting!Y532</f>
        <v>61983.852089299995</v>
      </c>
    </row>
    <row r="533" spans="1:25" x14ac:dyDescent="0.2">
      <c r="A533" s="3">
        <v>42163</v>
      </c>
      <c r="B533" s="4">
        <f>StdO_Customers_Residential!B533+StdO_Customers_Small_Commercial!B533+StdO_Customers_Lighting!B533</f>
        <v>52761.848270189992</v>
      </c>
      <c r="C533" s="4">
        <f>StdO_Customers_Residential!C533+StdO_Customers_Small_Commercial!C533+StdO_Customers_Lighting!C533</f>
        <v>49270.143573399997</v>
      </c>
      <c r="D533" s="4">
        <f>StdO_Customers_Residential!D533+StdO_Customers_Small_Commercial!D533+StdO_Customers_Lighting!D533</f>
        <v>46817.082997869991</v>
      </c>
      <c r="E533" s="4">
        <f>StdO_Customers_Residential!E533+StdO_Customers_Small_Commercial!E533+StdO_Customers_Lighting!E533</f>
        <v>47950.261517620005</v>
      </c>
      <c r="F533" s="4">
        <f>StdO_Customers_Residential!F533+StdO_Customers_Small_Commercial!F533+StdO_Customers_Lighting!F533</f>
        <v>51527.568829299998</v>
      </c>
      <c r="G533" s="4">
        <f>StdO_Customers_Residential!G533+StdO_Customers_Small_Commercial!G533+StdO_Customers_Lighting!G533</f>
        <v>59233.178242260001</v>
      </c>
      <c r="H533" s="4">
        <f>StdO_Customers_Residential!H533+StdO_Customers_Small_Commercial!H533+StdO_Customers_Lighting!H533</f>
        <v>72981.784152420005</v>
      </c>
      <c r="I533" s="4">
        <f>StdO_Customers_Residential!I533+StdO_Customers_Small_Commercial!I533+StdO_Customers_Lighting!I533</f>
        <v>81977.999257870004</v>
      </c>
      <c r="J533" s="4">
        <f>StdO_Customers_Residential!J533+StdO_Customers_Small_Commercial!J533+StdO_Customers_Lighting!J533</f>
        <v>80073.552478989994</v>
      </c>
      <c r="K533" s="4">
        <f>StdO_Customers_Residential!K533+StdO_Customers_Small_Commercial!K533+StdO_Customers_Lighting!K533</f>
        <v>82501.484372270002</v>
      </c>
      <c r="L533" s="4">
        <f>StdO_Customers_Residential!L533+StdO_Customers_Small_Commercial!L533+StdO_Customers_Lighting!L533</f>
        <v>80435.536377240001</v>
      </c>
      <c r="M533" s="4">
        <f>StdO_Customers_Residential!M533+StdO_Customers_Small_Commercial!M533+StdO_Customers_Lighting!M533</f>
        <v>79301.602966139995</v>
      </c>
      <c r="N533" s="4">
        <f>StdO_Customers_Residential!N533+StdO_Customers_Small_Commercial!N533+StdO_Customers_Lighting!N533</f>
        <v>79474.015398620002</v>
      </c>
      <c r="O533" s="4">
        <f>StdO_Customers_Residential!O533+StdO_Customers_Small_Commercial!O533+StdO_Customers_Lighting!O533</f>
        <v>76305.811022770009</v>
      </c>
      <c r="P533" s="4">
        <f>StdO_Customers_Residential!P533+StdO_Customers_Small_Commercial!P533+StdO_Customers_Lighting!P533</f>
        <v>74384.760547989994</v>
      </c>
      <c r="Q533" s="4">
        <f>StdO_Customers_Residential!Q533+StdO_Customers_Small_Commercial!Q533+StdO_Customers_Lighting!Q533</f>
        <v>80320.738171010002</v>
      </c>
      <c r="R533" s="4">
        <f>StdO_Customers_Residential!R533+StdO_Customers_Small_Commercial!R533+StdO_Customers_Lighting!R533</f>
        <v>84705.006654739991</v>
      </c>
      <c r="S533" s="4">
        <f>StdO_Customers_Residential!S533+StdO_Customers_Small_Commercial!S533+StdO_Customers_Lighting!S533</f>
        <v>89930.256518199996</v>
      </c>
      <c r="T533" s="4">
        <f>StdO_Customers_Residential!T533+StdO_Customers_Small_Commercial!T533+StdO_Customers_Lighting!T533</f>
        <v>93900.150102209998</v>
      </c>
      <c r="U533" s="4">
        <f>StdO_Customers_Residential!U533+StdO_Customers_Small_Commercial!U533+StdO_Customers_Lighting!U533</f>
        <v>95127.77265205</v>
      </c>
      <c r="V533" s="4">
        <f>StdO_Customers_Residential!V533+StdO_Customers_Small_Commercial!V533+StdO_Customers_Lighting!V533</f>
        <v>96304.382567930006</v>
      </c>
      <c r="W533" s="4">
        <f>StdO_Customers_Residential!W533+StdO_Customers_Small_Commercial!W533+StdO_Customers_Lighting!W533</f>
        <v>86617.642693289992</v>
      </c>
      <c r="X533" s="4">
        <f>StdO_Customers_Residential!X533+StdO_Customers_Small_Commercial!X533+StdO_Customers_Lighting!X533</f>
        <v>71035.332006769997</v>
      </c>
      <c r="Y533" s="4">
        <f>StdO_Customers_Residential!Y533+StdO_Customers_Small_Commercial!Y533+StdO_Customers_Lighting!Y533</f>
        <v>60091.818703630001</v>
      </c>
    </row>
    <row r="534" spans="1:25" x14ac:dyDescent="0.2">
      <c r="A534" s="3">
        <v>42164</v>
      </c>
      <c r="B534" s="4">
        <f>StdO_Customers_Residential!B534+StdO_Customers_Small_Commercial!B534+StdO_Customers_Lighting!B534</f>
        <v>52845.310372009997</v>
      </c>
      <c r="C534" s="4">
        <f>StdO_Customers_Residential!C534+StdO_Customers_Small_Commercial!C534+StdO_Customers_Lighting!C534</f>
        <v>49036.193236089995</v>
      </c>
      <c r="D534" s="4">
        <f>StdO_Customers_Residential!D534+StdO_Customers_Small_Commercial!D534+StdO_Customers_Lighting!D534</f>
        <v>47670.555421610006</v>
      </c>
      <c r="E534" s="4">
        <f>StdO_Customers_Residential!E534+StdO_Customers_Small_Commercial!E534+StdO_Customers_Lighting!E534</f>
        <v>48295.062585939995</v>
      </c>
      <c r="F534" s="4">
        <f>StdO_Customers_Residential!F534+StdO_Customers_Small_Commercial!F534+StdO_Customers_Lighting!F534</f>
        <v>51640.131480460004</v>
      </c>
      <c r="G534" s="4">
        <f>StdO_Customers_Residential!G534+StdO_Customers_Small_Commercial!G534+StdO_Customers_Lighting!G534</f>
        <v>58736.523010639998</v>
      </c>
      <c r="H534" s="4">
        <f>StdO_Customers_Residential!H534+StdO_Customers_Small_Commercial!H534+StdO_Customers_Lighting!H534</f>
        <v>73412.296199809993</v>
      </c>
      <c r="I534" s="4">
        <f>StdO_Customers_Residential!I534+StdO_Customers_Small_Commercial!I534+StdO_Customers_Lighting!I534</f>
        <v>82975.520436780003</v>
      </c>
      <c r="J534" s="4">
        <f>StdO_Customers_Residential!J534+StdO_Customers_Small_Commercial!J534+StdO_Customers_Lighting!J534</f>
        <v>81139.20407901</v>
      </c>
      <c r="K534" s="4">
        <f>StdO_Customers_Residential!K534+StdO_Customers_Small_Commercial!K534+StdO_Customers_Lighting!K534</f>
        <v>83616.083243929999</v>
      </c>
      <c r="L534" s="4">
        <f>StdO_Customers_Residential!L534+StdO_Customers_Small_Commercial!L534+StdO_Customers_Lighting!L534</f>
        <v>81430.421431619994</v>
      </c>
      <c r="M534" s="4">
        <f>StdO_Customers_Residential!M534+StdO_Customers_Small_Commercial!M534+StdO_Customers_Lighting!M534</f>
        <v>79731.412547250002</v>
      </c>
      <c r="N534" s="4">
        <f>StdO_Customers_Residential!N534+StdO_Customers_Small_Commercial!N534+StdO_Customers_Lighting!N534</f>
        <v>80731.519497589994</v>
      </c>
      <c r="O534" s="4">
        <f>StdO_Customers_Residential!O534+StdO_Customers_Small_Commercial!O534+StdO_Customers_Lighting!O534</f>
        <v>77715.464814300009</v>
      </c>
      <c r="P534" s="4">
        <f>StdO_Customers_Residential!P534+StdO_Customers_Small_Commercial!P534+StdO_Customers_Lighting!P534</f>
        <v>75242.737949410002</v>
      </c>
      <c r="Q534" s="4">
        <f>StdO_Customers_Residential!Q534+StdO_Customers_Small_Commercial!Q534+StdO_Customers_Lighting!Q534</f>
        <v>80406.806399380002</v>
      </c>
      <c r="R534" s="4">
        <f>StdO_Customers_Residential!R534+StdO_Customers_Small_Commercial!R534+StdO_Customers_Lighting!R534</f>
        <v>85387.437922269994</v>
      </c>
      <c r="S534" s="4">
        <f>StdO_Customers_Residential!S534+StdO_Customers_Small_Commercial!S534+StdO_Customers_Lighting!S534</f>
        <v>90553.791809980001</v>
      </c>
      <c r="T534" s="4">
        <f>StdO_Customers_Residential!T534+StdO_Customers_Small_Commercial!T534+StdO_Customers_Lighting!T534</f>
        <v>95296.850233320001</v>
      </c>
      <c r="U534" s="4">
        <f>StdO_Customers_Residential!U534+StdO_Customers_Small_Commercial!U534+StdO_Customers_Lighting!U534</f>
        <v>95080.796638110012</v>
      </c>
      <c r="V534" s="4">
        <f>StdO_Customers_Residential!V534+StdO_Customers_Small_Commercial!V534+StdO_Customers_Lighting!V534</f>
        <v>96309.65082735999</v>
      </c>
      <c r="W534" s="4">
        <f>StdO_Customers_Residential!W534+StdO_Customers_Small_Commercial!W534+StdO_Customers_Lighting!W534</f>
        <v>86732.403644909995</v>
      </c>
      <c r="X534" s="4">
        <f>StdO_Customers_Residential!X534+StdO_Customers_Small_Commercial!X534+StdO_Customers_Lighting!X534</f>
        <v>71968.184246960009</v>
      </c>
      <c r="Y534" s="4">
        <f>StdO_Customers_Residential!Y534+StdO_Customers_Small_Commercial!Y534+StdO_Customers_Lighting!Y534</f>
        <v>60687.876789080001</v>
      </c>
    </row>
    <row r="535" spans="1:25" x14ac:dyDescent="0.2">
      <c r="A535" s="3">
        <v>42165</v>
      </c>
      <c r="B535" s="4">
        <f>StdO_Customers_Residential!B535+StdO_Customers_Small_Commercial!B535+StdO_Customers_Lighting!B535</f>
        <v>53058.505371659994</v>
      </c>
      <c r="C535" s="4">
        <f>StdO_Customers_Residential!C535+StdO_Customers_Small_Commercial!C535+StdO_Customers_Lighting!C535</f>
        <v>49009.523214180001</v>
      </c>
      <c r="D535" s="4">
        <f>StdO_Customers_Residential!D535+StdO_Customers_Small_Commercial!D535+StdO_Customers_Lighting!D535</f>
        <v>47643.55155548</v>
      </c>
      <c r="E535" s="4">
        <f>StdO_Customers_Residential!E535+StdO_Customers_Small_Commercial!E535+StdO_Customers_Lighting!E535</f>
        <v>48527.733765950004</v>
      </c>
      <c r="F535" s="4">
        <f>StdO_Customers_Residential!F535+StdO_Customers_Small_Commercial!F535+StdO_Customers_Lighting!F535</f>
        <v>51706.581638390002</v>
      </c>
      <c r="G535" s="4">
        <f>StdO_Customers_Residential!G535+StdO_Customers_Small_Commercial!G535+StdO_Customers_Lighting!G535</f>
        <v>59762.559170429995</v>
      </c>
      <c r="H535" s="4">
        <f>StdO_Customers_Residential!H535+StdO_Customers_Small_Commercial!H535+StdO_Customers_Lighting!H535</f>
        <v>73234.115237719991</v>
      </c>
      <c r="I535" s="4">
        <f>StdO_Customers_Residential!I535+StdO_Customers_Small_Commercial!I535+StdO_Customers_Lighting!I535</f>
        <v>82443.541857780001</v>
      </c>
      <c r="J535" s="4">
        <f>StdO_Customers_Residential!J535+StdO_Customers_Small_Commercial!J535+StdO_Customers_Lighting!J535</f>
        <v>80489.330933349993</v>
      </c>
      <c r="K535" s="4">
        <f>StdO_Customers_Residential!K535+StdO_Customers_Small_Commercial!K535+StdO_Customers_Lighting!K535</f>
        <v>81790.866533780005</v>
      </c>
      <c r="L535" s="4">
        <f>StdO_Customers_Residential!L535+StdO_Customers_Small_Commercial!L535+StdO_Customers_Lighting!L535</f>
        <v>79923.873192829997</v>
      </c>
      <c r="M535" s="4">
        <f>StdO_Customers_Residential!M535+StdO_Customers_Small_Commercial!M535+StdO_Customers_Lighting!M535</f>
        <v>78792.2434527</v>
      </c>
      <c r="N535" s="4">
        <f>StdO_Customers_Residential!N535+StdO_Customers_Small_Commercial!N535+StdO_Customers_Lighting!N535</f>
        <v>79579.498252789999</v>
      </c>
      <c r="O535" s="4">
        <f>StdO_Customers_Residential!O535+StdO_Customers_Small_Commercial!O535+StdO_Customers_Lighting!O535</f>
        <v>76236.210809109994</v>
      </c>
      <c r="P535" s="4">
        <f>StdO_Customers_Residential!P535+StdO_Customers_Small_Commercial!P535+StdO_Customers_Lighting!P535</f>
        <v>74070.947447220009</v>
      </c>
      <c r="Q535" s="4">
        <f>StdO_Customers_Residential!Q535+StdO_Customers_Small_Commercial!Q535+StdO_Customers_Lighting!Q535</f>
        <v>79336.043506200003</v>
      </c>
      <c r="R535" s="4">
        <f>StdO_Customers_Residential!R535+StdO_Customers_Small_Commercial!R535+StdO_Customers_Lighting!R535</f>
        <v>81993.141132739998</v>
      </c>
      <c r="S535" s="4">
        <f>StdO_Customers_Residential!S535+StdO_Customers_Small_Commercial!S535+StdO_Customers_Lighting!S535</f>
        <v>85074.447491710001</v>
      </c>
      <c r="T535" s="4">
        <f>StdO_Customers_Residential!T535+StdO_Customers_Small_Commercial!T535+StdO_Customers_Lighting!T535</f>
        <v>89267.588466629997</v>
      </c>
      <c r="U535" s="4">
        <f>StdO_Customers_Residential!U535+StdO_Customers_Small_Commercial!U535+StdO_Customers_Lighting!U535</f>
        <v>90892.592690739999</v>
      </c>
      <c r="V535" s="4">
        <f>StdO_Customers_Residential!V535+StdO_Customers_Small_Commercial!V535+StdO_Customers_Lighting!V535</f>
        <v>95127.398857580003</v>
      </c>
      <c r="W535" s="4">
        <f>StdO_Customers_Residential!W535+StdO_Customers_Small_Commercial!W535+StdO_Customers_Lighting!W535</f>
        <v>88847.669016339991</v>
      </c>
      <c r="X535" s="4">
        <f>StdO_Customers_Residential!X535+StdO_Customers_Small_Commercial!X535+StdO_Customers_Lighting!X535</f>
        <v>73438.102431339998</v>
      </c>
      <c r="Y535" s="4">
        <f>StdO_Customers_Residential!Y535+StdO_Customers_Small_Commercial!Y535+StdO_Customers_Lighting!Y535</f>
        <v>62712.378612789995</v>
      </c>
    </row>
    <row r="536" spans="1:25" x14ac:dyDescent="0.2">
      <c r="A536" s="3">
        <v>42166</v>
      </c>
      <c r="B536" s="4">
        <f>StdO_Customers_Residential!B536+StdO_Customers_Small_Commercial!B536+StdO_Customers_Lighting!B536</f>
        <v>54334.311886829993</v>
      </c>
      <c r="C536" s="4">
        <f>StdO_Customers_Residential!C536+StdO_Customers_Small_Commercial!C536+StdO_Customers_Lighting!C536</f>
        <v>49326.045962029995</v>
      </c>
      <c r="D536" s="4">
        <f>StdO_Customers_Residential!D536+StdO_Customers_Small_Commercial!D536+StdO_Customers_Lighting!D536</f>
        <v>48224.287425599992</v>
      </c>
      <c r="E536" s="4">
        <f>StdO_Customers_Residential!E536+StdO_Customers_Small_Commercial!E536+StdO_Customers_Lighting!E536</f>
        <v>48545.128558380005</v>
      </c>
      <c r="F536" s="4">
        <f>StdO_Customers_Residential!F536+StdO_Customers_Small_Commercial!F536+StdO_Customers_Lighting!F536</f>
        <v>50861.352677000003</v>
      </c>
      <c r="G536" s="4">
        <f>StdO_Customers_Residential!G536+StdO_Customers_Small_Commercial!G536+StdO_Customers_Lighting!G536</f>
        <v>59175.080596639993</v>
      </c>
      <c r="H536" s="4">
        <f>StdO_Customers_Residential!H536+StdO_Customers_Small_Commercial!H536+StdO_Customers_Lighting!H536</f>
        <v>71910.324031889992</v>
      </c>
      <c r="I536" s="4">
        <f>StdO_Customers_Residential!I536+StdO_Customers_Small_Commercial!I536+StdO_Customers_Lighting!I536</f>
        <v>81099.805503700001</v>
      </c>
      <c r="J536" s="4">
        <f>StdO_Customers_Residential!J536+StdO_Customers_Small_Commercial!J536+StdO_Customers_Lighting!J536</f>
        <v>79854.515202150011</v>
      </c>
      <c r="K536" s="4">
        <f>StdO_Customers_Residential!K536+StdO_Customers_Small_Commercial!K536+StdO_Customers_Lighting!K536</f>
        <v>83256.784731310006</v>
      </c>
      <c r="L536" s="4">
        <f>StdO_Customers_Residential!L536+StdO_Customers_Small_Commercial!L536+StdO_Customers_Lighting!L536</f>
        <v>81595.074682780003</v>
      </c>
      <c r="M536" s="4">
        <f>StdO_Customers_Residential!M536+StdO_Customers_Small_Commercial!M536+StdO_Customers_Lighting!M536</f>
        <v>81256.789432940001</v>
      </c>
      <c r="N536" s="4">
        <f>StdO_Customers_Residential!N536+StdO_Customers_Small_Commercial!N536+StdO_Customers_Lighting!N536</f>
        <v>83707.824175000002</v>
      </c>
      <c r="O536" s="4">
        <f>StdO_Customers_Residential!O536+StdO_Customers_Small_Commercial!O536+StdO_Customers_Lighting!O536</f>
        <v>80607.042343299996</v>
      </c>
      <c r="P536" s="4">
        <f>StdO_Customers_Residential!P536+StdO_Customers_Small_Commercial!P536+StdO_Customers_Lighting!P536</f>
        <v>78903.199756869988</v>
      </c>
      <c r="Q536" s="4">
        <f>StdO_Customers_Residential!Q536+StdO_Customers_Small_Commercial!Q536+StdO_Customers_Lighting!Q536</f>
        <v>85512.825585960003</v>
      </c>
      <c r="R536" s="4">
        <f>StdO_Customers_Residential!R536+StdO_Customers_Small_Commercial!R536+StdO_Customers_Lighting!R536</f>
        <v>88826.458466850003</v>
      </c>
      <c r="S536" s="4">
        <f>StdO_Customers_Residential!S536+StdO_Customers_Small_Commercial!S536+StdO_Customers_Lighting!S536</f>
        <v>91677.513855770012</v>
      </c>
      <c r="T536" s="4">
        <f>StdO_Customers_Residential!T536+StdO_Customers_Small_Commercial!T536+StdO_Customers_Lighting!T536</f>
        <v>95455.560342659999</v>
      </c>
      <c r="U536" s="4">
        <f>StdO_Customers_Residential!U536+StdO_Customers_Small_Commercial!U536+StdO_Customers_Lighting!U536</f>
        <v>96236.478151240008</v>
      </c>
      <c r="V536" s="4">
        <f>StdO_Customers_Residential!V536+StdO_Customers_Small_Commercial!V536+StdO_Customers_Lighting!V536</f>
        <v>97951.727244180001</v>
      </c>
      <c r="W536" s="4">
        <f>StdO_Customers_Residential!W536+StdO_Customers_Small_Commercial!W536+StdO_Customers_Lighting!W536</f>
        <v>93924.30694154001</v>
      </c>
      <c r="X536" s="4">
        <f>StdO_Customers_Residential!X536+StdO_Customers_Small_Commercial!X536+StdO_Customers_Lighting!X536</f>
        <v>77383.241399029997</v>
      </c>
      <c r="Y536" s="4">
        <f>StdO_Customers_Residential!Y536+StdO_Customers_Small_Commercial!Y536+StdO_Customers_Lighting!Y536</f>
        <v>63924.088464560002</v>
      </c>
    </row>
    <row r="537" spans="1:25" x14ac:dyDescent="0.2">
      <c r="A537" s="3">
        <v>42167</v>
      </c>
      <c r="B537" s="4">
        <f>StdO_Customers_Residential!B537+StdO_Customers_Small_Commercial!B537+StdO_Customers_Lighting!B537</f>
        <v>56814.499467690002</v>
      </c>
      <c r="C537" s="4">
        <f>StdO_Customers_Residential!C537+StdO_Customers_Small_Commercial!C537+StdO_Customers_Lighting!C537</f>
        <v>51772.71810708</v>
      </c>
      <c r="D537" s="4">
        <f>StdO_Customers_Residential!D537+StdO_Customers_Small_Commercial!D537+StdO_Customers_Lighting!D537</f>
        <v>50084.281458410005</v>
      </c>
      <c r="E537" s="4">
        <f>StdO_Customers_Residential!E537+StdO_Customers_Small_Commercial!E537+StdO_Customers_Lighting!E537</f>
        <v>50205.378747490002</v>
      </c>
      <c r="F537" s="4">
        <f>StdO_Customers_Residential!F537+StdO_Customers_Small_Commercial!F537+StdO_Customers_Lighting!F537</f>
        <v>52633.495465010004</v>
      </c>
      <c r="G537" s="4">
        <f>StdO_Customers_Residential!G537+StdO_Customers_Small_Commercial!G537+StdO_Customers_Lighting!G537</f>
        <v>59986.681564609993</v>
      </c>
      <c r="H537" s="4">
        <f>StdO_Customers_Residential!H537+StdO_Customers_Small_Commercial!H537+StdO_Customers_Lighting!H537</f>
        <v>74009.132376299996</v>
      </c>
      <c r="I537" s="4">
        <f>StdO_Customers_Residential!I537+StdO_Customers_Small_Commercial!I537+StdO_Customers_Lighting!I537</f>
        <v>83766.097545910001</v>
      </c>
      <c r="J537" s="4">
        <f>StdO_Customers_Residential!J537+StdO_Customers_Small_Commercial!J537+StdO_Customers_Lighting!J537</f>
        <v>81587.206385149999</v>
      </c>
      <c r="K537" s="4">
        <f>StdO_Customers_Residential!K537+StdO_Customers_Small_Commercial!K537+StdO_Customers_Lighting!K537</f>
        <v>84378.216500629991</v>
      </c>
      <c r="L537" s="4">
        <f>StdO_Customers_Residential!L537+StdO_Customers_Small_Commercial!L537+StdO_Customers_Lighting!L537</f>
        <v>83194.790794269997</v>
      </c>
      <c r="M537" s="4">
        <f>StdO_Customers_Residential!M537+StdO_Customers_Small_Commercial!M537+StdO_Customers_Lighting!M537</f>
        <v>81731.245400789994</v>
      </c>
      <c r="N537" s="4">
        <f>StdO_Customers_Residential!N537+StdO_Customers_Small_Commercial!N537+StdO_Customers_Lighting!N537</f>
        <v>83020.839250360004</v>
      </c>
      <c r="O537" s="4">
        <f>StdO_Customers_Residential!O537+StdO_Customers_Small_Commercial!O537+StdO_Customers_Lighting!O537</f>
        <v>78917.651645820006</v>
      </c>
      <c r="P537" s="4">
        <f>StdO_Customers_Residential!P537+StdO_Customers_Small_Commercial!P537+StdO_Customers_Lighting!P537</f>
        <v>77088.77417366</v>
      </c>
      <c r="Q537" s="4">
        <f>StdO_Customers_Residential!Q537+StdO_Customers_Small_Commercial!Q537+StdO_Customers_Lighting!Q537</f>
        <v>80888.172146080004</v>
      </c>
      <c r="R537" s="4">
        <f>StdO_Customers_Residential!R537+StdO_Customers_Small_Commercial!R537+StdO_Customers_Lighting!R537</f>
        <v>83845.063367900002</v>
      </c>
      <c r="S537" s="4">
        <f>StdO_Customers_Residential!S537+StdO_Customers_Small_Commercial!S537+StdO_Customers_Lighting!S537</f>
        <v>86798.278203120004</v>
      </c>
      <c r="T537" s="4">
        <f>StdO_Customers_Residential!T537+StdO_Customers_Small_Commercial!T537+StdO_Customers_Lighting!T537</f>
        <v>90365.114633370002</v>
      </c>
      <c r="U537" s="4">
        <f>StdO_Customers_Residential!U537+StdO_Customers_Small_Commercial!U537+StdO_Customers_Lighting!U537</f>
        <v>92967.902287520003</v>
      </c>
      <c r="V537" s="4">
        <f>StdO_Customers_Residential!V537+StdO_Customers_Small_Commercial!V537+StdO_Customers_Lighting!V537</f>
        <v>95787.53537405</v>
      </c>
      <c r="W537" s="4">
        <f>StdO_Customers_Residential!W537+StdO_Customers_Small_Commercial!W537+StdO_Customers_Lighting!W537</f>
        <v>90063.982446680006</v>
      </c>
      <c r="X537" s="4">
        <f>StdO_Customers_Residential!X537+StdO_Customers_Small_Commercial!X537+StdO_Customers_Lighting!X537</f>
        <v>76555.477352269998</v>
      </c>
      <c r="Y537" s="4">
        <f>StdO_Customers_Residential!Y537+StdO_Customers_Small_Commercial!Y537+StdO_Customers_Lighting!Y537</f>
        <v>62330.791858609999</v>
      </c>
    </row>
    <row r="538" spans="1:25" x14ac:dyDescent="0.2">
      <c r="A538" s="3">
        <v>42168</v>
      </c>
      <c r="B538" s="4">
        <f>StdO_Customers_Residential!B538+StdO_Customers_Small_Commercial!B538+StdO_Customers_Lighting!B538</f>
        <v>57461.273615870006</v>
      </c>
      <c r="C538" s="4">
        <f>StdO_Customers_Residential!C538+StdO_Customers_Small_Commercial!C538+StdO_Customers_Lighting!C538</f>
        <v>52879.233198689995</v>
      </c>
      <c r="D538" s="4">
        <f>StdO_Customers_Residential!D538+StdO_Customers_Small_Commercial!D538+StdO_Customers_Lighting!D538</f>
        <v>52074.251792049989</v>
      </c>
      <c r="E538" s="4">
        <f>StdO_Customers_Residential!E538+StdO_Customers_Small_Commercial!E538+StdO_Customers_Lighting!E538</f>
        <v>49863.78157069</v>
      </c>
      <c r="F538" s="4">
        <f>StdO_Customers_Residential!F538+StdO_Customers_Small_Commercial!F538+StdO_Customers_Lighting!F538</f>
        <v>50873.557052519995</v>
      </c>
      <c r="G538" s="4">
        <f>StdO_Customers_Residential!G538+StdO_Customers_Small_Commercial!G538+StdO_Customers_Lighting!G538</f>
        <v>54269.345760249998</v>
      </c>
      <c r="H538" s="4">
        <f>StdO_Customers_Residential!H538+StdO_Customers_Small_Commercial!H538+StdO_Customers_Lighting!H538</f>
        <v>62333.541324079997</v>
      </c>
      <c r="I538" s="4">
        <f>StdO_Customers_Residential!I538+StdO_Customers_Small_Commercial!I538+StdO_Customers_Lighting!I538</f>
        <v>75990.300164240005</v>
      </c>
      <c r="J538" s="4">
        <f>StdO_Customers_Residential!J538+StdO_Customers_Small_Commercial!J538+StdO_Customers_Lighting!J538</f>
        <v>88100.40055798</v>
      </c>
      <c r="K538" s="4">
        <f>StdO_Customers_Residential!K538+StdO_Customers_Small_Commercial!K538+StdO_Customers_Lighting!K538</f>
        <v>97078.637570110004</v>
      </c>
      <c r="L538" s="4">
        <f>StdO_Customers_Residential!L538+StdO_Customers_Small_Commercial!L538+StdO_Customers_Lighting!L538</f>
        <v>94763.234175460006</v>
      </c>
      <c r="M538" s="4">
        <f>StdO_Customers_Residential!M538+StdO_Customers_Small_Commercial!M538+StdO_Customers_Lighting!M538</f>
        <v>92326.484501500003</v>
      </c>
      <c r="N538" s="4">
        <f>StdO_Customers_Residential!N538+StdO_Customers_Small_Commercial!N538+StdO_Customers_Lighting!N538</f>
        <v>90175.50443387001</v>
      </c>
      <c r="O538" s="4">
        <f>StdO_Customers_Residential!O538+StdO_Customers_Small_Commercial!O538+StdO_Customers_Lighting!O538</f>
        <v>87275.726876580011</v>
      </c>
      <c r="P538" s="4">
        <f>StdO_Customers_Residential!P538+StdO_Customers_Small_Commercial!P538+StdO_Customers_Lighting!P538</f>
        <v>87565.021295710001</v>
      </c>
      <c r="Q538" s="4">
        <f>StdO_Customers_Residential!Q538+StdO_Customers_Small_Commercial!Q538+StdO_Customers_Lighting!Q538</f>
        <v>86112.793268540001</v>
      </c>
      <c r="R538" s="4">
        <f>StdO_Customers_Residential!R538+StdO_Customers_Small_Commercial!R538+StdO_Customers_Lighting!R538</f>
        <v>87373.44434247</v>
      </c>
      <c r="S538" s="4">
        <f>StdO_Customers_Residential!S538+StdO_Customers_Small_Commercial!S538+StdO_Customers_Lighting!S538</f>
        <v>91992.811381549996</v>
      </c>
      <c r="T538" s="4">
        <f>StdO_Customers_Residential!T538+StdO_Customers_Small_Commercial!T538+StdO_Customers_Lighting!T538</f>
        <v>93981.198943480005</v>
      </c>
      <c r="U538" s="4">
        <f>StdO_Customers_Residential!U538+StdO_Customers_Small_Commercial!U538+StdO_Customers_Lighting!U538</f>
        <v>94941.857184799999</v>
      </c>
      <c r="V538" s="4">
        <f>StdO_Customers_Residential!V538+StdO_Customers_Small_Commercial!V538+StdO_Customers_Lighting!V538</f>
        <v>95766.937944019999</v>
      </c>
      <c r="W538" s="4">
        <f>StdO_Customers_Residential!W538+StdO_Customers_Small_Commercial!W538+StdO_Customers_Lighting!W538</f>
        <v>91984.586959610009</v>
      </c>
      <c r="X538" s="4">
        <f>StdO_Customers_Residential!X538+StdO_Customers_Small_Commercial!X538+StdO_Customers_Lighting!X538</f>
        <v>78385.757287289991</v>
      </c>
      <c r="Y538" s="4">
        <f>StdO_Customers_Residential!Y538+StdO_Customers_Small_Commercial!Y538+StdO_Customers_Lighting!Y538</f>
        <v>68094.702726649994</v>
      </c>
    </row>
    <row r="539" spans="1:25" x14ac:dyDescent="0.2">
      <c r="A539" s="3">
        <v>42169</v>
      </c>
      <c r="B539" s="4">
        <f>StdO_Customers_Residential!B539+StdO_Customers_Small_Commercial!B539+StdO_Customers_Lighting!B539</f>
        <v>58541.992483360002</v>
      </c>
      <c r="C539" s="4">
        <f>StdO_Customers_Residential!C539+StdO_Customers_Small_Commercial!C539+StdO_Customers_Lighting!C539</f>
        <v>52478.755250909999</v>
      </c>
      <c r="D539" s="4">
        <f>StdO_Customers_Residential!D539+StdO_Customers_Small_Commercial!D539+StdO_Customers_Lighting!D539</f>
        <v>51244.691381969998</v>
      </c>
      <c r="E539" s="4">
        <f>StdO_Customers_Residential!E539+StdO_Customers_Small_Commercial!E539+StdO_Customers_Lighting!E539</f>
        <v>49791.760363569992</v>
      </c>
      <c r="F539" s="4">
        <f>StdO_Customers_Residential!F539+StdO_Customers_Small_Commercial!F539+StdO_Customers_Lighting!F539</f>
        <v>48859.828169959997</v>
      </c>
      <c r="G539" s="4">
        <f>StdO_Customers_Residential!G539+StdO_Customers_Small_Commercial!G539+StdO_Customers_Lighting!G539</f>
        <v>50767.562988560006</v>
      </c>
      <c r="H539" s="4">
        <f>StdO_Customers_Residential!H539+StdO_Customers_Small_Commercial!H539+StdO_Customers_Lighting!H539</f>
        <v>57924.09231606</v>
      </c>
      <c r="I539" s="4">
        <f>StdO_Customers_Residential!I539+StdO_Customers_Small_Commercial!I539+StdO_Customers_Lighting!I539</f>
        <v>70034.019952219998</v>
      </c>
      <c r="J539" s="4">
        <f>StdO_Customers_Residential!J539+StdO_Customers_Small_Commercial!J539+StdO_Customers_Lighting!J539</f>
        <v>83953.961676699997</v>
      </c>
      <c r="K539" s="4">
        <f>StdO_Customers_Residential!K539+StdO_Customers_Small_Commercial!K539+StdO_Customers_Lighting!K539</f>
        <v>91448.086695290011</v>
      </c>
      <c r="L539" s="4">
        <f>StdO_Customers_Residential!L539+StdO_Customers_Small_Commercial!L539+StdO_Customers_Lighting!L539</f>
        <v>89706.461325759999</v>
      </c>
      <c r="M539" s="4">
        <f>StdO_Customers_Residential!M539+StdO_Customers_Small_Commercial!M539+StdO_Customers_Lighting!M539</f>
        <v>87193.772538610006</v>
      </c>
      <c r="N539" s="4">
        <f>StdO_Customers_Residential!N539+StdO_Customers_Small_Commercial!N539+StdO_Customers_Lighting!N539</f>
        <v>84920.479724339995</v>
      </c>
      <c r="O539" s="4">
        <f>StdO_Customers_Residential!O539+StdO_Customers_Small_Commercial!O539+StdO_Customers_Lighting!O539</f>
        <v>81134.143828859989</v>
      </c>
      <c r="P539" s="4">
        <f>StdO_Customers_Residential!P539+StdO_Customers_Small_Commercial!P539+StdO_Customers_Lighting!P539</f>
        <v>82504.558310029999</v>
      </c>
      <c r="Q539" s="4">
        <f>StdO_Customers_Residential!Q539+StdO_Customers_Small_Commercial!Q539+StdO_Customers_Lighting!Q539</f>
        <v>82213.782081630008</v>
      </c>
      <c r="R539" s="4">
        <f>StdO_Customers_Residential!R539+StdO_Customers_Small_Commercial!R539+StdO_Customers_Lighting!R539</f>
        <v>85435.325704570001</v>
      </c>
      <c r="S539" s="4">
        <f>StdO_Customers_Residential!S539+StdO_Customers_Small_Commercial!S539+StdO_Customers_Lighting!S539</f>
        <v>91575.523948650007</v>
      </c>
      <c r="T539" s="4">
        <f>StdO_Customers_Residential!T539+StdO_Customers_Small_Commercial!T539+StdO_Customers_Lighting!T539</f>
        <v>94641.166560260011</v>
      </c>
      <c r="U539" s="4">
        <f>StdO_Customers_Residential!U539+StdO_Customers_Small_Commercial!U539+StdO_Customers_Lighting!U539</f>
        <v>96517.315109870004</v>
      </c>
      <c r="V539" s="4">
        <f>StdO_Customers_Residential!V539+StdO_Customers_Small_Commercial!V539+StdO_Customers_Lighting!V539</f>
        <v>95615.203177210002</v>
      </c>
      <c r="W539" s="4">
        <f>StdO_Customers_Residential!W539+StdO_Customers_Small_Commercial!W539+StdO_Customers_Lighting!W539</f>
        <v>90176.561303630006</v>
      </c>
      <c r="X539" s="4">
        <f>StdO_Customers_Residential!X539+StdO_Customers_Small_Commercial!X539+StdO_Customers_Lighting!X539</f>
        <v>76361.928421429999</v>
      </c>
      <c r="Y539" s="4">
        <f>StdO_Customers_Residential!Y539+StdO_Customers_Small_Commercial!Y539+StdO_Customers_Lighting!Y539</f>
        <v>63195.077510240008</v>
      </c>
    </row>
    <row r="540" spans="1:25" x14ac:dyDescent="0.2">
      <c r="A540" s="3">
        <v>42170</v>
      </c>
      <c r="B540" s="4">
        <f>StdO_Customers_Residential!B540+StdO_Customers_Small_Commercial!B540+StdO_Customers_Lighting!B540</f>
        <v>53972.166790889998</v>
      </c>
      <c r="C540" s="4">
        <f>StdO_Customers_Residential!C540+StdO_Customers_Small_Commercial!C540+StdO_Customers_Lighting!C540</f>
        <v>49485.565737579993</v>
      </c>
      <c r="D540" s="4">
        <f>StdO_Customers_Residential!D540+StdO_Customers_Small_Commercial!D540+StdO_Customers_Lighting!D540</f>
        <v>47687.122582919998</v>
      </c>
      <c r="E540" s="4">
        <f>StdO_Customers_Residential!E540+StdO_Customers_Small_Commercial!E540+StdO_Customers_Lighting!E540</f>
        <v>48142.818139160001</v>
      </c>
      <c r="F540" s="4">
        <f>StdO_Customers_Residential!F540+StdO_Customers_Small_Commercial!F540+StdO_Customers_Lighting!F540</f>
        <v>51207.542076049998</v>
      </c>
      <c r="G540" s="4">
        <f>StdO_Customers_Residential!G540+StdO_Customers_Small_Commercial!G540+StdO_Customers_Lighting!G540</f>
        <v>57877.922690010004</v>
      </c>
      <c r="H540" s="4">
        <f>StdO_Customers_Residential!H540+StdO_Customers_Small_Commercial!H540+StdO_Customers_Lighting!H540</f>
        <v>71218.60265298</v>
      </c>
      <c r="I540" s="4">
        <f>StdO_Customers_Residential!I540+StdO_Customers_Small_Commercial!I540+StdO_Customers_Lighting!I540</f>
        <v>81156.144916830002</v>
      </c>
      <c r="J540" s="4">
        <f>StdO_Customers_Residential!J540+StdO_Customers_Small_Commercial!J540+StdO_Customers_Lighting!J540</f>
        <v>81051.297646780004</v>
      </c>
      <c r="K540" s="4">
        <f>StdO_Customers_Residential!K540+StdO_Customers_Small_Commercial!K540+StdO_Customers_Lighting!K540</f>
        <v>83876.606564549991</v>
      </c>
      <c r="L540" s="4">
        <f>StdO_Customers_Residential!L540+StdO_Customers_Small_Commercial!L540+StdO_Customers_Lighting!L540</f>
        <v>82000.311217139999</v>
      </c>
      <c r="M540" s="4">
        <f>StdO_Customers_Residential!M540+StdO_Customers_Small_Commercial!M540+StdO_Customers_Lighting!M540</f>
        <v>80679.865846870001</v>
      </c>
      <c r="N540" s="4">
        <f>StdO_Customers_Residential!N540+StdO_Customers_Small_Commercial!N540+StdO_Customers_Lighting!N540</f>
        <v>81866.833972230001</v>
      </c>
      <c r="O540" s="4">
        <f>StdO_Customers_Residential!O540+StdO_Customers_Small_Commercial!O540+StdO_Customers_Lighting!O540</f>
        <v>78173.863615640003</v>
      </c>
      <c r="P540" s="4">
        <f>StdO_Customers_Residential!P540+StdO_Customers_Small_Commercial!P540+StdO_Customers_Lighting!P540</f>
        <v>75693.21904483001</v>
      </c>
      <c r="Q540" s="4">
        <f>StdO_Customers_Residential!Q540+StdO_Customers_Small_Commercial!Q540+StdO_Customers_Lighting!Q540</f>
        <v>78949.438081190005</v>
      </c>
      <c r="R540" s="4">
        <f>StdO_Customers_Residential!R540+StdO_Customers_Small_Commercial!R540+StdO_Customers_Lighting!R540</f>
        <v>81959.581453299994</v>
      </c>
      <c r="S540" s="4">
        <f>StdO_Customers_Residential!S540+StdO_Customers_Small_Commercial!S540+StdO_Customers_Lighting!S540</f>
        <v>87626.529553829998</v>
      </c>
      <c r="T540" s="4">
        <f>StdO_Customers_Residential!T540+StdO_Customers_Small_Commercial!T540+StdO_Customers_Lighting!T540</f>
        <v>91453.67445192</v>
      </c>
      <c r="U540" s="4">
        <f>StdO_Customers_Residential!U540+StdO_Customers_Small_Commercial!U540+StdO_Customers_Lighting!U540</f>
        <v>91325.168527720001</v>
      </c>
      <c r="V540" s="4">
        <f>StdO_Customers_Residential!V540+StdO_Customers_Small_Commercial!V540+StdO_Customers_Lighting!V540</f>
        <v>94731.953332429999</v>
      </c>
      <c r="W540" s="4">
        <f>StdO_Customers_Residential!W540+StdO_Customers_Small_Commercial!W540+StdO_Customers_Lighting!W540</f>
        <v>86327.189153010011</v>
      </c>
      <c r="X540" s="4">
        <f>StdO_Customers_Residential!X540+StdO_Customers_Small_Commercial!X540+StdO_Customers_Lighting!X540</f>
        <v>71700.847291009995</v>
      </c>
      <c r="Y540" s="4">
        <f>StdO_Customers_Residential!Y540+StdO_Customers_Small_Commercial!Y540+StdO_Customers_Lighting!Y540</f>
        <v>60116.62782198999</v>
      </c>
    </row>
    <row r="541" spans="1:25" x14ac:dyDescent="0.2">
      <c r="A541" s="3">
        <v>42171</v>
      </c>
      <c r="B541" s="4">
        <f>StdO_Customers_Residential!B541+StdO_Customers_Small_Commercial!B541+StdO_Customers_Lighting!B541</f>
        <v>53499.243652909994</v>
      </c>
      <c r="C541" s="4">
        <f>StdO_Customers_Residential!C541+StdO_Customers_Small_Commercial!C541+StdO_Customers_Lighting!C541</f>
        <v>49057.395380079994</v>
      </c>
      <c r="D541" s="4">
        <f>StdO_Customers_Residential!D541+StdO_Customers_Small_Commercial!D541+StdO_Customers_Lighting!D541</f>
        <v>47614.157752579995</v>
      </c>
      <c r="E541" s="4">
        <f>StdO_Customers_Residential!E541+StdO_Customers_Small_Commercial!E541+StdO_Customers_Lighting!E541</f>
        <v>48367.553803050003</v>
      </c>
      <c r="F541" s="4">
        <f>StdO_Customers_Residential!F541+StdO_Customers_Small_Commercial!F541+StdO_Customers_Lighting!F541</f>
        <v>51370.128710109995</v>
      </c>
      <c r="G541" s="4">
        <f>StdO_Customers_Residential!G541+StdO_Customers_Small_Commercial!G541+StdO_Customers_Lighting!G541</f>
        <v>58177.464093590002</v>
      </c>
      <c r="H541" s="4">
        <f>StdO_Customers_Residential!H541+StdO_Customers_Small_Commercial!H541+StdO_Customers_Lighting!H541</f>
        <v>70930.180532030005</v>
      </c>
      <c r="I541" s="4">
        <f>StdO_Customers_Residential!I541+StdO_Customers_Small_Commercial!I541+StdO_Customers_Lighting!I541</f>
        <v>80896.964677190001</v>
      </c>
      <c r="J541" s="4">
        <f>StdO_Customers_Residential!J541+StdO_Customers_Small_Commercial!J541+StdO_Customers_Lighting!J541</f>
        <v>80397.664981149996</v>
      </c>
      <c r="K541" s="4">
        <f>StdO_Customers_Residential!K541+StdO_Customers_Small_Commercial!K541+StdO_Customers_Lighting!K541</f>
        <v>82599.056121970003</v>
      </c>
      <c r="L541" s="4">
        <f>StdO_Customers_Residential!L541+StdO_Customers_Small_Commercial!L541+StdO_Customers_Lighting!L541</f>
        <v>81183.077106380006</v>
      </c>
      <c r="M541" s="4">
        <f>StdO_Customers_Residential!M541+StdO_Customers_Small_Commercial!M541+StdO_Customers_Lighting!M541</f>
        <v>80209.630657629998</v>
      </c>
      <c r="N541" s="4">
        <f>StdO_Customers_Residential!N541+StdO_Customers_Small_Commercial!N541+StdO_Customers_Lighting!N541</f>
        <v>80352.094568639994</v>
      </c>
      <c r="O541" s="4">
        <f>StdO_Customers_Residential!O541+StdO_Customers_Small_Commercial!O541+StdO_Customers_Lighting!O541</f>
        <v>76610.172703060001</v>
      </c>
      <c r="P541" s="4">
        <f>StdO_Customers_Residential!P541+StdO_Customers_Small_Commercial!P541+StdO_Customers_Lighting!P541</f>
        <v>75293.153530309995</v>
      </c>
      <c r="Q541" s="4">
        <f>StdO_Customers_Residential!Q541+StdO_Customers_Small_Commercial!Q541+StdO_Customers_Lighting!Q541</f>
        <v>79582.49563871001</v>
      </c>
      <c r="R541" s="4">
        <f>StdO_Customers_Residential!R541+StdO_Customers_Small_Commercial!R541+StdO_Customers_Lighting!R541</f>
        <v>83205.375304860005</v>
      </c>
      <c r="S541" s="4">
        <f>StdO_Customers_Residential!S541+StdO_Customers_Small_Commercial!S541+StdO_Customers_Lighting!S541</f>
        <v>89261.114893399994</v>
      </c>
      <c r="T541" s="4">
        <f>StdO_Customers_Residential!T541+StdO_Customers_Small_Commercial!T541+StdO_Customers_Lighting!T541</f>
        <v>93524.758581180009</v>
      </c>
      <c r="U541" s="4">
        <f>StdO_Customers_Residential!U541+StdO_Customers_Small_Commercial!U541+StdO_Customers_Lighting!U541</f>
        <v>93986.553981239995</v>
      </c>
      <c r="V541" s="4">
        <f>StdO_Customers_Residential!V541+StdO_Customers_Small_Commercial!V541+StdO_Customers_Lighting!V541</f>
        <v>95449.70921428001</v>
      </c>
      <c r="W541" s="4">
        <f>StdO_Customers_Residential!W541+StdO_Customers_Small_Commercial!W541+StdO_Customers_Lighting!W541</f>
        <v>87354.111753010002</v>
      </c>
      <c r="X541" s="4">
        <f>StdO_Customers_Residential!X541+StdO_Customers_Small_Commercial!X541+StdO_Customers_Lighting!X541</f>
        <v>73276.266872170003</v>
      </c>
      <c r="Y541" s="4">
        <f>StdO_Customers_Residential!Y541+StdO_Customers_Small_Commercial!Y541+StdO_Customers_Lighting!Y541</f>
        <v>61625.836143549997</v>
      </c>
    </row>
    <row r="542" spans="1:25" x14ac:dyDescent="0.2">
      <c r="A542" s="3">
        <v>42172</v>
      </c>
      <c r="B542" s="4">
        <f>StdO_Customers_Residential!B542+StdO_Customers_Small_Commercial!B542+StdO_Customers_Lighting!B542</f>
        <v>52885.640789509998</v>
      </c>
      <c r="C542" s="4">
        <f>StdO_Customers_Residential!C542+StdO_Customers_Small_Commercial!C542+StdO_Customers_Lighting!C542</f>
        <v>48832.360855750005</v>
      </c>
      <c r="D542" s="4">
        <f>StdO_Customers_Residential!D542+StdO_Customers_Small_Commercial!D542+StdO_Customers_Lighting!D542</f>
        <v>47877.141020249997</v>
      </c>
      <c r="E542" s="4">
        <f>StdO_Customers_Residential!E542+StdO_Customers_Small_Commercial!E542+StdO_Customers_Lighting!E542</f>
        <v>47939.988786969996</v>
      </c>
      <c r="F542" s="4">
        <f>StdO_Customers_Residential!F542+StdO_Customers_Small_Commercial!F542+StdO_Customers_Lighting!F542</f>
        <v>51557.324291809993</v>
      </c>
      <c r="G542" s="4">
        <f>StdO_Customers_Residential!G542+StdO_Customers_Small_Commercial!G542+StdO_Customers_Lighting!G542</f>
        <v>57722.471978879999</v>
      </c>
      <c r="H542" s="4">
        <f>StdO_Customers_Residential!H542+StdO_Customers_Small_Commercial!H542+StdO_Customers_Lighting!H542</f>
        <v>69800.998869210001</v>
      </c>
      <c r="I542" s="4">
        <f>StdO_Customers_Residential!I542+StdO_Customers_Small_Commercial!I542+StdO_Customers_Lighting!I542</f>
        <v>80327.413868839998</v>
      </c>
      <c r="J542" s="4">
        <f>StdO_Customers_Residential!J542+StdO_Customers_Small_Commercial!J542+StdO_Customers_Lighting!J542</f>
        <v>78965.941208550008</v>
      </c>
      <c r="K542" s="4">
        <f>StdO_Customers_Residential!K542+StdO_Customers_Small_Commercial!K542+StdO_Customers_Lighting!K542</f>
        <v>80604.616073910001</v>
      </c>
      <c r="L542" s="4">
        <f>StdO_Customers_Residential!L542+StdO_Customers_Small_Commercial!L542+StdO_Customers_Lighting!L542</f>
        <v>78291.941076279996</v>
      </c>
      <c r="M542" s="4">
        <f>StdO_Customers_Residential!M542+StdO_Customers_Small_Commercial!M542+StdO_Customers_Lighting!M542</f>
        <v>77151.257047920008</v>
      </c>
      <c r="N542" s="4">
        <f>StdO_Customers_Residential!N542+StdO_Customers_Small_Commercial!N542+StdO_Customers_Lighting!N542</f>
        <v>77989.157363100006</v>
      </c>
      <c r="O542" s="4">
        <f>StdO_Customers_Residential!O542+StdO_Customers_Small_Commercial!O542+StdO_Customers_Lighting!O542</f>
        <v>75382.352194289997</v>
      </c>
      <c r="P542" s="4">
        <f>StdO_Customers_Residential!P542+StdO_Customers_Small_Commercial!P542+StdO_Customers_Lighting!P542</f>
        <v>73654.919759479992</v>
      </c>
      <c r="Q542" s="4">
        <f>StdO_Customers_Residential!Q542+StdO_Customers_Small_Commercial!Q542+StdO_Customers_Lighting!Q542</f>
        <v>78272.350541129999</v>
      </c>
      <c r="R542" s="4">
        <f>StdO_Customers_Residential!R542+StdO_Customers_Small_Commercial!R542+StdO_Customers_Lighting!R542</f>
        <v>81508.911262699999</v>
      </c>
      <c r="S542" s="4">
        <f>StdO_Customers_Residential!S542+StdO_Customers_Small_Commercial!S542+StdO_Customers_Lighting!S542</f>
        <v>86044.387344300005</v>
      </c>
      <c r="T542" s="4">
        <f>StdO_Customers_Residential!T542+StdO_Customers_Small_Commercial!T542+StdO_Customers_Lighting!T542</f>
        <v>90217.901152970007</v>
      </c>
      <c r="U542" s="4">
        <f>StdO_Customers_Residential!U542+StdO_Customers_Small_Commercial!U542+StdO_Customers_Lighting!U542</f>
        <v>91010.948234309995</v>
      </c>
      <c r="V542" s="4">
        <f>StdO_Customers_Residential!V542+StdO_Customers_Small_Commercial!V542+StdO_Customers_Lighting!V542</f>
        <v>93241.073983049995</v>
      </c>
      <c r="W542" s="4">
        <f>StdO_Customers_Residential!W542+StdO_Customers_Small_Commercial!W542+StdO_Customers_Lighting!W542</f>
        <v>89156.90588957</v>
      </c>
      <c r="X542" s="4">
        <f>StdO_Customers_Residential!X542+StdO_Customers_Small_Commercial!X542+StdO_Customers_Lighting!X542</f>
        <v>73206.838308229999</v>
      </c>
      <c r="Y542" s="4">
        <f>StdO_Customers_Residential!Y542+StdO_Customers_Small_Commercial!Y542+StdO_Customers_Lighting!Y542</f>
        <v>60771.965673359999</v>
      </c>
    </row>
    <row r="543" spans="1:25" x14ac:dyDescent="0.2">
      <c r="A543" s="3">
        <v>42173</v>
      </c>
      <c r="B543" s="4">
        <f>StdO_Customers_Residential!B543+StdO_Customers_Small_Commercial!B543+StdO_Customers_Lighting!B543</f>
        <v>54006.306335529996</v>
      </c>
      <c r="C543" s="4">
        <f>StdO_Customers_Residential!C543+StdO_Customers_Small_Commercial!C543+StdO_Customers_Lighting!C543</f>
        <v>50004.599327320007</v>
      </c>
      <c r="D543" s="4">
        <f>StdO_Customers_Residential!D543+StdO_Customers_Small_Commercial!D543+StdO_Customers_Lighting!D543</f>
        <v>48403.490958639995</v>
      </c>
      <c r="E543" s="4">
        <f>StdO_Customers_Residential!E543+StdO_Customers_Small_Commercial!E543+StdO_Customers_Lighting!E543</f>
        <v>48663.147269849993</v>
      </c>
      <c r="F543" s="4">
        <f>StdO_Customers_Residential!F543+StdO_Customers_Small_Commercial!F543+StdO_Customers_Lighting!F543</f>
        <v>51395.647924469995</v>
      </c>
      <c r="G543" s="4">
        <f>StdO_Customers_Residential!G543+StdO_Customers_Small_Commercial!G543+StdO_Customers_Lighting!G543</f>
        <v>56739.207032680002</v>
      </c>
      <c r="H543" s="4">
        <f>StdO_Customers_Residential!H543+StdO_Customers_Small_Commercial!H543+StdO_Customers_Lighting!H543</f>
        <v>69514.20171347</v>
      </c>
      <c r="I543" s="4">
        <f>StdO_Customers_Residential!I543+StdO_Customers_Small_Commercial!I543+StdO_Customers_Lighting!I543</f>
        <v>79913.868252779997</v>
      </c>
      <c r="J543" s="4">
        <f>StdO_Customers_Residential!J543+StdO_Customers_Small_Commercial!J543+StdO_Customers_Lighting!J543</f>
        <v>80005.334189300003</v>
      </c>
      <c r="K543" s="4">
        <f>StdO_Customers_Residential!K543+StdO_Customers_Small_Commercial!K543+StdO_Customers_Lighting!K543</f>
        <v>82763.810531809999</v>
      </c>
      <c r="L543" s="4">
        <f>StdO_Customers_Residential!L543+StdO_Customers_Small_Commercial!L543+StdO_Customers_Lighting!L543</f>
        <v>81419.007907289997</v>
      </c>
      <c r="M543" s="4">
        <f>StdO_Customers_Residential!M543+StdO_Customers_Small_Commercial!M543+StdO_Customers_Lighting!M543</f>
        <v>80226.191775920001</v>
      </c>
      <c r="N543" s="4">
        <f>StdO_Customers_Residential!N543+StdO_Customers_Small_Commercial!N543+StdO_Customers_Lighting!N543</f>
        <v>81217.688814460009</v>
      </c>
      <c r="O543" s="4">
        <f>StdO_Customers_Residential!O543+StdO_Customers_Small_Commercial!O543+StdO_Customers_Lighting!O543</f>
        <v>78893.922693610002</v>
      </c>
      <c r="P543" s="4">
        <f>StdO_Customers_Residential!P543+StdO_Customers_Small_Commercial!P543+StdO_Customers_Lighting!P543</f>
        <v>76533.00817288</v>
      </c>
      <c r="Q543" s="4">
        <f>StdO_Customers_Residential!Q543+StdO_Customers_Small_Commercial!Q543+StdO_Customers_Lighting!Q543</f>
        <v>80501.451160230004</v>
      </c>
      <c r="R543" s="4">
        <f>StdO_Customers_Residential!R543+StdO_Customers_Small_Commercial!R543+StdO_Customers_Lighting!R543</f>
        <v>82406.644263969996</v>
      </c>
      <c r="S543" s="4">
        <f>StdO_Customers_Residential!S543+StdO_Customers_Small_Commercial!S543+StdO_Customers_Lighting!S543</f>
        <v>85899.263977420007</v>
      </c>
      <c r="T543" s="4">
        <f>StdO_Customers_Residential!T543+StdO_Customers_Small_Commercial!T543+StdO_Customers_Lighting!T543</f>
        <v>88989.486112040002</v>
      </c>
      <c r="U543" s="4">
        <f>StdO_Customers_Residential!U543+StdO_Customers_Small_Commercial!U543+StdO_Customers_Lighting!U543</f>
        <v>89903.387923839997</v>
      </c>
      <c r="V543" s="4">
        <f>StdO_Customers_Residential!V543+StdO_Customers_Small_Commercial!V543+StdO_Customers_Lighting!V543</f>
        <v>92507.197347520007</v>
      </c>
      <c r="W543" s="4">
        <f>StdO_Customers_Residential!W543+StdO_Customers_Small_Commercial!W543+StdO_Customers_Lighting!W543</f>
        <v>87100.729897180005</v>
      </c>
      <c r="X543" s="4">
        <f>StdO_Customers_Residential!X543+StdO_Customers_Small_Commercial!X543+StdO_Customers_Lighting!X543</f>
        <v>72902.895979229987</v>
      </c>
      <c r="Y543" s="4">
        <f>StdO_Customers_Residential!Y543+StdO_Customers_Small_Commercial!Y543+StdO_Customers_Lighting!Y543</f>
        <v>61194.392274309997</v>
      </c>
    </row>
    <row r="544" spans="1:25" x14ac:dyDescent="0.2">
      <c r="A544" s="3">
        <v>42174</v>
      </c>
      <c r="B544" s="4">
        <f>StdO_Customers_Residential!B544+StdO_Customers_Small_Commercial!B544+StdO_Customers_Lighting!B544</f>
        <v>53396.622102000001</v>
      </c>
      <c r="C544" s="4">
        <f>StdO_Customers_Residential!C544+StdO_Customers_Small_Commercial!C544+StdO_Customers_Lighting!C544</f>
        <v>49211.755339290001</v>
      </c>
      <c r="D544" s="4">
        <f>StdO_Customers_Residential!D544+StdO_Customers_Small_Commercial!D544+StdO_Customers_Lighting!D544</f>
        <v>47604.5893087</v>
      </c>
      <c r="E544" s="4">
        <f>StdO_Customers_Residential!E544+StdO_Customers_Small_Commercial!E544+StdO_Customers_Lighting!E544</f>
        <v>48320.128255070005</v>
      </c>
      <c r="F544" s="4">
        <f>StdO_Customers_Residential!F544+StdO_Customers_Small_Commercial!F544+StdO_Customers_Lighting!F544</f>
        <v>50806.560708049998</v>
      </c>
      <c r="G544" s="4">
        <f>StdO_Customers_Residential!G544+StdO_Customers_Small_Commercial!G544+StdO_Customers_Lighting!G544</f>
        <v>57098.557891610006</v>
      </c>
      <c r="H544" s="4">
        <f>StdO_Customers_Residential!H544+StdO_Customers_Small_Commercial!H544+StdO_Customers_Lighting!H544</f>
        <v>68310.602614190007</v>
      </c>
      <c r="I544" s="4">
        <f>StdO_Customers_Residential!I544+StdO_Customers_Small_Commercial!I544+StdO_Customers_Lighting!I544</f>
        <v>78545.750954989999</v>
      </c>
      <c r="J544" s="4">
        <f>StdO_Customers_Residential!J544+StdO_Customers_Small_Commercial!J544+StdO_Customers_Lighting!J544</f>
        <v>79249.644078579993</v>
      </c>
      <c r="K544" s="4">
        <f>StdO_Customers_Residential!K544+StdO_Customers_Small_Commercial!K544+StdO_Customers_Lighting!K544</f>
        <v>82526.444477220008</v>
      </c>
      <c r="L544" s="4">
        <f>StdO_Customers_Residential!L544+StdO_Customers_Small_Commercial!L544+StdO_Customers_Lighting!L544</f>
        <v>81120.059340709995</v>
      </c>
      <c r="M544" s="4">
        <f>StdO_Customers_Residential!M544+StdO_Customers_Small_Commercial!M544+StdO_Customers_Lighting!M544</f>
        <v>79622.558397279994</v>
      </c>
      <c r="N544" s="4">
        <f>StdO_Customers_Residential!N544+StdO_Customers_Small_Commercial!N544+StdO_Customers_Lighting!N544</f>
        <v>79590.655088789994</v>
      </c>
      <c r="O544" s="4">
        <f>StdO_Customers_Residential!O544+StdO_Customers_Small_Commercial!O544+StdO_Customers_Lighting!O544</f>
        <v>76301.781696229998</v>
      </c>
      <c r="P544" s="4">
        <f>StdO_Customers_Residential!P544+StdO_Customers_Small_Commercial!P544+StdO_Customers_Lighting!P544</f>
        <v>73622.783049339996</v>
      </c>
      <c r="Q544" s="4">
        <f>StdO_Customers_Residential!Q544+StdO_Customers_Small_Commercial!Q544+StdO_Customers_Lighting!Q544</f>
        <v>76955.23499451</v>
      </c>
      <c r="R544" s="4">
        <f>StdO_Customers_Residential!R544+StdO_Customers_Small_Commercial!R544+StdO_Customers_Lighting!R544</f>
        <v>80252.738213509991</v>
      </c>
      <c r="S544" s="4">
        <f>StdO_Customers_Residential!S544+StdO_Customers_Small_Commercial!S544+StdO_Customers_Lighting!S544</f>
        <v>83466.66345978</v>
      </c>
      <c r="T544" s="4">
        <f>StdO_Customers_Residential!T544+StdO_Customers_Small_Commercial!T544+StdO_Customers_Lighting!T544</f>
        <v>86197.566305180007</v>
      </c>
      <c r="U544" s="4">
        <f>StdO_Customers_Residential!U544+StdO_Customers_Small_Commercial!U544+StdO_Customers_Lighting!U544</f>
        <v>87576.838184820008</v>
      </c>
      <c r="V544" s="4">
        <f>StdO_Customers_Residential!V544+StdO_Customers_Small_Commercial!V544+StdO_Customers_Lighting!V544</f>
        <v>90615.460356370008</v>
      </c>
      <c r="W544" s="4">
        <f>StdO_Customers_Residential!W544+StdO_Customers_Small_Commercial!W544+StdO_Customers_Lighting!W544</f>
        <v>86835.220626530005</v>
      </c>
      <c r="X544" s="4">
        <f>StdO_Customers_Residential!X544+StdO_Customers_Small_Commercial!X544+StdO_Customers_Lighting!X544</f>
        <v>72762.70404104999</v>
      </c>
      <c r="Y544" s="4">
        <f>StdO_Customers_Residential!Y544+StdO_Customers_Small_Commercial!Y544+StdO_Customers_Lighting!Y544</f>
        <v>61563.049167209996</v>
      </c>
    </row>
    <row r="545" spans="1:25" x14ac:dyDescent="0.2">
      <c r="A545" s="3">
        <v>42175</v>
      </c>
      <c r="B545" s="4">
        <f>StdO_Customers_Residential!B545+StdO_Customers_Small_Commercial!B545+StdO_Customers_Lighting!B545</f>
        <v>54799.593144020007</v>
      </c>
      <c r="C545" s="4">
        <f>StdO_Customers_Residential!C545+StdO_Customers_Small_Commercial!C545+StdO_Customers_Lighting!C545</f>
        <v>49806.943710779997</v>
      </c>
      <c r="D545" s="4">
        <f>StdO_Customers_Residential!D545+StdO_Customers_Small_Commercial!D545+StdO_Customers_Lighting!D545</f>
        <v>48609.843020739994</v>
      </c>
      <c r="E545" s="4">
        <f>StdO_Customers_Residential!E545+StdO_Customers_Small_Commercial!E545+StdO_Customers_Lighting!E545</f>
        <v>47740.049137420006</v>
      </c>
      <c r="F545" s="4">
        <f>StdO_Customers_Residential!F545+StdO_Customers_Small_Commercial!F545+StdO_Customers_Lighting!F545</f>
        <v>48578.751032640001</v>
      </c>
      <c r="G545" s="4">
        <f>StdO_Customers_Residential!G545+StdO_Customers_Small_Commercial!G545+StdO_Customers_Lighting!G545</f>
        <v>51971.386432429994</v>
      </c>
      <c r="H545" s="4">
        <f>StdO_Customers_Residential!H545+StdO_Customers_Small_Commercial!H545+StdO_Customers_Lighting!H545</f>
        <v>60722.190615070002</v>
      </c>
      <c r="I545" s="4">
        <f>StdO_Customers_Residential!I545+StdO_Customers_Small_Commercial!I545+StdO_Customers_Lighting!I545</f>
        <v>72967.177937879998</v>
      </c>
      <c r="J545" s="4">
        <f>StdO_Customers_Residential!J545+StdO_Customers_Small_Commercial!J545+StdO_Customers_Lighting!J545</f>
        <v>84669.990740809997</v>
      </c>
      <c r="K545" s="4">
        <f>StdO_Customers_Residential!K545+StdO_Customers_Small_Commercial!K545+StdO_Customers_Lighting!K545</f>
        <v>92089.09308382</v>
      </c>
      <c r="L545" s="4">
        <f>StdO_Customers_Residential!L545+StdO_Customers_Small_Commercial!L545+StdO_Customers_Lighting!L545</f>
        <v>89622.524195710008</v>
      </c>
      <c r="M545" s="4">
        <f>StdO_Customers_Residential!M545+StdO_Customers_Small_Commercial!M545+StdO_Customers_Lighting!M545</f>
        <v>86157.832730039998</v>
      </c>
      <c r="N545" s="4">
        <f>StdO_Customers_Residential!N545+StdO_Customers_Small_Commercial!N545+StdO_Customers_Lighting!N545</f>
        <v>83812.555269100005</v>
      </c>
      <c r="O545" s="4">
        <f>StdO_Customers_Residential!O545+StdO_Customers_Small_Commercial!O545+StdO_Customers_Lighting!O545</f>
        <v>80645.632426900003</v>
      </c>
      <c r="P545" s="4">
        <f>StdO_Customers_Residential!P545+StdO_Customers_Small_Commercial!P545+StdO_Customers_Lighting!P545</f>
        <v>81047.829865269989</v>
      </c>
      <c r="Q545" s="4">
        <f>StdO_Customers_Residential!Q545+StdO_Customers_Small_Commercial!Q545+StdO_Customers_Lighting!Q545</f>
        <v>79254.088840170007</v>
      </c>
      <c r="R545" s="4">
        <f>StdO_Customers_Residential!R545+StdO_Customers_Small_Commercial!R545+StdO_Customers_Lighting!R545</f>
        <v>81361.621389940003</v>
      </c>
      <c r="S545" s="4">
        <f>StdO_Customers_Residential!S545+StdO_Customers_Small_Commercial!S545+StdO_Customers_Lighting!S545</f>
        <v>85914.215862209996</v>
      </c>
      <c r="T545" s="4">
        <f>StdO_Customers_Residential!T545+StdO_Customers_Small_Commercial!T545+StdO_Customers_Lighting!T545</f>
        <v>87793.518041240008</v>
      </c>
      <c r="U545" s="4">
        <f>StdO_Customers_Residential!U545+StdO_Customers_Small_Commercial!U545+StdO_Customers_Lighting!U545</f>
        <v>88439.564097060007</v>
      </c>
      <c r="V545" s="4">
        <f>StdO_Customers_Residential!V545+StdO_Customers_Small_Commercial!V545+StdO_Customers_Lighting!V545</f>
        <v>88536.77165332</v>
      </c>
      <c r="W545" s="4">
        <f>StdO_Customers_Residential!W545+StdO_Customers_Small_Commercial!W545+StdO_Customers_Lighting!W545</f>
        <v>86454.526686190002</v>
      </c>
      <c r="X545" s="4">
        <f>StdO_Customers_Residential!X545+StdO_Customers_Small_Commercial!X545+StdO_Customers_Lighting!X545</f>
        <v>74970.234396860003</v>
      </c>
      <c r="Y545" s="4">
        <f>StdO_Customers_Residential!Y545+StdO_Customers_Small_Commercial!Y545+StdO_Customers_Lighting!Y545</f>
        <v>63907.637658669999</v>
      </c>
    </row>
    <row r="546" spans="1:25" x14ac:dyDescent="0.2">
      <c r="A546" s="3">
        <v>42176</v>
      </c>
      <c r="B546" s="4">
        <f>StdO_Customers_Residential!B546+StdO_Customers_Small_Commercial!B546+StdO_Customers_Lighting!B546</f>
        <v>54508.254191449996</v>
      </c>
      <c r="C546" s="4">
        <f>StdO_Customers_Residential!C546+StdO_Customers_Small_Commercial!C546+StdO_Customers_Lighting!C546</f>
        <v>50123.98949077</v>
      </c>
      <c r="D546" s="4">
        <f>StdO_Customers_Residential!D546+StdO_Customers_Small_Commercial!D546+StdO_Customers_Lighting!D546</f>
        <v>48682.080263539996</v>
      </c>
      <c r="E546" s="4">
        <f>StdO_Customers_Residential!E546+StdO_Customers_Small_Commercial!E546+StdO_Customers_Lighting!E546</f>
        <v>47559.275381200001</v>
      </c>
      <c r="F546" s="4">
        <f>StdO_Customers_Residential!F546+StdO_Customers_Small_Commercial!F546+StdO_Customers_Lighting!F546</f>
        <v>48230.437746509997</v>
      </c>
      <c r="G546" s="4">
        <f>StdO_Customers_Residential!G546+StdO_Customers_Small_Commercial!G546+StdO_Customers_Lighting!G546</f>
        <v>51596.325881609999</v>
      </c>
      <c r="H546" s="4">
        <f>StdO_Customers_Residential!H546+StdO_Customers_Small_Commercial!H546+StdO_Customers_Lighting!H546</f>
        <v>57890.48557846</v>
      </c>
      <c r="I546" s="4">
        <f>StdO_Customers_Residential!I546+StdO_Customers_Small_Commercial!I546+StdO_Customers_Lighting!I546</f>
        <v>68537.764901310002</v>
      </c>
      <c r="J546" s="4">
        <f>StdO_Customers_Residential!J546+StdO_Customers_Small_Commercial!J546+StdO_Customers_Lighting!J546</f>
        <v>83080.861665010001</v>
      </c>
      <c r="K546" s="4">
        <f>StdO_Customers_Residential!K546+StdO_Customers_Small_Commercial!K546+StdO_Customers_Lighting!K546</f>
        <v>93645.037248060005</v>
      </c>
      <c r="L546" s="4">
        <f>StdO_Customers_Residential!L546+StdO_Customers_Small_Commercial!L546+StdO_Customers_Lighting!L546</f>
        <v>94273.292679720005</v>
      </c>
      <c r="M546" s="4">
        <f>StdO_Customers_Residential!M546+StdO_Customers_Small_Commercial!M546+StdO_Customers_Lighting!M546</f>
        <v>93651.884725440003</v>
      </c>
      <c r="N546" s="4">
        <f>StdO_Customers_Residential!N546+StdO_Customers_Small_Commercial!N546+StdO_Customers_Lighting!N546</f>
        <v>92885.99962196</v>
      </c>
      <c r="O546" s="4">
        <f>StdO_Customers_Residential!O546+StdO_Customers_Small_Commercial!O546+StdO_Customers_Lighting!O546</f>
        <v>88916.974359280008</v>
      </c>
      <c r="P546" s="4">
        <f>StdO_Customers_Residential!P546+StdO_Customers_Small_Commercial!P546+StdO_Customers_Lighting!P546</f>
        <v>88910.940026440003</v>
      </c>
      <c r="Q546" s="4">
        <f>StdO_Customers_Residential!Q546+StdO_Customers_Small_Commercial!Q546+StdO_Customers_Lighting!Q546</f>
        <v>85715.114740510006</v>
      </c>
      <c r="R546" s="4">
        <f>StdO_Customers_Residential!R546+StdO_Customers_Small_Commercial!R546+StdO_Customers_Lighting!R546</f>
        <v>87625.62516303001</v>
      </c>
      <c r="S546" s="4">
        <f>StdO_Customers_Residential!S546+StdO_Customers_Small_Commercial!S546+StdO_Customers_Lighting!S546</f>
        <v>92120.619697419999</v>
      </c>
      <c r="T546" s="4">
        <f>StdO_Customers_Residential!T546+StdO_Customers_Small_Commercial!T546+StdO_Customers_Lighting!T546</f>
        <v>93500.480143330002</v>
      </c>
      <c r="U546" s="4">
        <f>StdO_Customers_Residential!U546+StdO_Customers_Small_Commercial!U546+StdO_Customers_Lighting!U546</f>
        <v>95719.450229800001</v>
      </c>
      <c r="V546" s="4">
        <f>StdO_Customers_Residential!V546+StdO_Customers_Small_Commercial!V546+StdO_Customers_Lighting!V546</f>
        <v>93501.368175999989</v>
      </c>
      <c r="W546" s="4">
        <f>StdO_Customers_Residential!W546+StdO_Customers_Small_Commercial!W546+StdO_Customers_Lighting!W546</f>
        <v>87457.623900830004</v>
      </c>
      <c r="X546" s="4">
        <f>StdO_Customers_Residential!X546+StdO_Customers_Small_Commercial!X546+StdO_Customers_Lighting!X546</f>
        <v>74376.884759649998</v>
      </c>
      <c r="Y546" s="4">
        <f>StdO_Customers_Residential!Y546+StdO_Customers_Small_Commercial!Y546+StdO_Customers_Lighting!Y546</f>
        <v>62952.257726950003</v>
      </c>
    </row>
    <row r="547" spans="1:25" x14ac:dyDescent="0.2">
      <c r="A547" s="3">
        <v>42177</v>
      </c>
      <c r="B547" s="4">
        <f>StdO_Customers_Residential!B547+StdO_Customers_Small_Commercial!B547+StdO_Customers_Lighting!B547</f>
        <v>53331.233683409999</v>
      </c>
      <c r="C547" s="4">
        <f>StdO_Customers_Residential!C547+StdO_Customers_Small_Commercial!C547+StdO_Customers_Lighting!C547</f>
        <v>49270.032195369997</v>
      </c>
      <c r="D547" s="4">
        <f>StdO_Customers_Residential!D547+StdO_Customers_Small_Commercial!D547+StdO_Customers_Lighting!D547</f>
        <v>47884.808183800007</v>
      </c>
      <c r="E547" s="4">
        <f>StdO_Customers_Residential!E547+StdO_Customers_Small_Commercial!E547+StdO_Customers_Lighting!E547</f>
        <v>48290.127378900004</v>
      </c>
      <c r="F547" s="4">
        <f>StdO_Customers_Residential!F547+StdO_Customers_Small_Commercial!F547+StdO_Customers_Lighting!F547</f>
        <v>51048.425164190005</v>
      </c>
      <c r="G547" s="4">
        <f>StdO_Customers_Residential!G547+StdO_Customers_Small_Commercial!G547+StdO_Customers_Lighting!G547</f>
        <v>57561.302494920004</v>
      </c>
      <c r="H547" s="4">
        <f>StdO_Customers_Residential!H547+StdO_Customers_Small_Commercial!H547+StdO_Customers_Lighting!H547</f>
        <v>69040.99138978</v>
      </c>
      <c r="I547" s="4">
        <f>StdO_Customers_Residential!I547+StdO_Customers_Small_Commercial!I547+StdO_Customers_Lighting!I547</f>
        <v>79593.931533859999</v>
      </c>
      <c r="J547" s="4">
        <f>StdO_Customers_Residential!J547+StdO_Customers_Small_Commercial!J547+StdO_Customers_Lighting!J547</f>
        <v>80496.609677490007</v>
      </c>
      <c r="K547" s="4">
        <f>StdO_Customers_Residential!K547+StdO_Customers_Small_Commercial!K547+StdO_Customers_Lighting!K547</f>
        <v>82541.644317839993</v>
      </c>
      <c r="L547" s="4">
        <f>StdO_Customers_Residential!L547+StdO_Customers_Small_Commercial!L547+StdO_Customers_Lighting!L547</f>
        <v>81212.828296480002</v>
      </c>
      <c r="M547" s="4">
        <f>StdO_Customers_Residential!M547+StdO_Customers_Small_Commercial!M547+StdO_Customers_Lighting!M547</f>
        <v>80352.048166060005</v>
      </c>
      <c r="N547" s="4">
        <f>StdO_Customers_Residential!N547+StdO_Customers_Small_Commercial!N547+StdO_Customers_Lighting!N547</f>
        <v>80460.785127940006</v>
      </c>
      <c r="O547" s="4">
        <f>StdO_Customers_Residential!O547+StdO_Customers_Small_Commercial!O547+StdO_Customers_Lighting!O547</f>
        <v>77534.092599700001</v>
      </c>
      <c r="P547" s="4">
        <f>StdO_Customers_Residential!P547+StdO_Customers_Small_Commercial!P547+StdO_Customers_Lighting!P547</f>
        <v>76313.423808570005</v>
      </c>
      <c r="Q547" s="4">
        <f>StdO_Customers_Residential!Q547+StdO_Customers_Small_Commercial!Q547+StdO_Customers_Lighting!Q547</f>
        <v>80598.154630150006</v>
      </c>
      <c r="R547" s="4">
        <f>StdO_Customers_Residential!R547+StdO_Customers_Small_Commercial!R547+StdO_Customers_Lighting!R547</f>
        <v>81901.911605860005</v>
      </c>
      <c r="S547" s="4">
        <f>StdO_Customers_Residential!S547+StdO_Customers_Small_Commercial!S547+StdO_Customers_Lighting!S547</f>
        <v>87968.587039310005</v>
      </c>
      <c r="T547" s="4">
        <f>StdO_Customers_Residential!T547+StdO_Customers_Small_Commercial!T547+StdO_Customers_Lighting!T547</f>
        <v>91880.863388030004</v>
      </c>
      <c r="U547" s="4">
        <f>StdO_Customers_Residential!U547+StdO_Customers_Small_Commercial!U547+StdO_Customers_Lighting!U547</f>
        <v>93351.087949620007</v>
      </c>
      <c r="V547" s="4">
        <f>StdO_Customers_Residential!V547+StdO_Customers_Small_Commercial!V547+StdO_Customers_Lighting!V547</f>
        <v>97035.703754030008</v>
      </c>
      <c r="W547" s="4">
        <f>StdO_Customers_Residential!W547+StdO_Customers_Small_Commercial!W547+StdO_Customers_Lighting!W547</f>
        <v>88091.503312290006</v>
      </c>
      <c r="X547" s="4">
        <f>StdO_Customers_Residential!X547+StdO_Customers_Small_Commercial!X547+StdO_Customers_Lighting!X547</f>
        <v>74863.59505856999</v>
      </c>
      <c r="Y547" s="4">
        <f>StdO_Customers_Residential!Y547+StdO_Customers_Small_Commercial!Y547+StdO_Customers_Lighting!Y547</f>
        <v>62866.620817769988</v>
      </c>
    </row>
    <row r="548" spans="1:25" x14ac:dyDescent="0.2">
      <c r="A548" s="3">
        <v>42178</v>
      </c>
      <c r="B548" s="4">
        <f>StdO_Customers_Residential!B548+StdO_Customers_Small_Commercial!B548+StdO_Customers_Lighting!B548</f>
        <v>55661.99154065</v>
      </c>
      <c r="C548" s="4">
        <f>StdO_Customers_Residential!C548+StdO_Customers_Small_Commercial!C548+StdO_Customers_Lighting!C548</f>
        <v>50948.453713490002</v>
      </c>
      <c r="D548" s="4">
        <f>StdO_Customers_Residential!D548+StdO_Customers_Small_Commercial!D548+StdO_Customers_Lighting!D548</f>
        <v>49284.767300840002</v>
      </c>
      <c r="E548" s="4">
        <f>StdO_Customers_Residential!E548+StdO_Customers_Small_Commercial!E548+StdO_Customers_Lighting!E548</f>
        <v>49496.096760799999</v>
      </c>
      <c r="F548" s="4">
        <f>StdO_Customers_Residential!F548+StdO_Customers_Small_Commercial!F548+StdO_Customers_Lighting!F548</f>
        <v>51901.087845690003</v>
      </c>
      <c r="G548" s="4">
        <f>StdO_Customers_Residential!G548+StdO_Customers_Small_Commercial!G548+StdO_Customers_Lighting!G548</f>
        <v>57273.923878989997</v>
      </c>
      <c r="H548" s="4">
        <f>StdO_Customers_Residential!H548+StdO_Customers_Small_Commercial!H548+StdO_Customers_Lighting!H548</f>
        <v>69075.245800920005</v>
      </c>
      <c r="I548" s="4">
        <f>StdO_Customers_Residential!I548+StdO_Customers_Small_Commercial!I548+StdO_Customers_Lighting!I548</f>
        <v>80647.684549969999</v>
      </c>
      <c r="J548" s="4">
        <f>StdO_Customers_Residential!J548+StdO_Customers_Small_Commercial!J548+StdO_Customers_Lighting!J548</f>
        <v>80591.757820909988</v>
      </c>
      <c r="K548" s="4">
        <f>StdO_Customers_Residential!K548+StdO_Customers_Small_Commercial!K548+StdO_Customers_Lighting!K548</f>
        <v>82960.631318860003</v>
      </c>
      <c r="L548" s="4">
        <f>StdO_Customers_Residential!L548+StdO_Customers_Small_Commercial!L548+StdO_Customers_Lighting!L548</f>
        <v>80722.302809750006</v>
      </c>
      <c r="M548" s="4">
        <f>StdO_Customers_Residential!M548+StdO_Customers_Small_Commercial!M548+StdO_Customers_Lighting!M548</f>
        <v>81075.530662789999</v>
      </c>
      <c r="N548" s="4">
        <f>StdO_Customers_Residential!N548+StdO_Customers_Small_Commercial!N548+StdO_Customers_Lighting!N548</f>
        <v>82160.406470969989</v>
      </c>
      <c r="O548" s="4">
        <f>StdO_Customers_Residential!O548+StdO_Customers_Small_Commercial!O548+StdO_Customers_Lighting!O548</f>
        <v>78732.135501799989</v>
      </c>
      <c r="P548" s="4">
        <f>StdO_Customers_Residential!P548+StdO_Customers_Small_Commercial!P548+StdO_Customers_Lighting!P548</f>
        <v>75929.698373980005</v>
      </c>
      <c r="Q548" s="4">
        <f>StdO_Customers_Residential!Q548+StdO_Customers_Small_Commercial!Q548+StdO_Customers_Lighting!Q548</f>
        <v>80804.718023499998</v>
      </c>
      <c r="R548" s="4">
        <f>StdO_Customers_Residential!R548+StdO_Customers_Small_Commercial!R548+StdO_Customers_Lighting!R548</f>
        <v>85574.241208840001</v>
      </c>
      <c r="S548" s="4">
        <f>StdO_Customers_Residential!S548+StdO_Customers_Small_Commercial!S548+StdO_Customers_Lighting!S548</f>
        <v>91901.505615039991</v>
      </c>
      <c r="T548" s="4">
        <f>StdO_Customers_Residential!T548+StdO_Customers_Small_Commercial!T548+StdO_Customers_Lighting!T548</f>
        <v>95531.690604649993</v>
      </c>
      <c r="U548" s="4">
        <f>StdO_Customers_Residential!U548+StdO_Customers_Small_Commercial!U548+StdO_Customers_Lighting!U548</f>
        <v>94785.65958924999</v>
      </c>
      <c r="V548" s="4">
        <f>StdO_Customers_Residential!V548+StdO_Customers_Small_Commercial!V548+StdO_Customers_Lighting!V548</f>
        <v>94128.901161079993</v>
      </c>
      <c r="W548" s="4">
        <f>StdO_Customers_Residential!W548+StdO_Customers_Small_Commercial!W548+StdO_Customers_Lighting!W548</f>
        <v>84824.187909629996</v>
      </c>
      <c r="X548" s="4">
        <f>StdO_Customers_Residential!X548+StdO_Customers_Small_Commercial!X548+StdO_Customers_Lighting!X548</f>
        <v>68453.569078939996</v>
      </c>
      <c r="Y548" s="4">
        <f>StdO_Customers_Residential!Y548+StdO_Customers_Small_Commercial!Y548+StdO_Customers_Lighting!Y548</f>
        <v>59672.438627149997</v>
      </c>
    </row>
    <row r="549" spans="1:25" x14ac:dyDescent="0.2">
      <c r="A549" s="3">
        <v>42179</v>
      </c>
      <c r="B549" s="4">
        <f>StdO_Customers_Residential!B549+StdO_Customers_Small_Commercial!B549+StdO_Customers_Lighting!B549</f>
        <v>53546.174169820006</v>
      </c>
      <c r="C549" s="4">
        <f>StdO_Customers_Residential!C549+StdO_Customers_Small_Commercial!C549+StdO_Customers_Lighting!C549</f>
        <v>49515.14068235</v>
      </c>
      <c r="D549" s="4">
        <f>StdO_Customers_Residential!D549+StdO_Customers_Small_Commercial!D549+StdO_Customers_Lighting!D549</f>
        <v>47705.636277719997</v>
      </c>
      <c r="E549" s="4">
        <f>StdO_Customers_Residential!E549+StdO_Customers_Small_Commercial!E549+StdO_Customers_Lighting!E549</f>
        <v>48900.73180745</v>
      </c>
      <c r="F549" s="4">
        <f>StdO_Customers_Residential!F549+StdO_Customers_Small_Commercial!F549+StdO_Customers_Lighting!F549</f>
        <v>51209.362159209995</v>
      </c>
      <c r="G549" s="4">
        <f>StdO_Customers_Residential!G549+StdO_Customers_Small_Commercial!G549+StdO_Customers_Lighting!G549</f>
        <v>56922.086560889991</v>
      </c>
      <c r="H549" s="4">
        <f>StdO_Customers_Residential!H549+StdO_Customers_Small_Commercial!H549+StdO_Customers_Lighting!H549</f>
        <v>69288.599084229994</v>
      </c>
      <c r="I549" s="4">
        <f>StdO_Customers_Residential!I549+StdO_Customers_Small_Commercial!I549+StdO_Customers_Lighting!I549</f>
        <v>80726.597171770001</v>
      </c>
      <c r="J549" s="4">
        <f>StdO_Customers_Residential!J549+StdO_Customers_Small_Commercial!J549+StdO_Customers_Lighting!J549</f>
        <v>80672.203513929999</v>
      </c>
      <c r="K549" s="4">
        <f>StdO_Customers_Residential!K549+StdO_Customers_Small_Commercial!K549+StdO_Customers_Lighting!K549</f>
        <v>83047.742560779996</v>
      </c>
      <c r="L549" s="4">
        <f>StdO_Customers_Residential!L549+StdO_Customers_Small_Commercial!L549+StdO_Customers_Lighting!L549</f>
        <v>81384.988043360005</v>
      </c>
      <c r="M549" s="4">
        <f>StdO_Customers_Residential!M549+StdO_Customers_Small_Commercial!M549+StdO_Customers_Lighting!M549</f>
        <v>79987.430185649995</v>
      </c>
      <c r="N549" s="4">
        <f>StdO_Customers_Residential!N549+StdO_Customers_Small_Commercial!N549+StdO_Customers_Lighting!N549</f>
        <v>80813.23866475001</v>
      </c>
      <c r="O549" s="4">
        <f>StdO_Customers_Residential!O549+StdO_Customers_Small_Commercial!O549+StdO_Customers_Lighting!O549</f>
        <v>77494.502822829993</v>
      </c>
      <c r="P549" s="4">
        <f>StdO_Customers_Residential!P549+StdO_Customers_Small_Commercial!P549+StdO_Customers_Lighting!P549</f>
        <v>76018.745506179999</v>
      </c>
      <c r="Q549" s="4">
        <f>StdO_Customers_Residential!Q549+StdO_Customers_Small_Commercial!Q549+StdO_Customers_Lighting!Q549</f>
        <v>80919.1618112</v>
      </c>
      <c r="R549" s="4">
        <f>StdO_Customers_Residential!R549+StdO_Customers_Small_Commercial!R549+StdO_Customers_Lighting!R549</f>
        <v>83649.809284639996</v>
      </c>
      <c r="S549" s="4">
        <f>StdO_Customers_Residential!S549+StdO_Customers_Small_Commercial!S549+StdO_Customers_Lighting!S549</f>
        <v>88404.932342140004</v>
      </c>
      <c r="T549" s="4">
        <f>StdO_Customers_Residential!T549+StdO_Customers_Small_Commercial!T549+StdO_Customers_Lighting!T549</f>
        <v>93024.852940090001</v>
      </c>
      <c r="U549" s="4">
        <f>StdO_Customers_Residential!U549+StdO_Customers_Small_Commercial!U549+StdO_Customers_Lighting!U549</f>
        <v>92855.457347210002</v>
      </c>
      <c r="V549" s="4">
        <f>StdO_Customers_Residential!V549+StdO_Customers_Small_Commercial!V549+StdO_Customers_Lighting!V549</f>
        <v>96189.697146009989</v>
      </c>
      <c r="W549" s="4">
        <f>StdO_Customers_Residential!W549+StdO_Customers_Small_Commercial!W549+StdO_Customers_Lighting!W549</f>
        <v>92178.861857530006</v>
      </c>
      <c r="X549" s="4">
        <f>StdO_Customers_Residential!X549+StdO_Customers_Small_Commercial!X549+StdO_Customers_Lighting!X549</f>
        <v>77228.144697810014</v>
      </c>
      <c r="Y549" s="4">
        <f>StdO_Customers_Residential!Y549+StdO_Customers_Small_Commercial!Y549+StdO_Customers_Lighting!Y549</f>
        <v>64035.869805800001</v>
      </c>
    </row>
    <row r="550" spans="1:25" x14ac:dyDescent="0.2">
      <c r="A550" s="3">
        <v>42180</v>
      </c>
      <c r="B550" s="4">
        <f>StdO_Customers_Residential!B550+StdO_Customers_Small_Commercial!B550+StdO_Customers_Lighting!B550</f>
        <v>55328.027518559997</v>
      </c>
      <c r="C550" s="4">
        <f>StdO_Customers_Residential!C550+StdO_Customers_Small_Commercial!C550+StdO_Customers_Lighting!C550</f>
        <v>50227.829144049996</v>
      </c>
      <c r="D550" s="4">
        <f>StdO_Customers_Residential!D550+StdO_Customers_Small_Commercial!D550+StdO_Customers_Lighting!D550</f>
        <v>48788.316447609999</v>
      </c>
      <c r="E550" s="4">
        <f>StdO_Customers_Residential!E550+StdO_Customers_Small_Commercial!E550+StdO_Customers_Lighting!E550</f>
        <v>48657.277203630001</v>
      </c>
      <c r="F550" s="4">
        <f>StdO_Customers_Residential!F550+StdO_Customers_Small_Commercial!F550+StdO_Customers_Lighting!F550</f>
        <v>51155.36621901</v>
      </c>
      <c r="G550" s="4">
        <f>StdO_Customers_Residential!G550+StdO_Customers_Small_Commercial!G550+StdO_Customers_Lighting!G550</f>
        <v>56435.603812470006</v>
      </c>
      <c r="H550" s="4">
        <f>StdO_Customers_Residential!H550+StdO_Customers_Small_Commercial!H550+StdO_Customers_Lighting!H550</f>
        <v>67950.464688499997</v>
      </c>
      <c r="I550" s="4">
        <f>StdO_Customers_Residential!I550+StdO_Customers_Small_Commercial!I550+StdO_Customers_Lighting!I550</f>
        <v>80025.076447479994</v>
      </c>
      <c r="J550" s="4">
        <f>StdO_Customers_Residential!J550+StdO_Customers_Small_Commercial!J550+StdO_Customers_Lighting!J550</f>
        <v>80438.536075529992</v>
      </c>
      <c r="K550" s="4">
        <f>StdO_Customers_Residential!K550+StdO_Customers_Small_Commercial!K550+StdO_Customers_Lighting!K550</f>
        <v>82825.3708778</v>
      </c>
      <c r="L550" s="4">
        <f>StdO_Customers_Residential!L550+StdO_Customers_Small_Commercial!L550+StdO_Customers_Lighting!L550</f>
        <v>80874.187890240006</v>
      </c>
      <c r="M550" s="4">
        <f>StdO_Customers_Residential!M550+StdO_Customers_Small_Commercial!M550+StdO_Customers_Lighting!M550</f>
        <v>79199.190886709999</v>
      </c>
      <c r="N550" s="4">
        <f>StdO_Customers_Residential!N550+StdO_Customers_Small_Commercial!N550+StdO_Customers_Lighting!N550</f>
        <v>80324.94736459</v>
      </c>
      <c r="O550" s="4">
        <f>StdO_Customers_Residential!O550+StdO_Customers_Small_Commercial!O550+StdO_Customers_Lighting!O550</f>
        <v>76990.371869260009</v>
      </c>
      <c r="P550" s="4">
        <f>StdO_Customers_Residential!P550+StdO_Customers_Small_Commercial!P550+StdO_Customers_Lighting!P550</f>
        <v>74988.286435889997</v>
      </c>
      <c r="Q550" s="4">
        <f>StdO_Customers_Residential!Q550+StdO_Customers_Small_Commercial!Q550+StdO_Customers_Lighting!Q550</f>
        <v>79592.419282169998</v>
      </c>
      <c r="R550" s="4">
        <f>StdO_Customers_Residential!R550+StdO_Customers_Small_Commercial!R550+StdO_Customers_Lighting!R550</f>
        <v>82168.737252350009</v>
      </c>
      <c r="S550" s="4">
        <f>StdO_Customers_Residential!S550+StdO_Customers_Small_Commercial!S550+StdO_Customers_Lighting!S550</f>
        <v>86888.266518930002</v>
      </c>
      <c r="T550" s="4">
        <f>StdO_Customers_Residential!T550+StdO_Customers_Small_Commercial!T550+StdO_Customers_Lighting!T550</f>
        <v>91850.464898289996</v>
      </c>
      <c r="U550" s="4">
        <f>StdO_Customers_Residential!U550+StdO_Customers_Small_Commercial!U550+StdO_Customers_Lighting!U550</f>
        <v>91847.200411729995</v>
      </c>
      <c r="V550" s="4">
        <f>StdO_Customers_Residential!V550+StdO_Customers_Small_Commercial!V550+StdO_Customers_Lighting!V550</f>
        <v>94908.620130800002</v>
      </c>
      <c r="W550" s="4">
        <f>StdO_Customers_Residential!W550+StdO_Customers_Small_Commercial!W550+StdO_Customers_Lighting!W550</f>
        <v>90445.030094370013</v>
      </c>
      <c r="X550" s="4">
        <f>StdO_Customers_Residential!X550+StdO_Customers_Small_Commercial!X550+StdO_Customers_Lighting!X550</f>
        <v>75628.004386069995</v>
      </c>
      <c r="Y550" s="4">
        <f>StdO_Customers_Residential!Y550+StdO_Customers_Small_Commercial!Y550+StdO_Customers_Lighting!Y550</f>
        <v>62681.784611180003</v>
      </c>
    </row>
    <row r="551" spans="1:25" x14ac:dyDescent="0.2">
      <c r="A551" s="3">
        <v>42181</v>
      </c>
      <c r="B551" s="4">
        <f>StdO_Customers_Residential!B551+StdO_Customers_Small_Commercial!B551+StdO_Customers_Lighting!B551</f>
        <v>55139.397420539994</v>
      </c>
      <c r="C551" s="4">
        <f>StdO_Customers_Residential!C551+StdO_Customers_Small_Commercial!C551+StdO_Customers_Lighting!C551</f>
        <v>50105.184884620001</v>
      </c>
      <c r="D551" s="4">
        <f>StdO_Customers_Residential!D551+StdO_Customers_Small_Commercial!D551+StdO_Customers_Lighting!D551</f>
        <v>48123.546904989998</v>
      </c>
      <c r="E551" s="4">
        <f>StdO_Customers_Residential!E551+StdO_Customers_Small_Commercial!E551+StdO_Customers_Lighting!E551</f>
        <v>48416.445699480006</v>
      </c>
      <c r="F551" s="4">
        <f>StdO_Customers_Residential!F551+StdO_Customers_Small_Commercial!F551+StdO_Customers_Lighting!F551</f>
        <v>50948.063196899995</v>
      </c>
      <c r="G551" s="4">
        <f>StdO_Customers_Residential!G551+StdO_Customers_Small_Commercial!G551+StdO_Customers_Lighting!G551</f>
        <v>56091.04343451</v>
      </c>
      <c r="H551" s="4">
        <f>StdO_Customers_Residential!H551+StdO_Customers_Small_Commercial!H551+StdO_Customers_Lighting!H551</f>
        <v>67117.271298799998</v>
      </c>
      <c r="I551" s="4">
        <f>StdO_Customers_Residential!I551+StdO_Customers_Small_Commercial!I551+StdO_Customers_Lighting!I551</f>
        <v>78793.867069350003</v>
      </c>
      <c r="J551" s="4">
        <f>StdO_Customers_Residential!J551+StdO_Customers_Small_Commercial!J551+StdO_Customers_Lighting!J551</f>
        <v>79966.486099400005</v>
      </c>
      <c r="K551" s="4">
        <f>StdO_Customers_Residential!K551+StdO_Customers_Small_Commercial!K551+StdO_Customers_Lighting!K551</f>
        <v>81734.047270039999</v>
      </c>
      <c r="L551" s="4">
        <f>StdO_Customers_Residential!L551+StdO_Customers_Small_Commercial!L551+StdO_Customers_Lighting!L551</f>
        <v>80246.698600139993</v>
      </c>
      <c r="M551" s="4">
        <f>StdO_Customers_Residential!M551+StdO_Customers_Small_Commercial!M551+StdO_Customers_Lighting!M551</f>
        <v>79468.252936000004</v>
      </c>
      <c r="N551" s="4">
        <f>StdO_Customers_Residential!N551+StdO_Customers_Small_Commercial!N551+StdO_Customers_Lighting!N551</f>
        <v>79565.420935589995</v>
      </c>
      <c r="O551" s="4">
        <f>StdO_Customers_Residential!O551+StdO_Customers_Small_Commercial!O551+StdO_Customers_Lighting!O551</f>
        <v>75650.122404859998</v>
      </c>
      <c r="P551" s="4">
        <f>StdO_Customers_Residential!P551+StdO_Customers_Small_Commercial!P551+StdO_Customers_Lighting!P551</f>
        <v>73538.125448360006</v>
      </c>
      <c r="Q551" s="4">
        <f>StdO_Customers_Residential!Q551+StdO_Customers_Small_Commercial!Q551+StdO_Customers_Lighting!Q551</f>
        <v>77535.207141260005</v>
      </c>
      <c r="R551" s="4">
        <f>StdO_Customers_Residential!R551+StdO_Customers_Small_Commercial!R551+StdO_Customers_Lighting!R551</f>
        <v>80980.316381100012</v>
      </c>
      <c r="S551" s="4">
        <f>StdO_Customers_Residential!S551+StdO_Customers_Small_Commercial!S551+StdO_Customers_Lighting!S551</f>
        <v>84013.181281170007</v>
      </c>
      <c r="T551" s="4">
        <f>StdO_Customers_Residential!T551+StdO_Customers_Small_Commercial!T551+StdO_Customers_Lighting!T551</f>
        <v>87869.299750360005</v>
      </c>
      <c r="U551" s="4">
        <f>StdO_Customers_Residential!U551+StdO_Customers_Small_Commercial!U551+StdO_Customers_Lighting!U551</f>
        <v>88739.127942990002</v>
      </c>
      <c r="V551" s="4">
        <f>StdO_Customers_Residential!V551+StdO_Customers_Small_Commercial!V551+StdO_Customers_Lighting!V551</f>
        <v>92285.478117949999</v>
      </c>
      <c r="W551" s="4">
        <f>StdO_Customers_Residential!W551+StdO_Customers_Small_Commercial!W551+StdO_Customers_Lighting!W551</f>
        <v>88634.742787269992</v>
      </c>
      <c r="X551" s="4">
        <f>StdO_Customers_Residential!X551+StdO_Customers_Small_Commercial!X551+StdO_Customers_Lighting!X551</f>
        <v>75654.471114339991</v>
      </c>
      <c r="Y551" s="4">
        <f>StdO_Customers_Residential!Y551+StdO_Customers_Small_Commercial!Y551+StdO_Customers_Lighting!Y551</f>
        <v>62956.05701525</v>
      </c>
    </row>
    <row r="552" spans="1:25" x14ac:dyDescent="0.2">
      <c r="A552" s="3">
        <v>42182</v>
      </c>
      <c r="B552" s="4">
        <f>StdO_Customers_Residential!B552+StdO_Customers_Small_Commercial!B552+StdO_Customers_Lighting!B552</f>
        <v>55958.285199719998</v>
      </c>
      <c r="C552" s="4">
        <f>StdO_Customers_Residential!C552+StdO_Customers_Small_Commercial!C552+StdO_Customers_Lighting!C552</f>
        <v>50949.436305880001</v>
      </c>
      <c r="D552" s="4">
        <f>StdO_Customers_Residential!D552+StdO_Customers_Small_Commercial!D552+StdO_Customers_Lighting!D552</f>
        <v>49462.887686479997</v>
      </c>
      <c r="E552" s="4">
        <f>StdO_Customers_Residential!E552+StdO_Customers_Small_Commercial!E552+StdO_Customers_Lighting!E552</f>
        <v>48189.929926860001</v>
      </c>
      <c r="F552" s="4">
        <f>StdO_Customers_Residential!F552+StdO_Customers_Small_Commercial!F552+StdO_Customers_Lighting!F552</f>
        <v>49079.008785099999</v>
      </c>
      <c r="G552" s="4">
        <f>StdO_Customers_Residential!G552+StdO_Customers_Small_Commercial!G552+StdO_Customers_Lighting!G552</f>
        <v>52506.909823839989</v>
      </c>
      <c r="H552" s="4">
        <f>StdO_Customers_Residential!H552+StdO_Customers_Small_Commercial!H552+StdO_Customers_Lighting!H552</f>
        <v>61198.437738029999</v>
      </c>
      <c r="I552" s="4">
        <f>StdO_Customers_Residential!I552+StdO_Customers_Small_Commercial!I552+StdO_Customers_Lighting!I552</f>
        <v>72943.544650840005</v>
      </c>
      <c r="J552" s="4">
        <f>StdO_Customers_Residential!J552+StdO_Customers_Small_Commercial!J552+StdO_Customers_Lighting!J552</f>
        <v>85340.411243030001</v>
      </c>
      <c r="K552" s="4">
        <f>StdO_Customers_Residential!K552+StdO_Customers_Small_Commercial!K552+StdO_Customers_Lighting!K552</f>
        <v>93431.696694470011</v>
      </c>
      <c r="L552" s="4">
        <f>StdO_Customers_Residential!L552+StdO_Customers_Small_Commercial!L552+StdO_Customers_Lighting!L552</f>
        <v>91420.949662679996</v>
      </c>
      <c r="M552" s="4">
        <f>StdO_Customers_Residential!M552+StdO_Customers_Small_Commercial!M552+StdO_Customers_Lighting!M552</f>
        <v>87819.040425569998</v>
      </c>
      <c r="N552" s="4">
        <f>StdO_Customers_Residential!N552+StdO_Customers_Small_Commercial!N552+StdO_Customers_Lighting!N552</f>
        <v>85640.266464820001</v>
      </c>
      <c r="O552" s="4">
        <f>StdO_Customers_Residential!O552+StdO_Customers_Small_Commercial!O552+StdO_Customers_Lighting!O552</f>
        <v>82149.20477335999</v>
      </c>
      <c r="P552" s="4">
        <f>StdO_Customers_Residential!P552+StdO_Customers_Small_Commercial!P552+StdO_Customers_Lighting!P552</f>
        <v>83204.257615330003</v>
      </c>
      <c r="Q552" s="4">
        <f>StdO_Customers_Residential!Q552+StdO_Customers_Small_Commercial!Q552+StdO_Customers_Lighting!Q552</f>
        <v>82413.911399749995</v>
      </c>
      <c r="R552" s="4">
        <f>StdO_Customers_Residential!R552+StdO_Customers_Small_Commercial!R552+StdO_Customers_Lighting!R552</f>
        <v>84297.935364880002</v>
      </c>
      <c r="S552" s="4">
        <f>StdO_Customers_Residential!S552+StdO_Customers_Small_Commercial!S552+StdO_Customers_Lighting!S552</f>
        <v>88807.765645079999</v>
      </c>
      <c r="T552" s="4">
        <f>StdO_Customers_Residential!T552+StdO_Customers_Small_Commercial!T552+StdO_Customers_Lighting!T552</f>
        <v>90158.5366583</v>
      </c>
      <c r="U552" s="4">
        <f>StdO_Customers_Residential!U552+StdO_Customers_Small_Commercial!U552+StdO_Customers_Lighting!U552</f>
        <v>91645.371256940009</v>
      </c>
      <c r="V552" s="4">
        <f>StdO_Customers_Residential!V552+StdO_Customers_Small_Commercial!V552+StdO_Customers_Lighting!V552</f>
        <v>91834.744554320001</v>
      </c>
      <c r="W552" s="4">
        <f>StdO_Customers_Residential!W552+StdO_Customers_Small_Commercial!W552+StdO_Customers_Lighting!W552</f>
        <v>88736.065559089999</v>
      </c>
      <c r="X552" s="4">
        <f>StdO_Customers_Residential!X552+StdO_Customers_Small_Commercial!X552+StdO_Customers_Lighting!X552</f>
        <v>76131.971761199995</v>
      </c>
      <c r="Y552" s="4">
        <f>StdO_Customers_Residential!Y552+StdO_Customers_Small_Commercial!Y552+StdO_Customers_Lighting!Y552</f>
        <v>64768.600367219995</v>
      </c>
    </row>
    <row r="553" spans="1:25" x14ac:dyDescent="0.2">
      <c r="A553" s="3">
        <v>42183</v>
      </c>
      <c r="B553" s="4">
        <f>StdO_Customers_Residential!B553+StdO_Customers_Small_Commercial!B553+StdO_Customers_Lighting!B553</f>
        <v>55663.547293019998</v>
      </c>
      <c r="C553" s="4">
        <f>StdO_Customers_Residential!C553+StdO_Customers_Small_Commercial!C553+StdO_Customers_Lighting!C553</f>
        <v>50087.885486150008</v>
      </c>
      <c r="D553" s="4">
        <f>StdO_Customers_Residential!D553+StdO_Customers_Small_Commercial!D553+StdO_Customers_Lighting!D553</f>
        <v>48800.698891180007</v>
      </c>
      <c r="E553" s="4">
        <f>StdO_Customers_Residential!E553+StdO_Customers_Small_Commercial!E553+StdO_Customers_Lighting!E553</f>
        <v>47742.478928049997</v>
      </c>
      <c r="F553" s="4">
        <f>StdO_Customers_Residential!F553+StdO_Customers_Small_Commercial!F553+StdO_Customers_Lighting!F553</f>
        <v>48355.33222679</v>
      </c>
      <c r="G553" s="4">
        <f>StdO_Customers_Residential!G553+StdO_Customers_Small_Commercial!G553+StdO_Customers_Lighting!G553</f>
        <v>50956.753334129993</v>
      </c>
      <c r="H553" s="4">
        <f>StdO_Customers_Residential!H553+StdO_Customers_Small_Commercial!H553+StdO_Customers_Lighting!H553</f>
        <v>57341.948157680003</v>
      </c>
      <c r="I553" s="4">
        <f>StdO_Customers_Residential!I553+StdO_Customers_Small_Commercial!I553+StdO_Customers_Lighting!I553</f>
        <v>68752.608050060007</v>
      </c>
      <c r="J553" s="4">
        <f>StdO_Customers_Residential!J553+StdO_Customers_Small_Commercial!J553+StdO_Customers_Lighting!J553</f>
        <v>82591.762780460005</v>
      </c>
      <c r="K553" s="4">
        <f>StdO_Customers_Residential!K553+StdO_Customers_Small_Commercial!K553+StdO_Customers_Lighting!K553</f>
        <v>92779.454219220002</v>
      </c>
      <c r="L553" s="4">
        <f>StdO_Customers_Residential!L553+StdO_Customers_Small_Commercial!L553+StdO_Customers_Lighting!L553</f>
        <v>93677.301389669999</v>
      </c>
      <c r="M553" s="4">
        <f>StdO_Customers_Residential!M553+StdO_Customers_Small_Commercial!M553+StdO_Customers_Lighting!M553</f>
        <v>92791.106250020006</v>
      </c>
      <c r="N553" s="4">
        <f>StdO_Customers_Residential!N553+StdO_Customers_Small_Commercial!N553+StdO_Customers_Lighting!N553</f>
        <v>92518.22463189</v>
      </c>
      <c r="O553" s="4">
        <f>StdO_Customers_Residential!O553+StdO_Customers_Small_Commercial!O553+StdO_Customers_Lighting!O553</f>
        <v>89885.203678279999</v>
      </c>
      <c r="P553" s="4">
        <f>StdO_Customers_Residential!P553+StdO_Customers_Small_Commercial!P553+StdO_Customers_Lighting!P553</f>
        <v>89888.228108409996</v>
      </c>
      <c r="Q553" s="4">
        <f>StdO_Customers_Residential!Q553+StdO_Customers_Small_Commercial!Q553+StdO_Customers_Lighting!Q553</f>
        <v>88805.11366191</v>
      </c>
      <c r="R553" s="4">
        <f>StdO_Customers_Residential!R553+StdO_Customers_Small_Commercial!R553+StdO_Customers_Lighting!R553</f>
        <v>91671.293479340005</v>
      </c>
      <c r="S553" s="4">
        <f>StdO_Customers_Residential!S553+StdO_Customers_Small_Commercial!S553+StdO_Customers_Lighting!S553</f>
        <v>98346.003956469998</v>
      </c>
      <c r="T553" s="4">
        <f>StdO_Customers_Residential!T553+StdO_Customers_Small_Commercial!T553+StdO_Customers_Lighting!T553</f>
        <v>99491.434693510004</v>
      </c>
      <c r="U553" s="4">
        <f>StdO_Customers_Residential!U553+StdO_Customers_Small_Commercial!U553+StdO_Customers_Lighting!U553</f>
        <v>100718.81039753</v>
      </c>
      <c r="V553" s="4">
        <f>StdO_Customers_Residential!V553+StdO_Customers_Small_Commercial!V553+StdO_Customers_Lighting!V553</f>
        <v>96945.447635529999</v>
      </c>
      <c r="W553" s="4">
        <f>StdO_Customers_Residential!W553+StdO_Customers_Small_Commercial!W553+StdO_Customers_Lighting!W553</f>
        <v>88906.853704180001</v>
      </c>
      <c r="X553" s="4">
        <f>StdO_Customers_Residential!X553+StdO_Customers_Small_Commercial!X553+StdO_Customers_Lighting!X553</f>
        <v>75259.01750218001</v>
      </c>
      <c r="Y553" s="4">
        <f>StdO_Customers_Residential!Y553+StdO_Customers_Small_Commercial!Y553+StdO_Customers_Lighting!Y553</f>
        <v>63413.174822989997</v>
      </c>
    </row>
    <row r="554" spans="1:25" x14ac:dyDescent="0.2">
      <c r="A554" s="3">
        <v>42184</v>
      </c>
      <c r="B554" s="4">
        <f>StdO_Customers_Residential!B554+StdO_Customers_Small_Commercial!B554+StdO_Customers_Lighting!B554</f>
        <v>53372.074085460001</v>
      </c>
      <c r="C554" s="4">
        <f>StdO_Customers_Residential!C554+StdO_Customers_Small_Commercial!C554+StdO_Customers_Lighting!C554</f>
        <v>49262.821379170004</v>
      </c>
      <c r="D554" s="4">
        <f>StdO_Customers_Residential!D554+StdO_Customers_Small_Commercial!D554+StdO_Customers_Lighting!D554</f>
        <v>47670.827576630007</v>
      </c>
      <c r="E554" s="4">
        <f>StdO_Customers_Residential!E554+StdO_Customers_Small_Commercial!E554+StdO_Customers_Lighting!E554</f>
        <v>48252.048319379996</v>
      </c>
      <c r="F554" s="4">
        <f>StdO_Customers_Residential!F554+StdO_Customers_Small_Commercial!F554+StdO_Customers_Lighting!F554</f>
        <v>51300.27403026</v>
      </c>
      <c r="G554" s="4">
        <f>StdO_Customers_Residential!G554+StdO_Customers_Small_Commercial!G554+StdO_Customers_Lighting!G554</f>
        <v>57252.651341690005</v>
      </c>
      <c r="H554" s="4">
        <f>StdO_Customers_Residential!H554+StdO_Customers_Small_Commercial!H554+StdO_Customers_Lighting!H554</f>
        <v>68730.518304169993</v>
      </c>
      <c r="I554" s="4">
        <f>StdO_Customers_Residential!I554+StdO_Customers_Small_Commercial!I554+StdO_Customers_Lighting!I554</f>
        <v>79388.02851263</v>
      </c>
      <c r="J554" s="4">
        <f>StdO_Customers_Residential!J554+StdO_Customers_Small_Commercial!J554+StdO_Customers_Lighting!J554</f>
        <v>80195.126235980002</v>
      </c>
      <c r="K554" s="4">
        <f>StdO_Customers_Residential!K554+StdO_Customers_Small_Commercial!K554+StdO_Customers_Lighting!K554</f>
        <v>82422.846937399998</v>
      </c>
      <c r="L554" s="4">
        <f>StdO_Customers_Residential!L554+StdO_Customers_Small_Commercial!L554+StdO_Customers_Lighting!L554</f>
        <v>80759.635995339995</v>
      </c>
      <c r="M554" s="4">
        <f>StdO_Customers_Residential!M554+StdO_Customers_Small_Commercial!M554+StdO_Customers_Lighting!M554</f>
        <v>79314.563794629998</v>
      </c>
      <c r="N554" s="4">
        <f>StdO_Customers_Residential!N554+StdO_Customers_Small_Commercial!N554+StdO_Customers_Lighting!N554</f>
        <v>80282.273846319993</v>
      </c>
      <c r="O554" s="4">
        <f>StdO_Customers_Residential!O554+StdO_Customers_Small_Commercial!O554+StdO_Customers_Lighting!O554</f>
        <v>75843.8625665</v>
      </c>
      <c r="P554" s="4">
        <f>StdO_Customers_Residential!P554+StdO_Customers_Small_Commercial!P554+StdO_Customers_Lighting!P554</f>
        <v>73755.616002950002</v>
      </c>
      <c r="Q554" s="4">
        <f>StdO_Customers_Residential!Q554+StdO_Customers_Small_Commercial!Q554+StdO_Customers_Lighting!Q554</f>
        <v>74501.407591869996</v>
      </c>
      <c r="R554" s="4">
        <f>StdO_Customers_Residential!R554+StdO_Customers_Small_Commercial!R554+StdO_Customers_Lighting!R554</f>
        <v>77254.571423200003</v>
      </c>
      <c r="S554" s="4">
        <f>StdO_Customers_Residential!S554+StdO_Customers_Small_Commercial!S554+StdO_Customers_Lighting!S554</f>
        <v>82273.961158050006</v>
      </c>
      <c r="T554" s="4">
        <f>StdO_Customers_Residential!T554+StdO_Customers_Small_Commercial!T554+StdO_Customers_Lighting!T554</f>
        <v>90479.981140630014</v>
      </c>
      <c r="U554" s="4">
        <f>StdO_Customers_Residential!U554+StdO_Customers_Small_Commercial!U554+StdO_Customers_Lighting!U554</f>
        <v>93977.674374000009</v>
      </c>
      <c r="V554" s="4">
        <f>StdO_Customers_Residential!V554+StdO_Customers_Small_Commercial!V554+StdO_Customers_Lighting!V554</f>
        <v>95489.708410599997</v>
      </c>
      <c r="W554" s="4">
        <f>StdO_Customers_Residential!W554+StdO_Customers_Small_Commercial!W554+StdO_Customers_Lighting!W554</f>
        <v>90352.459118269995</v>
      </c>
      <c r="X554" s="4">
        <f>StdO_Customers_Residential!X554+StdO_Customers_Small_Commercial!X554+StdO_Customers_Lighting!X554</f>
        <v>75254.653850919989</v>
      </c>
      <c r="Y554" s="4">
        <f>StdO_Customers_Residential!Y554+StdO_Customers_Small_Commercial!Y554+StdO_Customers_Lighting!Y554</f>
        <v>62646.500391119996</v>
      </c>
    </row>
    <row r="555" spans="1:25" x14ac:dyDescent="0.2">
      <c r="A555" s="3">
        <v>42185</v>
      </c>
      <c r="B555" s="4">
        <f>StdO_Customers_Residential!B555+StdO_Customers_Small_Commercial!B555+StdO_Customers_Lighting!B555</f>
        <v>54434.221545380002</v>
      </c>
      <c r="C555" s="4">
        <f>StdO_Customers_Residential!C555+StdO_Customers_Small_Commercial!C555+StdO_Customers_Lighting!C555</f>
        <v>50289.081257070007</v>
      </c>
      <c r="D555" s="4">
        <f>StdO_Customers_Residential!D555+StdO_Customers_Small_Commercial!D555+StdO_Customers_Lighting!D555</f>
        <v>48923.965855219998</v>
      </c>
      <c r="E555" s="4">
        <f>StdO_Customers_Residential!E555+StdO_Customers_Small_Commercial!E555+StdO_Customers_Lighting!E555</f>
        <v>48984.024105389995</v>
      </c>
      <c r="F555" s="4">
        <f>StdO_Customers_Residential!F555+StdO_Customers_Small_Commercial!F555+StdO_Customers_Lighting!F555</f>
        <v>51437.912090090002</v>
      </c>
      <c r="G555" s="4">
        <f>StdO_Customers_Residential!G555+StdO_Customers_Small_Commercial!G555+StdO_Customers_Lighting!G555</f>
        <v>57954.205151589995</v>
      </c>
      <c r="H555" s="4">
        <f>StdO_Customers_Residential!H555+StdO_Customers_Small_Commercial!H555+StdO_Customers_Lighting!H555</f>
        <v>68844.470085339999</v>
      </c>
      <c r="I555" s="4">
        <f>StdO_Customers_Residential!I555+StdO_Customers_Small_Commercial!I555+StdO_Customers_Lighting!I555</f>
        <v>79609.379581800007</v>
      </c>
      <c r="J555" s="4">
        <f>StdO_Customers_Residential!J555+StdO_Customers_Small_Commercial!J555+StdO_Customers_Lighting!J555</f>
        <v>80258.634221090004</v>
      </c>
      <c r="K555" s="4">
        <f>StdO_Customers_Residential!K555+StdO_Customers_Small_Commercial!K555+StdO_Customers_Lighting!K555</f>
        <v>83612.003967969998</v>
      </c>
      <c r="L555" s="4">
        <f>StdO_Customers_Residential!L555+StdO_Customers_Small_Commercial!L555+StdO_Customers_Lighting!L555</f>
        <v>82389.628614920002</v>
      </c>
      <c r="M555" s="4">
        <f>StdO_Customers_Residential!M555+StdO_Customers_Small_Commercial!M555+StdO_Customers_Lighting!M555</f>
        <v>81622.375068840003</v>
      </c>
      <c r="N555" s="4">
        <f>StdO_Customers_Residential!N555+StdO_Customers_Small_Commercial!N555+StdO_Customers_Lighting!N555</f>
        <v>83253.831841359992</v>
      </c>
      <c r="O555" s="4">
        <f>StdO_Customers_Residential!O555+StdO_Customers_Small_Commercial!O555+StdO_Customers_Lighting!O555</f>
        <v>80104.318191530008</v>
      </c>
      <c r="P555" s="4">
        <f>StdO_Customers_Residential!P555+StdO_Customers_Small_Commercial!P555+StdO_Customers_Lighting!P555</f>
        <v>78311.713465049994</v>
      </c>
      <c r="Q555" s="4">
        <f>StdO_Customers_Residential!Q555+StdO_Customers_Small_Commercial!Q555+StdO_Customers_Lighting!Q555</f>
        <v>83361.980205120009</v>
      </c>
      <c r="R555" s="4">
        <f>StdO_Customers_Residential!R555+StdO_Customers_Small_Commercial!R555+StdO_Customers_Lighting!R555</f>
        <v>86546.875278799998</v>
      </c>
      <c r="S555" s="4">
        <f>StdO_Customers_Residential!S555+StdO_Customers_Small_Commercial!S555+StdO_Customers_Lighting!S555</f>
        <v>91455.431161750006</v>
      </c>
      <c r="T555" s="4">
        <f>StdO_Customers_Residential!T555+StdO_Customers_Small_Commercial!T555+StdO_Customers_Lighting!T555</f>
        <v>96809.925784980005</v>
      </c>
      <c r="U555" s="4">
        <f>StdO_Customers_Residential!U555+StdO_Customers_Small_Commercial!U555+StdO_Customers_Lighting!U555</f>
        <v>97242.976385009999</v>
      </c>
      <c r="V555" s="4">
        <f>StdO_Customers_Residential!V555+StdO_Customers_Small_Commercial!V555+StdO_Customers_Lighting!V555</f>
        <v>99500.185811920004</v>
      </c>
      <c r="W555" s="4">
        <f>StdO_Customers_Residential!W555+StdO_Customers_Small_Commercial!W555+StdO_Customers_Lighting!W555</f>
        <v>95686.302860099997</v>
      </c>
      <c r="X555" s="4">
        <f>StdO_Customers_Residential!X555+StdO_Customers_Small_Commercial!X555+StdO_Customers_Lighting!X555</f>
        <v>79408.112965380002</v>
      </c>
      <c r="Y555" s="4">
        <f>StdO_Customers_Residential!Y555+StdO_Customers_Small_Commercial!Y555+StdO_Customers_Lighting!Y555</f>
        <v>64950.287121760004</v>
      </c>
    </row>
    <row r="556" spans="1:25" x14ac:dyDescent="0.2">
      <c r="A556" s="3">
        <v>42186</v>
      </c>
      <c r="B556" s="4">
        <f>StdO_Customers_Residential!B556+StdO_Customers_Small_Commercial!B556+StdO_Customers_Lighting!B556</f>
        <v>58995.365839370003</v>
      </c>
      <c r="C556" s="4">
        <f>StdO_Customers_Residential!C556+StdO_Customers_Small_Commercial!C556+StdO_Customers_Lighting!C556</f>
        <v>54033.618865420001</v>
      </c>
      <c r="D556" s="4">
        <f>StdO_Customers_Residential!D556+StdO_Customers_Small_Commercial!D556+StdO_Customers_Lighting!D556</f>
        <v>51543.461941870002</v>
      </c>
      <c r="E556" s="4">
        <f>StdO_Customers_Residential!E556+StdO_Customers_Small_Commercial!E556+StdO_Customers_Lighting!E556</f>
        <v>52379.961660970002</v>
      </c>
      <c r="F556" s="4">
        <f>StdO_Customers_Residential!F556+StdO_Customers_Small_Commercial!F556+StdO_Customers_Lighting!F556</f>
        <v>53389.825439250002</v>
      </c>
      <c r="G556" s="4">
        <f>StdO_Customers_Residential!G556+StdO_Customers_Small_Commercial!G556+StdO_Customers_Lighting!G556</f>
        <v>57390.455934040001</v>
      </c>
      <c r="H556" s="4">
        <f>StdO_Customers_Residential!H556+StdO_Customers_Small_Commercial!H556+StdO_Customers_Lighting!H556</f>
        <v>69773.589914159995</v>
      </c>
      <c r="I556" s="4">
        <f>StdO_Customers_Residential!I556+StdO_Customers_Small_Commercial!I556+StdO_Customers_Lighting!I556</f>
        <v>78657.680934830001</v>
      </c>
      <c r="J556" s="4">
        <f>StdO_Customers_Residential!J556+StdO_Customers_Small_Commercial!J556+StdO_Customers_Lighting!J556</f>
        <v>81164.765870920004</v>
      </c>
      <c r="K556" s="4">
        <f>StdO_Customers_Residential!K556+StdO_Customers_Small_Commercial!K556+StdO_Customers_Lighting!K556</f>
        <v>87831.432285310002</v>
      </c>
      <c r="L556" s="4">
        <f>StdO_Customers_Residential!L556+StdO_Customers_Small_Commercial!L556+StdO_Customers_Lighting!L556</f>
        <v>86859.323838789991</v>
      </c>
      <c r="M556" s="4">
        <f>StdO_Customers_Residential!M556+StdO_Customers_Small_Commercial!M556+StdO_Customers_Lighting!M556</f>
        <v>87371.228234449998</v>
      </c>
      <c r="N556" s="4">
        <f>StdO_Customers_Residential!N556+StdO_Customers_Small_Commercial!N556+StdO_Customers_Lighting!N556</f>
        <v>84379.699400600002</v>
      </c>
      <c r="O556" s="4">
        <f>StdO_Customers_Residential!O556+StdO_Customers_Small_Commercial!O556+StdO_Customers_Lighting!O556</f>
        <v>82935.297573449992</v>
      </c>
      <c r="P556" s="4">
        <f>StdO_Customers_Residential!P556+StdO_Customers_Small_Commercial!P556+StdO_Customers_Lighting!P556</f>
        <v>81091.929290209999</v>
      </c>
      <c r="Q556" s="4">
        <f>StdO_Customers_Residential!Q556+StdO_Customers_Small_Commercial!Q556+StdO_Customers_Lighting!Q556</f>
        <v>82846.09161589999</v>
      </c>
      <c r="R556" s="4">
        <f>StdO_Customers_Residential!R556+StdO_Customers_Small_Commercial!R556+StdO_Customers_Lighting!R556</f>
        <v>88603.287612150001</v>
      </c>
      <c r="S556" s="4">
        <f>StdO_Customers_Residential!S556+StdO_Customers_Small_Commercial!S556+StdO_Customers_Lighting!S556</f>
        <v>92644.978723340013</v>
      </c>
      <c r="T556" s="4">
        <f>StdO_Customers_Residential!T556+StdO_Customers_Small_Commercial!T556+StdO_Customers_Lighting!T556</f>
        <v>97260.756410319998</v>
      </c>
      <c r="U556" s="4">
        <f>StdO_Customers_Residential!U556+StdO_Customers_Small_Commercial!U556+StdO_Customers_Lighting!U556</f>
        <v>96853.74784026001</v>
      </c>
      <c r="V556" s="4">
        <f>StdO_Customers_Residential!V556+StdO_Customers_Small_Commercial!V556+StdO_Customers_Lighting!V556</f>
        <v>98490.048530500004</v>
      </c>
      <c r="W556" s="4">
        <f>StdO_Customers_Residential!W556+StdO_Customers_Small_Commercial!W556+StdO_Customers_Lighting!W556</f>
        <v>92554.651277659999</v>
      </c>
      <c r="X556" s="4">
        <f>StdO_Customers_Residential!X556+StdO_Customers_Small_Commercial!X556+StdO_Customers_Lighting!X556</f>
        <v>78475.508780350006</v>
      </c>
      <c r="Y556" s="4">
        <f>StdO_Customers_Residential!Y556+StdO_Customers_Small_Commercial!Y556+StdO_Customers_Lighting!Y556</f>
        <v>64169.870451729999</v>
      </c>
    </row>
    <row r="557" spans="1:25" x14ac:dyDescent="0.2">
      <c r="A557" s="3">
        <v>42187</v>
      </c>
      <c r="B557" s="4">
        <f>StdO_Customers_Residential!B557+StdO_Customers_Small_Commercial!B557+StdO_Customers_Lighting!B557</f>
        <v>57634.968290519995</v>
      </c>
      <c r="C557" s="4">
        <f>StdO_Customers_Residential!C557+StdO_Customers_Small_Commercial!C557+StdO_Customers_Lighting!C557</f>
        <v>53097.553636440003</v>
      </c>
      <c r="D557" s="4">
        <f>StdO_Customers_Residential!D557+StdO_Customers_Small_Commercial!D557+StdO_Customers_Lighting!D557</f>
        <v>50834.64061699</v>
      </c>
      <c r="E557" s="4">
        <f>StdO_Customers_Residential!E557+StdO_Customers_Small_Commercial!E557+StdO_Customers_Lighting!E557</f>
        <v>51195.157074350005</v>
      </c>
      <c r="F557" s="4">
        <f>StdO_Customers_Residential!F557+StdO_Customers_Small_Commercial!F557+StdO_Customers_Lighting!F557</f>
        <v>52885.071942549992</v>
      </c>
      <c r="G557" s="4">
        <f>StdO_Customers_Residential!G557+StdO_Customers_Small_Commercial!G557+StdO_Customers_Lighting!G557</f>
        <v>56175.05897115</v>
      </c>
      <c r="H557" s="4">
        <f>StdO_Customers_Residential!H557+StdO_Customers_Small_Commercial!H557+StdO_Customers_Lighting!H557</f>
        <v>69698.801705909995</v>
      </c>
      <c r="I557" s="4">
        <f>StdO_Customers_Residential!I557+StdO_Customers_Small_Commercial!I557+StdO_Customers_Lighting!I557</f>
        <v>79681.147512559997</v>
      </c>
      <c r="J557" s="4">
        <f>StdO_Customers_Residential!J557+StdO_Customers_Small_Commercial!J557+StdO_Customers_Lighting!J557</f>
        <v>83157.383787480008</v>
      </c>
      <c r="K557" s="4">
        <f>StdO_Customers_Residential!K557+StdO_Customers_Small_Commercial!K557+StdO_Customers_Lighting!K557</f>
        <v>88862.903588019995</v>
      </c>
      <c r="L557" s="4">
        <f>StdO_Customers_Residential!L557+StdO_Customers_Small_Commercial!L557+StdO_Customers_Lighting!L557</f>
        <v>87226.370970960008</v>
      </c>
      <c r="M557" s="4">
        <f>StdO_Customers_Residential!M557+StdO_Customers_Small_Commercial!M557+StdO_Customers_Lighting!M557</f>
        <v>88321.164032330009</v>
      </c>
      <c r="N557" s="4">
        <f>StdO_Customers_Residential!N557+StdO_Customers_Small_Commercial!N557+StdO_Customers_Lighting!N557</f>
        <v>84739.876667739998</v>
      </c>
      <c r="O557" s="4">
        <f>StdO_Customers_Residential!O557+StdO_Customers_Small_Commercial!O557+StdO_Customers_Lighting!O557</f>
        <v>83086.318072080001</v>
      </c>
      <c r="P557" s="4">
        <f>StdO_Customers_Residential!P557+StdO_Customers_Small_Commercial!P557+StdO_Customers_Lighting!P557</f>
        <v>80570.10433437</v>
      </c>
      <c r="Q557" s="4">
        <f>StdO_Customers_Residential!Q557+StdO_Customers_Small_Commercial!Q557+StdO_Customers_Lighting!Q557</f>
        <v>81831.101642080001</v>
      </c>
      <c r="R557" s="4">
        <f>StdO_Customers_Residential!R557+StdO_Customers_Small_Commercial!R557+StdO_Customers_Lighting!R557</f>
        <v>87482.295328649998</v>
      </c>
      <c r="S557" s="4">
        <f>StdO_Customers_Residential!S557+StdO_Customers_Small_Commercial!S557+StdO_Customers_Lighting!S557</f>
        <v>89294.741350030003</v>
      </c>
      <c r="T557" s="4">
        <f>StdO_Customers_Residential!T557+StdO_Customers_Small_Commercial!T557+StdO_Customers_Lighting!T557</f>
        <v>93957.421721730003</v>
      </c>
      <c r="U557" s="4">
        <f>StdO_Customers_Residential!U557+StdO_Customers_Small_Commercial!U557+StdO_Customers_Lighting!U557</f>
        <v>92541.431805660002</v>
      </c>
      <c r="V557" s="4">
        <f>StdO_Customers_Residential!V557+StdO_Customers_Small_Commercial!V557+StdO_Customers_Lighting!V557</f>
        <v>97608.867425290009</v>
      </c>
      <c r="W557" s="4">
        <f>StdO_Customers_Residential!W557+StdO_Customers_Small_Commercial!W557+StdO_Customers_Lighting!W557</f>
        <v>97115.992153910003</v>
      </c>
      <c r="X557" s="4">
        <f>StdO_Customers_Residential!X557+StdO_Customers_Small_Commercial!X557+StdO_Customers_Lighting!X557</f>
        <v>83243.196890100007</v>
      </c>
      <c r="Y557" s="4">
        <f>StdO_Customers_Residential!Y557+StdO_Customers_Small_Commercial!Y557+StdO_Customers_Lighting!Y557</f>
        <v>67039.774169840006</v>
      </c>
    </row>
    <row r="558" spans="1:25" x14ac:dyDescent="0.2">
      <c r="A558" s="3">
        <v>42188</v>
      </c>
      <c r="B558" s="4">
        <f>StdO_Customers_Residential!B558+StdO_Customers_Small_Commercial!B558+StdO_Customers_Lighting!B558</f>
        <v>58599.231053729993</v>
      </c>
      <c r="C558" s="4">
        <f>StdO_Customers_Residential!C558+StdO_Customers_Small_Commercial!C558+StdO_Customers_Lighting!C558</f>
        <v>53241.249640490008</v>
      </c>
      <c r="D558" s="4">
        <f>StdO_Customers_Residential!D558+StdO_Customers_Small_Commercial!D558+StdO_Customers_Lighting!D558</f>
        <v>51028.26638311</v>
      </c>
      <c r="E558" s="4">
        <f>StdO_Customers_Residential!E558+StdO_Customers_Small_Commercial!E558+StdO_Customers_Lighting!E558</f>
        <v>50630.664668559992</v>
      </c>
      <c r="F558" s="4">
        <f>StdO_Customers_Residential!F558+StdO_Customers_Small_Commercial!F558+StdO_Customers_Lighting!F558</f>
        <v>51454.444289539999</v>
      </c>
      <c r="G558" s="4">
        <f>StdO_Customers_Residential!G558+StdO_Customers_Small_Commercial!G558+StdO_Customers_Lighting!G558</f>
        <v>52446.14474245</v>
      </c>
      <c r="H558" s="4">
        <f>StdO_Customers_Residential!H558+StdO_Customers_Small_Commercial!H558+StdO_Customers_Lighting!H558</f>
        <v>62328.638133959998</v>
      </c>
      <c r="I558" s="4">
        <f>StdO_Customers_Residential!I558+StdO_Customers_Small_Commercial!I558+StdO_Customers_Lighting!I558</f>
        <v>71893.346472339996</v>
      </c>
      <c r="J558" s="4">
        <f>StdO_Customers_Residential!J558+StdO_Customers_Small_Commercial!J558+StdO_Customers_Lighting!J558</f>
        <v>77216.932001170004</v>
      </c>
      <c r="K558" s="4">
        <f>StdO_Customers_Residential!K558+StdO_Customers_Small_Commercial!K558+StdO_Customers_Lighting!K558</f>
        <v>84049.286941589991</v>
      </c>
      <c r="L558" s="4">
        <f>StdO_Customers_Residential!L558+StdO_Customers_Small_Commercial!L558+StdO_Customers_Lighting!L558</f>
        <v>82906.776242690001</v>
      </c>
      <c r="M558" s="4">
        <f>StdO_Customers_Residential!M558+StdO_Customers_Small_Commercial!M558+StdO_Customers_Lighting!M558</f>
        <v>82525.599370829994</v>
      </c>
      <c r="N558" s="4">
        <f>StdO_Customers_Residential!N558+StdO_Customers_Small_Commercial!N558+StdO_Customers_Lighting!N558</f>
        <v>79262.866108189992</v>
      </c>
      <c r="O558" s="4">
        <f>StdO_Customers_Residential!O558+StdO_Customers_Small_Commercial!O558+StdO_Customers_Lighting!O558</f>
        <v>77693.717605749989</v>
      </c>
      <c r="P558" s="4">
        <f>StdO_Customers_Residential!P558+StdO_Customers_Small_Commercial!P558+StdO_Customers_Lighting!P558</f>
        <v>75013.253898530005</v>
      </c>
      <c r="Q558" s="4">
        <f>StdO_Customers_Residential!Q558+StdO_Customers_Small_Commercial!Q558+StdO_Customers_Lighting!Q558</f>
        <v>77255.236728450007</v>
      </c>
      <c r="R558" s="4">
        <f>StdO_Customers_Residential!R558+StdO_Customers_Small_Commercial!R558+StdO_Customers_Lighting!R558</f>
        <v>84366.156054419989</v>
      </c>
      <c r="S558" s="4">
        <f>StdO_Customers_Residential!S558+StdO_Customers_Small_Commercial!S558+StdO_Customers_Lighting!S558</f>
        <v>87191.689936430004</v>
      </c>
      <c r="T558" s="4">
        <f>StdO_Customers_Residential!T558+StdO_Customers_Small_Commercial!T558+StdO_Customers_Lighting!T558</f>
        <v>91318.675773259994</v>
      </c>
      <c r="U558" s="4">
        <f>StdO_Customers_Residential!U558+StdO_Customers_Small_Commercial!U558+StdO_Customers_Lighting!U558</f>
        <v>90978.683076330009</v>
      </c>
      <c r="V558" s="4">
        <f>StdO_Customers_Residential!V558+StdO_Customers_Small_Commercial!V558+StdO_Customers_Lighting!V558</f>
        <v>96337.515915019991</v>
      </c>
      <c r="W558" s="4">
        <f>StdO_Customers_Residential!W558+StdO_Customers_Small_Commercial!W558+StdO_Customers_Lighting!W558</f>
        <v>95165.734965110008</v>
      </c>
      <c r="X558" s="4">
        <f>StdO_Customers_Residential!X558+StdO_Customers_Small_Commercial!X558+StdO_Customers_Lighting!X558</f>
        <v>82773.346788030001</v>
      </c>
      <c r="Y558" s="4">
        <f>StdO_Customers_Residential!Y558+StdO_Customers_Small_Commercial!Y558+StdO_Customers_Lighting!Y558</f>
        <v>67671.779509119995</v>
      </c>
    </row>
    <row r="559" spans="1:25" x14ac:dyDescent="0.2">
      <c r="A559" s="3">
        <v>42189</v>
      </c>
      <c r="B559" s="4">
        <f>StdO_Customers_Residential!B559+StdO_Customers_Small_Commercial!B559+StdO_Customers_Lighting!B559</f>
        <v>58673.157984379999</v>
      </c>
      <c r="C559" s="4">
        <f>StdO_Customers_Residential!C559+StdO_Customers_Small_Commercial!C559+StdO_Customers_Lighting!C559</f>
        <v>53420.328626349998</v>
      </c>
      <c r="D559" s="4">
        <f>StdO_Customers_Residential!D559+StdO_Customers_Small_Commercial!D559+StdO_Customers_Lighting!D559</f>
        <v>50811.324070820003</v>
      </c>
      <c r="E559" s="4">
        <f>StdO_Customers_Residential!E559+StdO_Customers_Small_Commercial!E559+StdO_Customers_Lighting!E559</f>
        <v>49867.435306299994</v>
      </c>
      <c r="F559" s="4">
        <f>StdO_Customers_Residential!F559+StdO_Customers_Small_Commercial!F559+StdO_Customers_Lighting!F559</f>
        <v>50423.539602100005</v>
      </c>
      <c r="G559" s="4">
        <f>StdO_Customers_Residential!G559+StdO_Customers_Small_Commercial!G559+StdO_Customers_Lighting!G559</f>
        <v>52173.574267429998</v>
      </c>
      <c r="H559" s="4">
        <f>StdO_Customers_Residential!H559+StdO_Customers_Small_Commercial!H559+StdO_Customers_Lighting!H559</f>
        <v>60716.323464339992</v>
      </c>
      <c r="I559" s="4">
        <f>StdO_Customers_Residential!I559+StdO_Customers_Small_Commercial!I559+StdO_Customers_Lighting!I559</f>
        <v>73949.462297499995</v>
      </c>
      <c r="J559" s="4">
        <f>StdO_Customers_Residential!J559+StdO_Customers_Small_Commercial!J559+StdO_Customers_Lighting!J559</f>
        <v>87046.675306299992</v>
      </c>
      <c r="K559" s="4">
        <f>StdO_Customers_Residential!K559+StdO_Customers_Small_Commercial!K559+StdO_Customers_Lighting!K559</f>
        <v>93219.978611280007</v>
      </c>
      <c r="L559" s="4">
        <f>StdO_Customers_Residential!L559+StdO_Customers_Small_Commercial!L559+StdO_Customers_Lighting!L559</f>
        <v>92320.557433370006</v>
      </c>
      <c r="M559" s="4">
        <f>StdO_Customers_Residential!M559+StdO_Customers_Small_Commercial!M559+StdO_Customers_Lighting!M559</f>
        <v>87806.477077050004</v>
      </c>
      <c r="N559" s="4">
        <f>StdO_Customers_Residential!N559+StdO_Customers_Small_Commercial!N559+StdO_Customers_Lighting!N559</f>
        <v>85463.962622820007</v>
      </c>
      <c r="O559" s="4">
        <f>StdO_Customers_Residential!O559+StdO_Customers_Small_Commercial!O559+StdO_Customers_Lighting!O559</f>
        <v>81736.906619009998</v>
      </c>
      <c r="P559" s="4">
        <f>StdO_Customers_Residential!P559+StdO_Customers_Small_Commercial!P559+StdO_Customers_Lighting!P559</f>
        <v>80482.759326210013</v>
      </c>
      <c r="Q559" s="4">
        <f>StdO_Customers_Residential!Q559+StdO_Customers_Small_Commercial!Q559+StdO_Customers_Lighting!Q559</f>
        <v>81463.994157980007</v>
      </c>
      <c r="R559" s="4">
        <f>StdO_Customers_Residential!R559+StdO_Customers_Small_Commercial!R559+StdO_Customers_Lighting!R559</f>
        <v>83618.096118660003</v>
      </c>
      <c r="S559" s="4">
        <f>StdO_Customers_Residential!S559+StdO_Customers_Small_Commercial!S559+StdO_Customers_Lighting!S559</f>
        <v>86063.749360140006</v>
      </c>
      <c r="T559" s="4">
        <f>StdO_Customers_Residential!T559+StdO_Customers_Small_Commercial!T559+StdO_Customers_Lighting!T559</f>
        <v>88553.469433970007</v>
      </c>
      <c r="U559" s="4">
        <f>StdO_Customers_Residential!U559+StdO_Customers_Small_Commercial!U559+StdO_Customers_Lighting!U559</f>
        <v>88719.726725860004</v>
      </c>
      <c r="V559" s="4">
        <f>StdO_Customers_Residential!V559+StdO_Customers_Small_Commercial!V559+StdO_Customers_Lighting!V559</f>
        <v>89259.170066480001</v>
      </c>
      <c r="W559" s="4">
        <f>StdO_Customers_Residential!W559+StdO_Customers_Small_Commercial!W559+StdO_Customers_Lighting!W559</f>
        <v>82463.24523601</v>
      </c>
      <c r="X559" s="4">
        <f>StdO_Customers_Residential!X559+StdO_Customers_Small_Commercial!X559+StdO_Customers_Lighting!X559</f>
        <v>76998.752072080009</v>
      </c>
      <c r="Y559" s="4">
        <f>StdO_Customers_Residential!Y559+StdO_Customers_Small_Commercial!Y559+StdO_Customers_Lighting!Y559</f>
        <v>68015.161455590001</v>
      </c>
    </row>
    <row r="560" spans="1:25" x14ac:dyDescent="0.2">
      <c r="A560" s="3">
        <v>42190</v>
      </c>
      <c r="B560" s="4">
        <f>StdO_Customers_Residential!B560+StdO_Customers_Small_Commercial!B560+StdO_Customers_Lighting!B560</f>
        <v>58142.044273539999</v>
      </c>
      <c r="C560" s="4">
        <f>StdO_Customers_Residential!C560+StdO_Customers_Small_Commercial!C560+StdO_Customers_Lighting!C560</f>
        <v>53281.445517229993</v>
      </c>
      <c r="D560" s="4">
        <f>StdO_Customers_Residential!D560+StdO_Customers_Small_Commercial!D560+StdO_Customers_Lighting!D560</f>
        <v>50684.632980519993</v>
      </c>
      <c r="E560" s="4">
        <f>StdO_Customers_Residential!E560+StdO_Customers_Small_Commercial!E560+StdO_Customers_Lighting!E560</f>
        <v>50041.229241369998</v>
      </c>
      <c r="F560" s="4">
        <f>StdO_Customers_Residential!F560+StdO_Customers_Small_Commercial!F560+StdO_Customers_Lighting!F560</f>
        <v>49840.396109230001</v>
      </c>
      <c r="G560" s="4">
        <f>StdO_Customers_Residential!G560+StdO_Customers_Small_Commercial!G560+StdO_Customers_Lighting!G560</f>
        <v>51111.032671980007</v>
      </c>
      <c r="H560" s="4">
        <f>StdO_Customers_Residential!H560+StdO_Customers_Small_Commercial!H560+StdO_Customers_Lighting!H560</f>
        <v>58333.389411469994</v>
      </c>
      <c r="I560" s="4">
        <f>StdO_Customers_Residential!I560+StdO_Customers_Small_Commercial!I560+StdO_Customers_Lighting!I560</f>
        <v>70035.171311130005</v>
      </c>
      <c r="J560" s="4">
        <f>StdO_Customers_Residential!J560+StdO_Customers_Small_Commercial!J560+StdO_Customers_Lighting!J560</f>
        <v>83259.283059050009</v>
      </c>
      <c r="K560" s="4">
        <f>StdO_Customers_Residential!K560+StdO_Customers_Small_Commercial!K560+StdO_Customers_Lighting!K560</f>
        <v>91792.496660370001</v>
      </c>
      <c r="L560" s="4">
        <f>StdO_Customers_Residential!L560+StdO_Customers_Small_Commercial!L560+StdO_Customers_Lighting!L560</f>
        <v>93969.09706262</v>
      </c>
      <c r="M560" s="4">
        <f>StdO_Customers_Residential!M560+StdO_Customers_Small_Commercial!M560+StdO_Customers_Lighting!M560</f>
        <v>92412.657148960003</v>
      </c>
      <c r="N560" s="4">
        <f>StdO_Customers_Residential!N560+StdO_Customers_Small_Commercial!N560+StdO_Customers_Lighting!N560</f>
        <v>91713.142447909995</v>
      </c>
      <c r="O560" s="4">
        <f>StdO_Customers_Residential!O560+StdO_Customers_Small_Commercial!O560+StdO_Customers_Lighting!O560</f>
        <v>87882.122425859998</v>
      </c>
      <c r="P560" s="4">
        <f>StdO_Customers_Residential!P560+StdO_Customers_Small_Commercial!P560+StdO_Customers_Lighting!P560</f>
        <v>87504.92790765001</v>
      </c>
      <c r="Q560" s="4">
        <f>StdO_Customers_Residential!Q560+StdO_Customers_Small_Commercial!Q560+StdO_Customers_Lighting!Q560</f>
        <v>90615.172284400003</v>
      </c>
      <c r="R560" s="4">
        <f>StdO_Customers_Residential!R560+StdO_Customers_Small_Commercial!R560+StdO_Customers_Lighting!R560</f>
        <v>94875.64404359</v>
      </c>
      <c r="S560" s="4">
        <f>StdO_Customers_Residential!S560+StdO_Customers_Small_Commercial!S560+StdO_Customers_Lighting!S560</f>
        <v>99409.229036749995</v>
      </c>
      <c r="T560" s="4">
        <f>StdO_Customers_Residential!T560+StdO_Customers_Small_Commercial!T560+StdO_Customers_Lighting!T560</f>
        <v>102341.72885818001</v>
      </c>
      <c r="U560" s="4">
        <f>StdO_Customers_Residential!U560+StdO_Customers_Small_Commercial!U560+StdO_Customers_Lighting!U560</f>
        <v>103605.9846546</v>
      </c>
      <c r="V560" s="4">
        <f>StdO_Customers_Residential!V560+StdO_Customers_Small_Commercial!V560+StdO_Customers_Lighting!V560</f>
        <v>105917.05842692</v>
      </c>
      <c r="W560" s="4">
        <f>StdO_Customers_Residential!W560+StdO_Customers_Small_Commercial!W560+StdO_Customers_Lighting!W560</f>
        <v>98968.559469950007</v>
      </c>
      <c r="X560" s="4">
        <f>StdO_Customers_Residential!X560+StdO_Customers_Small_Commercial!X560+StdO_Customers_Lighting!X560</f>
        <v>83555.269533800005</v>
      </c>
      <c r="Y560" s="4">
        <f>StdO_Customers_Residential!Y560+StdO_Customers_Small_Commercial!Y560+StdO_Customers_Lighting!Y560</f>
        <v>69981.463517940007</v>
      </c>
    </row>
    <row r="561" spans="1:25" x14ac:dyDescent="0.2">
      <c r="A561" s="3">
        <v>42191</v>
      </c>
      <c r="B561" s="4">
        <f>StdO_Customers_Residential!B561+StdO_Customers_Small_Commercial!B561+StdO_Customers_Lighting!B561</f>
        <v>60947.821123599999</v>
      </c>
      <c r="C561" s="4">
        <f>StdO_Customers_Residential!C561+StdO_Customers_Small_Commercial!C561+StdO_Customers_Lighting!C561</f>
        <v>55550.722849930004</v>
      </c>
      <c r="D561" s="4">
        <f>StdO_Customers_Residential!D561+StdO_Customers_Small_Commercial!D561+StdO_Customers_Lighting!D561</f>
        <v>53542.668174170001</v>
      </c>
      <c r="E561" s="4">
        <f>StdO_Customers_Residential!E561+StdO_Customers_Small_Commercial!E561+StdO_Customers_Lighting!E561</f>
        <v>53399.324803509997</v>
      </c>
      <c r="F561" s="4">
        <f>StdO_Customers_Residential!F561+StdO_Customers_Small_Commercial!F561+StdO_Customers_Lighting!F561</f>
        <v>54839.963135290003</v>
      </c>
      <c r="G561" s="4">
        <f>StdO_Customers_Residential!G561+StdO_Customers_Small_Commercial!G561+StdO_Customers_Lighting!G561</f>
        <v>58187.517633690011</v>
      </c>
      <c r="H561" s="4">
        <f>StdO_Customers_Residential!H561+StdO_Customers_Small_Commercial!H561+StdO_Customers_Lighting!H561</f>
        <v>70797.066501420006</v>
      </c>
      <c r="I561" s="4">
        <f>StdO_Customers_Residential!I561+StdO_Customers_Small_Commercial!I561+StdO_Customers_Lighting!I561</f>
        <v>81575.88687812</v>
      </c>
      <c r="J561" s="4">
        <f>StdO_Customers_Residential!J561+StdO_Customers_Small_Commercial!J561+StdO_Customers_Lighting!J561</f>
        <v>85972.476297009998</v>
      </c>
      <c r="K561" s="4">
        <f>StdO_Customers_Residential!K561+StdO_Customers_Small_Commercial!K561+StdO_Customers_Lighting!K561</f>
        <v>94531.463801129998</v>
      </c>
      <c r="L561" s="4">
        <f>StdO_Customers_Residential!L561+StdO_Customers_Small_Commercial!L561+StdO_Customers_Lighting!L561</f>
        <v>95522.829507350005</v>
      </c>
      <c r="M561" s="4">
        <f>StdO_Customers_Residential!M561+StdO_Customers_Small_Commercial!M561+StdO_Customers_Lighting!M561</f>
        <v>97408.145168610004</v>
      </c>
      <c r="N561" s="4">
        <f>StdO_Customers_Residential!N561+StdO_Customers_Small_Commercial!N561+StdO_Customers_Lighting!N561</f>
        <v>95557.827898650008</v>
      </c>
      <c r="O561" s="4">
        <f>StdO_Customers_Residential!O561+StdO_Customers_Small_Commercial!O561+StdO_Customers_Lighting!O561</f>
        <v>94188.769421710007</v>
      </c>
      <c r="P561" s="4">
        <f>StdO_Customers_Residential!P561+StdO_Customers_Small_Commercial!P561+StdO_Customers_Lighting!P561</f>
        <v>91779.129904939997</v>
      </c>
      <c r="Q561" s="4">
        <f>StdO_Customers_Residential!Q561+StdO_Customers_Small_Commercial!Q561+StdO_Customers_Lighting!Q561</f>
        <v>94123.003879399999</v>
      </c>
      <c r="R561" s="4">
        <f>StdO_Customers_Residential!R561+StdO_Customers_Small_Commercial!R561+StdO_Customers_Lighting!R561</f>
        <v>100967.28357072</v>
      </c>
      <c r="S561" s="4">
        <f>StdO_Customers_Residential!S561+StdO_Customers_Small_Commercial!S561+StdO_Customers_Lighting!S561</f>
        <v>103043.59091935999</v>
      </c>
      <c r="T561" s="4">
        <f>StdO_Customers_Residential!T561+StdO_Customers_Small_Commercial!T561+StdO_Customers_Lighting!T561</f>
        <v>108530.66305011</v>
      </c>
      <c r="U561" s="4">
        <f>StdO_Customers_Residential!U561+StdO_Customers_Small_Commercial!U561+StdO_Customers_Lighting!U561</f>
        <v>107029.70929524001</v>
      </c>
      <c r="V561" s="4">
        <f>StdO_Customers_Residential!V561+StdO_Customers_Small_Commercial!V561+StdO_Customers_Lighting!V561</f>
        <v>110901.09158755001</v>
      </c>
      <c r="W561" s="4">
        <f>StdO_Customers_Residential!W561+StdO_Customers_Small_Commercial!W561+StdO_Customers_Lighting!W561</f>
        <v>106049.46111834999</v>
      </c>
      <c r="X561" s="4">
        <f>StdO_Customers_Residential!X561+StdO_Customers_Small_Commercial!X561+StdO_Customers_Lighting!X561</f>
        <v>89265.841007349998</v>
      </c>
      <c r="Y561" s="4">
        <f>StdO_Customers_Residential!Y561+StdO_Customers_Small_Commercial!Y561+StdO_Customers_Lighting!Y561</f>
        <v>71775.376591349996</v>
      </c>
    </row>
    <row r="562" spans="1:25" x14ac:dyDescent="0.2">
      <c r="A562" s="3">
        <v>42192</v>
      </c>
      <c r="B562" s="4">
        <f>StdO_Customers_Residential!B562+StdO_Customers_Small_Commercial!B562+StdO_Customers_Lighting!B562</f>
        <v>63894.332503560006</v>
      </c>
      <c r="C562" s="4">
        <f>StdO_Customers_Residential!C562+StdO_Customers_Small_Commercial!C562+StdO_Customers_Lighting!C562</f>
        <v>58364.768572929999</v>
      </c>
      <c r="D562" s="4">
        <f>StdO_Customers_Residential!D562+StdO_Customers_Small_Commercial!D562+StdO_Customers_Lighting!D562</f>
        <v>55593.22613624001</v>
      </c>
      <c r="E562" s="4">
        <f>StdO_Customers_Residential!E562+StdO_Customers_Small_Commercial!E562+StdO_Customers_Lighting!E562</f>
        <v>55196.893487469999</v>
      </c>
      <c r="F562" s="4">
        <f>StdO_Customers_Residential!F562+StdO_Customers_Small_Commercial!F562+StdO_Customers_Lighting!F562</f>
        <v>56500.771369970003</v>
      </c>
      <c r="G562" s="4">
        <f>StdO_Customers_Residential!G562+StdO_Customers_Small_Commercial!G562+StdO_Customers_Lighting!G562</f>
        <v>60226.560709899997</v>
      </c>
      <c r="H562" s="4">
        <f>StdO_Customers_Residential!H562+StdO_Customers_Small_Commercial!H562+StdO_Customers_Lighting!H562</f>
        <v>73558.169018729997</v>
      </c>
      <c r="I562" s="4">
        <f>StdO_Customers_Residential!I562+StdO_Customers_Small_Commercial!I562+StdO_Customers_Lighting!I562</f>
        <v>83538.169014970001</v>
      </c>
      <c r="J562" s="4">
        <f>StdO_Customers_Residential!J562+StdO_Customers_Small_Commercial!J562+StdO_Customers_Lighting!J562</f>
        <v>87816.84875948001</v>
      </c>
      <c r="K562" s="4">
        <f>StdO_Customers_Residential!K562+StdO_Customers_Small_Commercial!K562+StdO_Customers_Lighting!K562</f>
        <v>96893.447229860001</v>
      </c>
      <c r="L562" s="4">
        <f>StdO_Customers_Residential!L562+StdO_Customers_Small_Commercial!L562+StdO_Customers_Lighting!L562</f>
        <v>96250.837296070007</v>
      </c>
      <c r="M562" s="4">
        <f>StdO_Customers_Residential!M562+StdO_Customers_Small_Commercial!M562+StdO_Customers_Lighting!M562</f>
        <v>101277.9093975</v>
      </c>
      <c r="N562" s="4">
        <f>StdO_Customers_Residential!N562+StdO_Customers_Small_Commercial!N562+StdO_Customers_Lighting!N562</f>
        <v>97728.07750775</v>
      </c>
      <c r="O562" s="4">
        <f>StdO_Customers_Residential!O562+StdO_Customers_Small_Commercial!O562+StdO_Customers_Lighting!O562</f>
        <v>95026.24548415</v>
      </c>
      <c r="P562" s="4">
        <f>StdO_Customers_Residential!P562+StdO_Customers_Small_Commercial!P562+StdO_Customers_Lighting!P562</f>
        <v>91276.428376199998</v>
      </c>
      <c r="Q562" s="4">
        <f>StdO_Customers_Residential!Q562+StdO_Customers_Small_Commercial!Q562+StdO_Customers_Lighting!Q562</f>
        <v>93617.985683780003</v>
      </c>
      <c r="R562" s="4">
        <f>StdO_Customers_Residential!R562+StdO_Customers_Small_Commercial!R562+StdO_Customers_Lighting!R562</f>
        <v>98488.261275669996</v>
      </c>
      <c r="S562" s="4">
        <f>StdO_Customers_Residential!S562+StdO_Customers_Small_Commercial!S562+StdO_Customers_Lighting!S562</f>
        <v>99022.849977510006</v>
      </c>
      <c r="T562" s="4">
        <f>StdO_Customers_Residential!T562+StdO_Customers_Small_Commercial!T562+StdO_Customers_Lighting!T562</f>
        <v>104008.59841984999</v>
      </c>
      <c r="U562" s="4">
        <f>StdO_Customers_Residential!U562+StdO_Customers_Small_Commercial!U562+StdO_Customers_Lighting!U562</f>
        <v>106573.05094461</v>
      </c>
      <c r="V562" s="4">
        <f>StdO_Customers_Residential!V562+StdO_Customers_Small_Commercial!V562+StdO_Customers_Lighting!V562</f>
        <v>109258.10807315</v>
      </c>
      <c r="W562" s="4">
        <f>StdO_Customers_Residential!W562+StdO_Customers_Small_Commercial!W562+StdO_Customers_Lighting!W562</f>
        <v>99989.776824820001</v>
      </c>
      <c r="X562" s="4">
        <f>StdO_Customers_Residential!X562+StdO_Customers_Small_Commercial!X562+StdO_Customers_Lighting!X562</f>
        <v>82585.339689340006</v>
      </c>
      <c r="Y562" s="4">
        <f>StdO_Customers_Residential!Y562+StdO_Customers_Small_Commercial!Y562+StdO_Customers_Lighting!Y562</f>
        <v>68147.869845509995</v>
      </c>
    </row>
    <row r="563" spans="1:25" x14ac:dyDescent="0.2">
      <c r="A563" s="3">
        <v>42193</v>
      </c>
      <c r="B563" s="4">
        <f>StdO_Customers_Residential!B563+StdO_Customers_Small_Commercial!B563+StdO_Customers_Lighting!B563</f>
        <v>63715.807925449997</v>
      </c>
      <c r="C563" s="4">
        <f>StdO_Customers_Residential!C563+StdO_Customers_Small_Commercial!C563+StdO_Customers_Lighting!C563</f>
        <v>59037.968731990004</v>
      </c>
      <c r="D563" s="4">
        <f>StdO_Customers_Residential!D563+StdO_Customers_Small_Commercial!D563+StdO_Customers_Lighting!D563</f>
        <v>56657.635896840002</v>
      </c>
      <c r="E563" s="4">
        <f>StdO_Customers_Residential!E563+StdO_Customers_Small_Commercial!E563+StdO_Customers_Lighting!E563</f>
        <v>56872.91179998</v>
      </c>
      <c r="F563" s="4">
        <f>StdO_Customers_Residential!F563+StdO_Customers_Small_Commercial!F563+StdO_Customers_Lighting!F563</f>
        <v>58775.034345309992</v>
      </c>
      <c r="G563" s="4">
        <f>StdO_Customers_Residential!G563+StdO_Customers_Small_Commercial!G563+StdO_Customers_Lighting!G563</f>
        <v>62658.373282139997</v>
      </c>
      <c r="H563" s="4">
        <f>StdO_Customers_Residential!H563+StdO_Customers_Small_Commercial!H563+StdO_Customers_Lighting!H563</f>
        <v>75531.952627749997</v>
      </c>
      <c r="I563" s="4">
        <f>StdO_Customers_Residential!I563+StdO_Customers_Small_Commercial!I563+StdO_Customers_Lighting!I563</f>
        <v>85388.120180550002</v>
      </c>
      <c r="J563" s="4">
        <f>StdO_Customers_Residential!J563+StdO_Customers_Small_Commercial!J563+StdO_Customers_Lighting!J563</f>
        <v>88774.210804779999</v>
      </c>
      <c r="K563" s="4">
        <f>StdO_Customers_Residential!K563+StdO_Customers_Small_Commercial!K563+StdO_Customers_Lighting!K563</f>
        <v>100581.91454868</v>
      </c>
      <c r="L563" s="4">
        <f>StdO_Customers_Residential!L563+StdO_Customers_Small_Commercial!L563+StdO_Customers_Lighting!L563</f>
        <v>97218.578009739998</v>
      </c>
      <c r="M563" s="4">
        <f>StdO_Customers_Residential!M563+StdO_Customers_Small_Commercial!M563+StdO_Customers_Lighting!M563</f>
        <v>97275.516708259995</v>
      </c>
      <c r="N563" s="4">
        <f>StdO_Customers_Residential!N563+StdO_Customers_Small_Commercial!N563+StdO_Customers_Lighting!N563</f>
        <v>94430.101352379992</v>
      </c>
      <c r="O563" s="4">
        <f>StdO_Customers_Residential!O563+StdO_Customers_Small_Commercial!O563+StdO_Customers_Lighting!O563</f>
        <v>94293.787068799997</v>
      </c>
      <c r="P563" s="4">
        <f>StdO_Customers_Residential!P563+StdO_Customers_Small_Commercial!P563+StdO_Customers_Lighting!P563</f>
        <v>89720.303975510004</v>
      </c>
      <c r="Q563" s="4">
        <f>StdO_Customers_Residential!Q563+StdO_Customers_Small_Commercial!Q563+StdO_Customers_Lighting!Q563</f>
        <v>91322.439374189998</v>
      </c>
      <c r="R563" s="4">
        <f>StdO_Customers_Residential!R563+StdO_Customers_Small_Commercial!R563+StdO_Customers_Lighting!R563</f>
        <v>97859.502055040008</v>
      </c>
      <c r="S563" s="4">
        <f>StdO_Customers_Residential!S563+StdO_Customers_Small_Commercial!S563+StdO_Customers_Lighting!S563</f>
        <v>97403.209818110001</v>
      </c>
      <c r="T563" s="4">
        <f>StdO_Customers_Residential!T563+StdO_Customers_Small_Commercial!T563+StdO_Customers_Lighting!T563</f>
        <v>99554.370371100013</v>
      </c>
      <c r="U563" s="4">
        <f>StdO_Customers_Residential!U563+StdO_Customers_Small_Commercial!U563+StdO_Customers_Lighting!U563</f>
        <v>100400.61495181</v>
      </c>
      <c r="V563" s="4">
        <f>StdO_Customers_Residential!V563+StdO_Customers_Small_Commercial!V563+StdO_Customers_Lighting!V563</f>
        <v>104718.55680634</v>
      </c>
      <c r="W563" s="4">
        <f>StdO_Customers_Residential!W563+StdO_Customers_Small_Commercial!W563+StdO_Customers_Lighting!W563</f>
        <v>94433.949030180011</v>
      </c>
      <c r="X563" s="4">
        <f>StdO_Customers_Residential!X563+StdO_Customers_Small_Commercial!X563+StdO_Customers_Lighting!X563</f>
        <v>85559.219741100009</v>
      </c>
      <c r="Y563" s="4">
        <f>StdO_Customers_Residential!Y563+StdO_Customers_Small_Commercial!Y563+StdO_Customers_Lighting!Y563</f>
        <v>68650.967574299997</v>
      </c>
    </row>
    <row r="564" spans="1:25" x14ac:dyDescent="0.2">
      <c r="A564" s="3">
        <v>42194</v>
      </c>
      <c r="B564" s="4">
        <f>StdO_Customers_Residential!B564+StdO_Customers_Small_Commercial!B564+StdO_Customers_Lighting!B564</f>
        <v>60463.518136320003</v>
      </c>
      <c r="C564" s="4">
        <f>StdO_Customers_Residential!C564+StdO_Customers_Small_Commercial!C564+StdO_Customers_Lighting!C564</f>
        <v>55683.69656194</v>
      </c>
      <c r="D564" s="4">
        <f>StdO_Customers_Residential!D564+StdO_Customers_Small_Commercial!D564+StdO_Customers_Lighting!D564</f>
        <v>52906.71406387</v>
      </c>
      <c r="E564" s="4">
        <f>StdO_Customers_Residential!E564+StdO_Customers_Small_Commercial!E564+StdO_Customers_Lighting!E564</f>
        <v>53041.327450390003</v>
      </c>
      <c r="F564" s="4">
        <f>StdO_Customers_Residential!F564+StdO_Customers_Small_Commercial!F564+StdO_Customers_Lighting!F564</f>
        <v>54599.884530210002</v>
      </c>
      <c r="G564" s="4">
        <f>StdO_Customers_Residential!G564+StdO_Customers_Small_Commercial!G564+StdO_Customers_Lighting!G564</f>
        <v>57662.187649350002</v>
      </c>
      <c r="H564" s="4">
        <f>StdO_Customers_Residential!H564+StdO_Customers_Small_Commercial!H564+StdO_Customers_Lighting!H564</f>
        <v>68362.828640449996</v>
      </c>
      <c r="I564" s="4">
        <f>StdO_Customers_Residential!I564+StdO_Customers_Small_Commercial!I564+StdO_Customers_Lighting!I564</f>
        <v>80322.421703469998</v>
      </c>
      <c r="J564" s="4">
        <f>StdO_Customers_Residential!J564+StdO_Customers_Small_Commercial!J564+StdO_Customers_Lighting!J564</f>
        <v>82618.350583809995</v>
      </c>
      <c r="K564" s="4">
        <f>StdO_Customers_Residential!K564+StdO_Customers_Small_Commercial!K564+StdO_Customers_Lighting!K564</f>
        <v>89189.268661909999</v>
      </c>
      <c r="L564" s="4">
        <f>StdO_Customers_Residential!L564+StdO_Customers_Small_Commercial!L564+StdO_Customers_Lighting!L564</f>
        <v>88937.51611004</v>
      </c>
      <c r="M564" s="4">
        <f>StdO_Customers_Residential!M564+StdO_Customers_Small_Commercial!M564+StdO_Customers_Lighting!M564</f>
        <v>90296.97436908001</v>
      </c>
      <c r="N564" s="4">
        <f>StdO_Customers_Residential!N564+StdO_Customers_Small_Commercial!N564+StdO_Customers_Lighting!N564</f>
        <v>88058.248503260009</v>
      </c>
      <c r="O564" s="4">
        <f>StdO_Customers_Residential!O564+StdO_Customers_Small_Commercial!O564+StdO_Customers_Lighting!O564</f>
        <v>87957.864185369996</v>
      </c>
      <c r="P564" s="4">
        <f>StdO_Customers_Residential!P564+StdO_Customers_Small_Commercial!P564+StdO_Customers_Lighting!P564</f>
        <v>83426.824477670001</v>
      </c>
      <c r="Q564" s="4">
        <f>StdO_Customers_Residential!Q564+StdO_Customers_Small_Commercial!Q564+StdO_Customers_Lighting!Q564</f>
        <v>84819.143469150004</v>
      </c>
      <c r="R564" s="4">
        <f>StdO_Customers_Residential!R564+StdO_Customers_Small_Commercial!R564+StdO_Customers_Lighting!R564</f>
        <v>90448.086935090003</v>
      </c>
      <c r="S564" s="4">
        <f>StdO_Customers_Residential!S564+StdO_Customers_Small_Commercial!S564+StdO_Customers_Lighting!S564</f>
        <v>91807.122778789999</v>
      </c>
      <c r="T564" s="4">
        <f>StdO_Customers_Residential!T564+StdO_Customers_Small_Commercial!T564+StdO_Customers_Lighting!T564</f>
        <v>95548.037995179999</v>
      </c>
      <c r="U564" s="4">
        <f>StdO_Customers_Residential!U564+StdO_Customers_Small_Commercial!U564+StdO_Customers_Lighting!U564</f>
        <v>96692.797281680003</v>
      </c>
      <c r="V564" s="4">
        <f>StdO_Customers_Residential!V564+StdO_Customers_Small_Commercial!V564+StdO_Customers_Lighting!V564</f>
        <v>99738.109401519992</v>
      </c>
      <c r="W564" s="4">
        <f>StdO_Customers_Residential!W564+StdO_Customers_Small_Commercial!W564+StdO_Customers_Lighting!W564</f>
        <v>96503.595991630005</v>
      </c>
      <c r="X564" s="4">
        <f>StdO_Customers_Residential!X564+StdO_Customers_Small_Commercial!X564+StdO_Customers_Lighting!X564</f>
        <v>81771.487147439999</v>
      </c>
      <c r="Y564" s="4">
        <f>StdO_Customers_Residential!Y564+StdO_Customers_Small_Commercial!Y564+StdO_Customers_Lighting!Y564</f>
        <v>67118.718200279996</v>
      </c>
    </row>
    <row r="565" spans="1:25" x14ac:dyDescent="0.2">
      <c r="A565" s="3">
        <v>42195</v>
      </c>
      <c r="B565" s="4">
        <f>StdO_Customers_Residential!B565+StdO_Customers_Small_Commercial!B565+StdO_Customers_Lighting!B565</f>
        <v>58866.163762529999</v>
      </c>
      <c r="C565" s="4">
        <f>StdO_Customers_Residential!C565+StdO_Customers_Small_Commercial!C565+StdO_Customers_Lighting!C565</f>
        <v>54450.803607379996</v>
      </c>
      <c r="D565" s="4">
        <f>StdO_Customers_Residential!D565+StdO_Customers_Small_Commercial!D565+StdO_Customers_Lighting!D565</f>
        <v>52242.809323289999</v>
      </c>
      <c r="E565" s="4">
        <f>StdO_Customers_Residential!E565+StdO_Customers_Small_Commercial!E565+StdO_Customers_Lighting!E565</f>
        <v>52582.762004059994</v>
      </c>
      <c r="F565" s="4">
        <f>StdO_Customers_Residential!F565+StdO_Customers_Small_Commercial!F565+StdO_Customers_Lighting!F565</f>
        <v>54063.110942430001</v>
      </c>
      <c r="G565" s="4">
        <f>StdO_Customers_Residential!G565+StdO_Customers_Small_Commercial!G565+StdO_Customers_Lighting!G565</f>
        <v>57005.377779649993</v>
      </c>
      <c r="H565" s="4">
        <f>StdO_Customers_Residential!H565+StdO_Customers_Small_Commercial!H565+StdO_Customers_Lighting!H565</f>
        <v>69955.358160960008</v>
      </c>
      <c r="I565" s="4">
        <f>StdO_Customers_Residential!I565+StdO_Customers_Small_Commercial!I565+StdO_Customers_Lighting!I565</f>
        <v>78267.626036109999</v>
      </c>
      <c r="J565" s="4">
        <f>StdO_Customers_Residential!J565+StdO_Customers_Small_Commercial!J565+StdO_Customers_Lighting!J565</f>
        <v>82961.00368395001</v>
      </c>
      <c r="K565" s="4">
        <f>StdO_Customers_Residential!K565+StdO_Customers_Small_Commercial!K565+StdO_Customers_Lighting!K565</f>
        <v>90264.445024050001</v>
      </c>
      <c r="L565" s="4">
        <f>StdO_Customers_Residential!L565+StdO_Customers_Small_Commercial!L565+StdO_Customers_Lighting!L565</f>
        <v>90928.786608869996</v>
      </c>
      <c r="M565" s="4">
        <f>StdO_Customers_Residential!M565+StdO_Customers_Small_Commercial!M565+StdO_Customers_Lighting!M565</f>
        <v>92328.122393890008</v>
      </c>
      <c r="N565" s="4">
        <f>StdO_Customers_Residential!N565+StdO_Customers_Small_Commercial!N565+StdO_Customers_Lighting!N565</f>
        <v>89827.212999089999</v>
      </c>
      <c r="O565" s="4">
        <f>StdO_Customers_Residential!O565+StdO_Customers_Small_Commercial!O565+StdO_Customers_Lighting!O565</f>
        <v>88857.884033740003</v>
      </c>
      <c r="P565" s="4">
        <f>StdO_Customers_Residential!P565+StdO_Customers_Small_Commercial!P565+StdO_Customers_Lighting!P565</f>
        <v>86219.929557409996</v>
      </c>
      <c r="Q565" s="4">
        <f>StdO_Customers_Residential!Q565+StdO_Customers_Small_Commercial!Q565+StdO_Customers_Lighting!Q565</f>
        <v>88864.78254012001</v>
      </c>
      <c r="R565" s="4">
        <f>StdO_Customers_Residential!R565+StdO_Customers_Small_Commercial!R565+StdO_Customers_Lighting!R565</f>
        <v>95144.099471249996</v>
      </c>
      <c r="S565" s="4">
        <f>StdO_Customers_Residential!S565+StdO_Customers_Small_Commercial!S565+StdO_Customers_Lighting!S565</f>
        <v>96720.988220350002</v>
      </c>
      <c r="T565" s="4">
        <f>StdO_Customers_Residential!T565+StdO_Customers_Small_Commercial!T565+StdO_Customers_Lighting!T565</f>
        <v>101530.81452582001</v>
      </c>
      <c r="U565" s="4">
        <f>StdO_Customers_Residential!U565+StdO_Customers_Small_Commercial!U565+StdO_Customers_Lighting!U565</f>
        <v>100498.93988214</v>
      </c>
      <c r="V565" s="4">
        <f>StdO_Customers_Residential!V565+StdO_Customers_Small_Commercial!V565+StdO_Customers_Lighting!V565</f>
        <v>105065.57969702</v>
      </c>
      <c r="W565" s="4">
        <f>StdO_Customers_Residential!W565+StdO_Customers_Small_Commercial!W565+StdO_Customers_Lighting!W565</f>
        <v>101718.22671946</v>
      </c>
      <c r="X565" s="4">
        <f>StdO_Customers_Residential!X565+StdO_Customers_Small_Commercial!X565+StdO_Customers_Lighting!X565</f>
        <v>87796.025199150012</v>
      </c>
      <c r="Y565" s="4">
        <f>StdO_Customers_Residential!Y565+StdO_Customers_Small_Commercial!Y565+StdO_Customers_Lighting!Y565</f>
        <v>71756.667190980006</v>
      </c>
    </row>
    <row r="566" spans="1:25" x14ac:dyDescent="0.2">
      <c r="A566" s="3">
        <v>42196</v>
      </c>
      <c r="B566" s="4">
        <f>StdO_Customers_Residential!B566+StdO_Customers_Small_Commercial!B566+StdO_Customers_Lighting!B566</f>
        <v>62329.701185740007</v>
      </c>
      <c r="C566" s="4">
        <f>StdO_Customers_Residential!C566+StdO_Customers_Small_Commercial!C566+StdO_Customers_Lighting!C566</f>
        <v>58101.776449000005</v>
      </c>
      <c r="D566" s="4">
        <f>StdO_Customers_Residential!D566+StdO_Customers_Small_Commercial!D566+StdO_Customers_Lighting!D566</f>
        <v>54970.567450349998</v>
      </c>
      <c r="E566" s="4">
        <f>StdO_Customers_Residential!E566+StdO_Customers_Small_Commercial!E566+StdO_Customers_Lighting!E566</f>
        <v>53655.353356219995</v>
      </c>
      <c r="F566" s="4">
        <f>StdO_Customers_Residential!F566+StdO_Customers_Small_Commercial!F566+StdO_Customers_Lighting!F566</f>
        <v>54106.022809229995</v>
      </c>
      <c r="G566" s="4">
        <f>StdO_Customers_Residential!G566+StdO_Customers_Small_Commercial!G566+StdO_Customers_Lighting!G566</f>
        <v>55803.17712298</v>
      </c>
      <c r="H566" s="4">
        <f>StdO_Customers_Residential!H566+StdO_Customers_Small_Commercial!H566+StdO_Customers_Lighting!H566</f>
        <v>64693.454306719999</v>
      </c>
      <c r="I566" s="4">
        <f>StdO_Customers_Residential!I566+StdO_Customers_Small_Commercial!I566+StdO_Customers_Lighting!I566</f>
        <v>78580.41911499</v>
      </c>
      <c r="J566" s="4">
        <f>StdO_Customers_Residential!J566+StdO_Customers_Small_Commercial!J566+StdO_Customers_Lighting!J566</f>
        <v>92094.930054170007</v>
      </c>
      <c r="K566" s="4">
        <f>StdO_Customers_Residential!K566+StdO_Customers_Small_Commercial!K566+StdO_Customers_Lighting!K566</f>
        <v>99696.9382874</v>
      </c>
      <c r="L566" s="4">
        <f>StdO_Customers_Residential!L566+StdO_Customers_Small_Commercial!L566+StdO_Customers_Lighting!L566</f>
        <v>102121.03334099</v>
      </c>
      <c r="M566" s="4">
        <f>StdO_Customers_Residential!M566+StdO_Customers_Small_Commercial!M566+StdO_Customers_Lighting!M566</f>
        <v>100553.98527010001</v>
      </c>
      <c r="N566" s="4">
        <f>StdO_Customers_Residential!N566+StdO_Customers_Small_Commercial!N566+StdO_Customers_Lighting!N566</f>
        <v>99133.449033310011</v>
      </c>
      <c r="O566" s="4">
        <f>StdO_Customers_Residential!O566+StdO_Customers_Small_Commercial!O566+StdO_Customers_Lighting!O566</f>
        <v>95650.080459760007</v>
      </c>
      <c r="P566" s="4">
        <f>StdO_Customers_Residential!P566+StdO_Customers_Small_Commercial!P566+StdO_Customers_Lighting!P566</f>
        <v>95402.286755740002</v>
      </c>
      <c r="Q566" s="4">
        <f>StdO_Customers_Residential!Q566+StdO_Customers_Small_Commercial!Q566+StdO_Customers_Lighting!Q566</f>
        <v>98197.950508740003</v>
      </c>
      <c r="R566" s="4">
        <f>StdO_Customers_Residential!R566+StdO_Customers_Small_Commercial!R566+StdO_Customers_Lighting!R566</f>
        <v>101243.70629402999</v>
      </c>
      <c r="S566" s="4">
        <f>StdO_Customers_Residential!S566+StdO_Customers_Small_Commercial!S566+StdO_Customers_Lighting!S566</f>
        <v>103882.62523627</v>
      </c>
      <c r="T566" s="4">
        <f>StdO_Customers_Residential!T566+StdO_Customers_Small_Commercial!T566+StdO_Customers_Lighting!T566</f>
        <v>105498.35673894001</v>
      </c>
      <c r="U566" s="4">
        <f>StdO_Customers_Residential!U566+StdO_Customers_Small_Commercial!U566+StdO_Customers_Lighting!U566</f>
        <v>106548.56768218</v>
      </c>
      <c r="V566" s="4">
        <f>StdO_Customers_Residential!V566+StdO_Customers_Small_Commercial!V566+StdO_Customers_Lighting!V566</f>
        <v>108447.77911432</v>
      </c>
      <c r="W566" s="4">
        <f>StdO_Customers_Residential!W566+StdO_Customers_Small_Commercial!W566+StdO_Customers_Lighting!W566</f>
        <v>102594.07253264</v>
      </c>
      <c r="X566" s="4">
        <f>StdO_Customers_Residential!X566+StdO_Customers_Small_Commercial!X566+StdO_Customers_Lighting!X566</f>
        <v>89209.127724659993</v>
      </c>
      <c r="Y566" s="4">
        <f>StdO_Customers_Residential!Y566+StdO_Customers_Small_Commercial!Y566+StdO_Customers_Lighting!Y566</f>
        <v>76128.366495230002</v>
      </c>
    </row>
    <row r="567" spans="1:25" x14ac:dyDescent="0.2">
      <c r="A567" s="3">
        <v>42197</v>
      </c>
      <c r="B567" s="4">
        <f>StdO_Customers_Residential!B567+StdO_Customers_Small_Commercial!B567+StdO_Customers_Lighting!B567</f>
        <v>64087.648364950001</v>
      </c>
      <c r="C567" s="4">
        <f>StdO_Customers_Residential!C567+StdO_Customers_Small_Commercial!C567+StdO_Customers_Lighting!C567</f>
        <v>59868.095630700001</v>
      </c>
      <c r="D567" s="4">
        <f>StdO_Customers_Residential!D567+StdO_Customers_Small_Commercial!D567+StdO_Customers_Lighting!D567</f>
        <v>57173.473342839992</v>
      </c>
      <c r="E567" s="4">
        <f>StdO_Customers_Residential!E567+StdO_Customers_Small_Commercial!E567+StdO_Customers_Lighting!E567</f>
        <v>55836.980152869997</v>
      </c>
      <c r="F567" s="4">
        <f>StdO_Customers_Residential!F567+StdO_Customers_Small_Commercial!F567+StdO_Customers_Lighting!F567</f>
        <v>55796.609699199995</v>
      </c>
      <c r="G567" s="4">
        <f>StdO_Customers_Residential!G567+StdO_Customers_Small_Commercial!G567+StdO_Customers_Lighting!G567</f>
        <v>57077.418666739999</v>
      </c>
      <c r="H567" s="4">
        <f>StdO_Customers_Residential!H567+StdO_Customers_Small_Commercial!H567+StdO_Customers_Lighting!H567</f>
        <v>64708.861291500005</v>
      </c>
      <c r="I567" s="4">
        <f>StdO_Customers_Residential!I567+StdO_Customers_Small_Commercial!I567+StdO_Customers_Lighting!I567</f>
        <v>77407.443866109999</v>
      </c>
      <c r="J567" s="4">
        <f>StdO_Customers_Residential!J567+StdO_Customers_Small_Commercial!J567+StdO_Customers_Lighting!J567</f>
        <v>91987.8641871</v>
      </c>
      <c r="K567" s="4">
        <f>StdO_Customers_Residential!K567+StdO_Customers_Small_Commercial!K567+StdO_Customers_Lighting!K567</f>
        <v>100720.89542572001</v>
      </c>
      <c r="L567" s="4">
        <f>StdO_Customers_Residential!L567+StdO_Customers_Small_Commercial!L567+StdO_Customers_Lighting!L567</f>
        <v>104239.37445766</v>
      </c>
      <c r="M567" s="4">
        <f>StdO_Customers_Residential!M567+StdO_Customers_Small_Commercial!M567+StdO_Customers_Lighting!M567</f>
        <v>102562.55645993001</v>
      </c>
      <c r="N567" s="4">
        <f>StdO_Customers_Residential!N567+StdO_Customers_Small_Commercial!N567+StdO_Customers_Lighting!N567</f>
        <v>102640.5093602</v>
      </c>
      <c r="O567" s="4">
        <f>StdO_Customers_Residential!O567+StdO_Customers_Small_Commercial!O567+StdO_Customers_Lighting!O567</f>
        <v>98733.137315190004</v>
      </c>
      <c r="P567" s="4">
        <f>StdO_Customers_Residential!P567+StdO_Customers_Small_Commercial!P567+StdO_Customers_Lighting!P567</f>
        <v>98787.80062857001</v>
      </c>
      <c r="Q567" s="4">
        <f>StdO_Customers_Residential!Q567+StdO_Customers_Small_Commercial!Q567+StdO_Customers_Lighting!Q567</f>
        <v>101809.43067032</v>
      </c>
      <c r="R567" s="4">
        <f>StdO_Customers_Residential!R567+StdO_Customers_Small_Commercial!R567+StdO_Customers_Lighting!R567</f>
        <v>107164.07900217001</v>
      </c>
      <c r="S567" s="4">
        <f>StdO_Customers_Residential!S567+StdO_Customers_Small_Commercial!S567+StdO_Customers_Lighting!S567</f>
        <v>110964.08767164001</v>
      </c>
      <c r="T567" s="4">
        <f>StdO_Customers_Residential!T567+StdO_Customers_Small_Commercial!T567+StdO_Customers_Lighting!T567</f>
        <v>113959.30935928</v>
      </c>
      <c r="U567" s="4">
        <f>StdO_Customers_Residential!U567+StdO_Customers_Small_Commercial!U567+StdO_Customers_Lighting!U567</f>
        <v>114563.16053151</v>
      </c>
      <c r="V567" s="4">
        <f>StdO_Customers_Residential!V567+StdO_Customers_Small_Commercial!V567+StdO_Customers_Lighting!V567</f>
        <v>116211.05197884001</v>
      </c>
      <c r="W567" s="4">
        <f>StdO_Customers_Residential!W567+StdO_Customers_Small_Commercial!W567+StdO_Customers_Lighting!W567</f>
        <v>106731.64564884</v>
      </c>
      <c r="X567" s="4">
        <f>StdO_Customers_Residential!X567+StdO_Customers_Small_Commercial!X567+StdO_Customers_Lighting!X567</f>
        <v>89778.069667239994</v>
      </c>
      <c r="Y567" s="4">
        <f>StdO_Customers_Residential!Y567+StdO_Customers_Small_Commercial!Y567+StdO_Customers_Lighting!Y567</f>
        <v>76917.838581590011</v>
      </c>
    </row>
    <row r="568" spans="1:25" x14ac:dyDescent="0.2">
      <c r="A568" s="3">
        <v>42198</v>
      </c>
      <c r="B568" s="4">
        <f>StdO_Customers_Residential!B568+StdO_Customers_Small_Commercial!B568+StdO_Customers_Lighting!B568</f>
        <v>65977.123777640008</v>
      </c>
      <c r="C568" s="4">
        <f>StdO_Customers_Residential!C568+StdO_Customers_Small_Commercial!C568+StdO_Customers_Lighting!C568</f>
        <v>59828.853626180004</v>
      </c>
      <c r="D568" s="4">
        <f>StdO_Customers_Residential!D568+StdO_Customers_Small_Commercial!D568+StdO_Customers_Lighting!D568</f>
        <v>56881.148395909993</v>
      </c>
      <c r="E568" s="4">
        <f>StdO_Customers_Residential!E568+StdO_Customers_Small_Commercial!E568+StdO_Customers_Lighting!E568</f>
        <v>56720.755812350006</v>
      </c>
      <c r="F568" s="4">
        <f>StdO_Customers_Residential!F568+StdO_Customers_Small_Commercial!F568+StdO_Customers_Lighting!F568</f>
        <v>57563.248891110001</v>
      </c>
      <c r="G568" s="4">
        <f>StdO_Customers_Residential!G568+StdO_Customers_Small_Commercial!G568+StdO_Customers_Lighting!G568</f>
        <v>59840.453757249998</v>
      </c>
      <c r="H568" s="4">
        <f>StdO_Customers_Residential!H568+StdO_Customers_Small_Commercial!H568+StdO_Customers_Lighting!H568</f>
        <v>72779.880505149995</v>
      </c>
      <c r="I568" s="4">
        <f>StdO_Customers_Residential!I568+StdO_Customers_Small_Commercial!I568+StdO_Customers_Lighting!I568</f>
        <v>82324.272555830001</v>
      </c>
      <c r="J568" s="4">
        <f>StdO_Customers_Residential!J568+StdO_Customers_Small_Commercial!J568+StdO_Customers_Lighting!J568</f>
        <v>87148.887163790001</v>
      </c>
      <c r="K568" s="4">
        <f>StdO_Customers_Residential!K568+StdO_Customers_Small_Commercial!K568+StdO_Customers_Lighting!K568</f>
        <v>95263.309842350005</v>
      </c>
      <c r="L568" s="4">
        <f>StdO_Customers_Residential!L568+StdO_Customers_Small_Commercial!L568+StdO_Customers_Lighting!L568</f>
        <v>96771.747364670009</v>
      </c>
      <c r="M568" s="4">
        <f>StdO_Customers_Residential!M568+StdO_Customers_Small_Commercial!M568+StdO_Customers_Lighting!M568</f>
        <v>98619.50984227001</v>
      </c>
      <c r="N568" s="4">
        <f>StdO_Customers_Residential!N568+StdO_Customers_Small_Commercial!N568+StdO_Customers_Lighting!N568</f>
        <v>96381.152328190001</v>
      </c>
      <c r="O568" s="4">
        <f>StdO_Customers_Residential!O568+StdO_Customers_Small_Commercial!O568+StdO_Customers_Lighting!O568</f>
        <v>95740.5840952</v>
      </c>
      <c r="P568" s="4">
        <f>StdO_Customers_Residential!P568+StdO_Customers_Small_Commercial!P568+StdO_Customers_Lighting!P568</f>
        <v>94336.570357620003</v>
      </c>
      <c r="Q568" s="4">
        <f>StdO_Customers_Residential!Q568+StdO_Customers_Small_Commercial!Q568+StdO_Customers_Lighting!Q568</f>
        <v>97277.589195980006</v>
      </c>
      <c r="R568" s="4">
        <f>StdO_Customers_Residential!R568+StdO_Customers_Small_Commercial!R568+StdO_Customers_Lighting!R568</f>
        <v>101766.15980744</v>
      </c>
      <c r="S568" s="4">
        <f>StdO_Customers_Residential!S568+StdO_Customers_Small_Commercial!S568+StdO_Customers_Lighting!S568</f>
        <v>104589.88911922001</v>
      </c>
      <c r="T568" s="4">
        <f>StdO_Customers_Residential!T568+StdO_Customers_Small_Commercial!T568+StdO_Customers_Lighting!T568</f>
        <v>109745.64612061001</v>
      </c>
      <c r="U568" s="4">
        <f>StdO_Customers_Residential!U568+StdO_Customers_Small_Commercial!U568+StdO_Customers_Lighting!U568</f>
        <v>107191.12848312</v>
      </c>
      <c r="V568" s="4">
        <f>StdO_Customers_Residential!V568+StdO_Customers_Small_Commercial!V568+StdO_Customers_Lighting!V568</f>
        <v>109361.37940687001</v>
      </c>
      <c r="W568" s="4">
        <f>StdO_Customers_Residential!W568+StdO_Customers_Small_Commercial!W568+StdO_Customers_Lighting!W568</f>
        <v>103448.50460003001</v>
      </c>
      <c r="X568" s="4">
        <f>StdO_Customers_Residential!X568+StdO_Customers_Small_Commercial!X568+StdO_Customers_Lighting!X568</f>
        <v>87831.514303770018</v>
      </c>
      <c r="Y568" s="4">
        <f>StdO_Customers_Residential!Y568+StdO_Customers_Small_Commercial!Y568+StdO_Customers_Lighting!Y568</f>
        <v>71038.794514180001</v>
      </c>
    </row>
    <row r="569" spans="1:25" x14ac:dyDescent="0.2">
      <c r="A569" s="3">
        <v>42199</v>
      </c>
      <c r="B569" s="4">
        <f>StdO_Customers_Residential!B569+StdO_Customers_Small_Commercial!B569+StdO_Customers_Lighting!B569</f>
        <v>63863.683931270003</v>
      </c>
      <c r="C569" s="4">
        <f>StdO_Customers_Residential!C569+StdO_Customers_Small_Commercial!C569+StdO_Customers_Lighting!C569</f>
        <v>58234.709862439995</v>
      </c>
      <c r="D569" s="4">
        <f>StdO_Customers_Residential!D569+StdO_Customers_Small_Commercial!D569+StdO_Customers_Lighting!D569</f>
        <v>55451.535979690001</v>
      </c>
      <c r="E569" s="4">
        <f>StdO_Customers_Residential!E569+StdO_Customers_Small_Commercial!E569+StdO_Customers_Lighting!E569</f>
        <v>55208.497150900002</v>
      </c>
      <c r="F569" s="4">
        <f>StdO_Customers_Residential!F569+StdO_Customers_Small_Commercial!F569+StdO_Customers_Lighting!F569</f>
        <v>56060.07927935</v>
      </c>
      <c r="G569" s="4">
        <f>StdO_Customers_Residential!G569+StdO_Customers_Small_Commercial!G569+StdO_Customers_Lighting!G569</f>
        <v>59082.683421209993</v>
      </c>
      <c r="H569" s="4">
        <f>StdO_Customers_Residential!H569+StdO_Customers_Small_Commercial!H569+StdO_Customers_Lighting!H569</f>
        <v>72347.837246769996</v>
      </c>
      <c r="I569" s="4">
        <f>StdO_Customers_Residential!I569+StdO_Customers_Small_Commercial!I569+StdO_Customers_Lighting!I569</f>
        <v>82772.982283460005</v>
      </c>
      <c r="J569" s="4">
        <f>StdO_Customers_Residential!J569+StdO_Customers_Small_Commercial!J569+StdO_Customers_Lighting!J569</f>
        <v>86492.33839859</v>
      </c>
      <c r="K569" s="4">
        <f>StdO_Customers_Residential!K569+StdO_Customers_Small_Commercial!K569+StdO_Customers_Lighting!K569</f>
        <v>94000.02056787</v>
      </c>
      <c r="L569" s="4">
        <f>StdO_Customers_Residential!L569+StdO_Customers_Small_Commercial!L569+StdO_Customers_Lighting!L569</f>
        <v>95209.638894399992</v>
      </c>
      <c r="M569" s="4">
        <f>StdO_Customers_Residential!M569+StdO_Customers_Small_Commercial!M569+StdO_Customers_Lighting!M569</f>
        <v>96904.684978129997</v>
      </c>
      <c r="N569" s="4">
        <f>StdO_Customers_Residential!N569+StdO_Customers_Small_Commercial!N569+StdO_Customers_Lighting!N569</f>
        <v>95018.60048275</v>
      </c>
      <c r="O569" s="4">
        <f>StdO_Customers_Residential!O569+StdO_Customers_Small_Commercial!O569+StdO_Customers_Lighting!O569</f>
        <v>93826.023383290012</v>
      </c>
      <c r="P569" s="4">
        <f>StdO_Customers_Residential!P569+StdO_Customers_Small_Commercial!P569+StdO_Customers_Lighting!P569</f>
        <v>91835.191355269999</v>
      </c>
      <c r="Q569" s="4">
        <f>StdO_Customers_Residential!Q569+StdO_Customers_Small_Commercial!Q569+StdO_Customers_Lighting!Q569</f>
        <v>93889.44653596</v>
      </c>
      <c r="R569" s="4">
        <f>StdO_Customers_Residential!R569+StdO_Customers_Small_Commercial!R569+StdO_Customers_Lighting!R569</f>
        <v>99362.284177540001</v>
      </c>
      <c r="S569" s="4">
        <f>StdO_Customers_Residential!S569+StdO_Customers_Small_Commercial!S569+StdO_Customers_Lighting!S569</f>
        <v>101226.8046241</v>
      </c>
      <c r="T569" s="4">
        <f>StdO_Customers_Residential!T569+StdO_Customers_Small_Commercial!T569+StdO_Customers_Lighting!T569</f>
        <v>106440.55419898001</v>
      </c>
      <c r="U569" s="4">
        <f>StdO_Customers_Residential!U569+StdO_Customers_Small_Commercial!U569+StdO_Customers_Lighting!U569</f>
        <v>106546.62962358001</v>
      </c>
      <c r="V569" s="4">
        <f>StdO_Customers_Residential!V569+StdO_Customers_Small_Commercial!V569+StdO_Customers_Lighting!V569</f>
        <v>111199.07761688999</v>
      </c>
      <c r="W569" s="4">
        <f>StdO_Customers_Residential!W569+StdO_Customers_Small_Commercial!W569+StdO_Customers_Lighting!W569</f>
        <v>104893.20637622</v>
      </c>
      <c r="X569" s="4">
        <f>StdO_Customers_Residential!X569+StdO_Customers_Small_Commercial!X569+StdO_Customers_Lighting!X569</f>
        <v>88702.668095369998</v>
      </c>
      <c r="Y569" s="4">
        <f>StdO_Customers_Residential!Y569+StdO_Customers_Small_Commercial!Y569+StdO_Customers_Lighting!Y569</f>
        <v>72595.36717392999</v>
      </c>
    </row>
    <row r="570" spans="1:25" x14ac:dyDescent="0.2">
      <c r="A570" s="3">
        <v>42200</v>
      </c>
      <c r="B570" s="4">
        <f>StdO_Customers_Residential!B570+StdO_Customers_Small_Commercial!B570+StdO_Customers_Lighting!B570</f>
        <v>64986.548425879999</v>
      </c>
      <c r="C570" s="4">
        <f>StdO_Customers_Residential!C570+StdO_Customers_Small_Commercial!C570+StdO_Customers_Lighting!C570</f>
        <v>60008.515442489996</v>
      </c>
      <c r="D570" s="4">
        <f>StdO_Customers_Residential!D570+StdO_Customers_Small_Commercial!D570+StdO_Customers_Lighting!D570</f>
        <v>57767.583156059998</v>
      </c>
      <c r="E570" s="4">
        <f>StdO_Customers_Residential!E570+StdO_Customers_Small_Commercial!E570+StdO_Customers_Lighting!E570</f>
        <v>57461.996490709993</v>
      </c>
      <c r="F570" s="4">
        <f>StdO_Customers_Residential!F570+StdO_Customers_Small_Commercial!F570+StdO_Customers_Lighting!F570</f>
        <v>59034.211479420002</v>
      </c>
      <c r="G570" s="4">
        <f>StdO_Customers_Residential!G570+StdO_Customers_Small_Commercial!G570+StdO_Customers_Lighting!G570</f>
        <v>62874.661275009988</v>
      </c>
      <c r="H570" s="4">
        <f>StdO_Customers_Residential!H570+StdO_Customers_Small_Commercial!H570+StdO_Customers_Lighting!H570</f>
        <v>75317.904437400008</v>
      </c>
      <c r="I570" s="4">
        <f>StdO_Customers_Residential!I570+StdO_Customers_Small_Commercial!I570+StdO_Customers_Lighting!I570</f>
        <v>84941.787930389997</v>
      </c>
      <c r="J570" s="4">
        <f>StdO_Customers_Residential!J570+StdO_Customers_Small_Commercial!J570+StdO_Customers_Lighting!J570</f>
        <v>85050.922197089996</v>
      </c>
      <c r="K570" s="4">
        <f>StdO_Customers_Residential!K570+StdO_Customers_Small_Commercial!K570+StdO_Customers_Lighting!K570</f>
        <v>95457.433340939999</v>
      </c>
      <c r="L570" s="4">
        <f>StdO_Customers_Residential!L570+StdO_Customers_Small_Commercial!L570+StdO_Customers_Lighting!L570</f>
        <v>94609.219419579997</v>
      </c>
      <c r="M570" s="4">
        <f>StdO_Customers_Residential!M570+StdO_Customers_Small_Commercial!M570+StdO_Customers_Lighting!M570</f>
        <v>94361.840969090001</v>
      </c>
      <c r="N570" s="4">
        <f>StdO_Customers_Residential!N570+StdO_Customers_Small_Commercial!N570+StdO_Customers_Lighting!N570</f>
        <v>89653.010884360003</v>
      </c>
      <c r="O570" s="4">
        <f>StdO_Customers_Residential!O570+StdO_Customers_Small_Commercial!O570+StdO_Customers_Lighting!O570</f>
        <v>87560.110077599995</v>
      </c>
      <c r="P570" s="4">
        <f>StdO_Customers_Residential!P570+StdO_Customers_Small_Commercial!P570+StdO_Customers_Lighting!P570</f>
        <v>84842.96832700001</v>
      </c>
      <c r="Q570" s="4">
        <f>StdO_Customers_Residential!Q570+StdO_Customers_Small_Commercial!Q570+StdO_Customers_Lighting!Q570</f>
        <v>85246.039054880006</v>
      </c>
      <c r="R570" s="4">
        <f>StdO_Customers_Residential!R570+StdO_Customers_Small_Commercial!R570+StdO_Customers_Lighting!R570</f>
        <v>91732.507148739998</v>
      </c>
      <c r="S570" s="4">
        <f>StdO_Customers_Residential!S570+StdO_Customers_Small_Commercial!S570+StdO_Customers_Lighting!S570</f>
        <v>93665.216633739998</v>
      </c>
      <c r="T570" s="4">
        <f>StdO_Customers_Residential!T570+StdO_Customers_Small_Commercial!T570+StdO_Customers_Lighting!T570</f>
        <v>98454.759724360003</v>
      </c>
      <c r="U570" s="4">
        <f>StdO_Customers_Residential!U570+StdO_Customers_Small_Commercial!U570+StdO_Customers_Lighting!U570</f>
        <v>97267.676076219999</v>
      </c>
      <c r="V570" s="4">
        <f>StdO_Customers_Residential!V570+StdO_Customers_Small_Commercial!V570+StdO_Customers_Lighting!V570</f>
        <v>100627.6033056</v>
      </c>
      <c r="W570" s="4">
        <f>StdO_Customers_Residential!W570+StdO_Customers_Small_Commercial!W570+StdO_Customers_Lighting!W570</f>
        <v>97473.368390210002</v>
      </c>
      <c r="X570" s="4">
        <f>StdO_Customers_Residential!X570+StdO_Customers_Small_Commercial!X570+StdO_Customers_Lighting!X570</f>
        <v>81823.833482050002</v>
      </c>
      <c r="Y570" s="4">
        <f>StdO_Customers_Residential!Y570+StdO_Customers_Small_Commercial!Y570+StdO_Customers_Lighting!Y570</f>
        <v>66444.074049579998</v>
      </c>
    </row>
    <row r="571" spans="1:25" x14ac:dyDescent="0.2">
      <c r="A571" s="3">
        <v>42201</v>
      </c>
      <c r="B571" s="4">
        <f>StdO_Customers_Residential!B571+StdO_Customers_Small_Commercial!B571+StdO_Customers_Lighting!B571</f>
        <v>58180.770907829996</v>
      </c>
      <c r="C571" s="4">
        <f>StdO_Customers_Residential!C571+StdO_Customers_Small_Commercial!C571+StdO_Customers_Lighting!C571</f>
        <v>52355.542558109999</v>
      </c>
      <c r="D571" s="4">
        <f>StdO_Customers_Residential!D571+StdO_Customers_Small_Commercial!D571+StdO_Customers_Lighting!D571</f>
        <v>50756.31648614</v>
      </c>
      <c r="E571" s="4">
        <f>StdO_Customers_Residential!E571+StdO_Customers_Small_Commercial!E571+StdO_Customers_Lighting!E571</f>
        <v>51352.662521069993</v>
      </c>
      <c r="F571" s="4">
        <f>StdO_Customers_Residential!F571+StdO_Customers_Small_Commercial!F571+StdO_Customers_Lighting!F571</f>
        <v>52041.0362064</v>
      </c>
      <c r="G571" s="4">
        <f>StdO_Customers_Residential!G571+StdO_Customers_Small_Commercial!G571+StdO_Customers_Lighting!G571</f>
        <v>56113.886157539993</v>
      </c>
      <c r="H571" s="4">
        <f>StdO_Customers_Residential!H571+StdO_Customers_Small_Commercial!H571+StdO_Customers_Lighting!H571</f>
        <v>67941.453561939998</v>
      </c>
      <c r="I571" s="4">
        <f>StdO_Customers_Residential!I571+StdO_Customers_Small_Commercial!I571+StdO_Customers_Lighting!I571</f>
        <v>77645.047080909993</v>
      </c>
      <c r="J571" s="4">
        <f>StdO_Customers_Residential!J571+StdO_Customers_Small_Commercial!J571+StdO_Customers_Lighting!J571</f>
        <v>80467.553698770003</v>
      </c>
      <c r="K571" s="4">
        <f>StdO_Customers_Residential!K571+StdO_Customers_Small_Commercial!K571+StdO_Customers_Lighting!K571</f>
        <v>85633.516603700002</v>
      </c>
      <c r="L571" s="4">
        <f>StdO_Customers_Residential!L571+StdO_Customers_Small_Commercial!L571+StdO_Customers_Lighting!L571</f>
        <v>84838.383791810003</v>
      </c>
      <c r="M571" s="4">
        <f>StdO_Customers_Residential!M571+StdO_Customers_Small_Commercial!M571+StdO_Customers_Lighting!M571</f>
        <v>85468.975831410004</v>
      </c>
      <c r="N571" s="4">
        <f>StdO_Customers_Residential!N571+StdO_Customers_Small_Commercial!N571+StdO_Customers_Lighting!N571</f>
        <v>82392.397843119994</v>
      </c>
      <c r="O571" s="4">
        <f>StdO_Customers_Residential!O571+StdO_Customers_Small_Commercial!O571+StdO_Customers_Lighting!O571</f>
        <v>81816.111932590007</v>
      </c>
      <c r="P571" s="4">
        <f>StdO_Customers_Residential!P571+StdO_Customers_Small_Commercial!P571+StdO_Customers_Lighting!P571</f>
        <v>80038.901342580008</v>
      </c>
      <c r="Q571" s="4">
        <f>StdO_Customers_Residential!Q571+StdO_Customers_Small_Commercial!Q571+StdO_Customers_Lighting!Q571</f>
        <v>81908.658299629999</v>
      </c>
      <c r="R571" s="4">
        <f>StdO_Customers_Residential!R571+StdO_Customers_Small_Commercial!R571+StdO_Customers_Lighting!R571</f>
        <v>88219.775329120006</v>
      </c>
      <c r="S571" s="4">
        <f>StdO_Customers_Residential!S571+StdO_Customers_Small_Commercial!S571+StdO_Customers_Lighting!S571</f>
        <v>90320.201070430005</v>
      </c>
      <c r="T571" s="4">
        <f>StdO_Customers_Residential!T571+StdO_Customers_Small_Commercial!T571+StdO_Customers_Lighting!T571</f>
        <v>95337.853888220008</v>
      </c>
      <c r="U571" s="4">
        <f>StdO_Customers_Residential!U571+StdO_Customers_Small_Commercial!U571+StdO_Customers_Lighting!U571</f>
        <v>94399.329784490008</v>
      </c>
      <c r="V571" s="4">
        <f>StdO_Customers_Residential!V571+StdO_Customers_Small_Commercial!V571+StdO_Customers_Lighting!V571</f>
        <v>99505.628306380007</v>
      </c>
      <c r="W571" s="4">
        <f>StdO_Customers_Residential!W571+StdO_Customers_Small_Commercial!W571+StdO_Customers_Lighting!W571</f>
        <v>95289.929271000015</v>
      </c>
      <c r="X571" s="4">
        <f>StdO_Customers_Residential!X571+StdO_Customers_Small_Commercial!X571+StdO_Customers_Lighting!X571</f>
        <v>81173.131974110001</v>
      </c>
      <c r="Y571" s="4">
        <f>StdO_Customers_Residential!Y571+StdO_Customers_Small_Commercial!Y571+StdO_Customers_Lighting!Y571</f>
        <v>65822.254380270009</v>
      </c>
    </row>
    <row r="572" spans="1:25" x14ac:dyDescent="0.2">
      <c r="A572" s="3">
        <v>42202</v>
      </c>
      <c r="B572" s="4">
        <f>StdO_Customers_Residential!B572+StdO_Customers_Small_Commercial!B572+StdO_Customers_Lighting!B572</f>
        <v>57628.976634930004</v>
      </c>
      <c r="C572" s="4">
        <f>StdO_Customers_Residential!C572+StdO_Customers_Small_Commercial!C572+StdO_Customers_Lighting!C572</f>
        <v>52883.623850149997</v>
      </c>
      <c r="D572" s="4">
        <f>StdO_Customers_Residential!D572+StdO_Customers_Small_Commercial!D572+StdO_Customers_Lighting!D572</f>
        <v>50339.672022389997</v>
      </c>
      <c r="E572" s="4">
        <f>StdO_Customers_Residential!E572+StdO_Customers_Small_Commercial!E572+StdO_Customers_Lighting!E572</f>
        <v>50671.689484930001</v>
      </c>
      <c r="F572" s="4">
        <f>StdO_Customers_Residential!F572+StdO_Customers_Small_Commercial!F572+StdO_Customers_Lighting!F572</f>
        <v>51903.092063920005</v>
      </c>
      <c r="G572" s="4">
        <f>StdO_Customers_Residential!G572+StdO_Customers_Small_Commercial!G572+StdO_Customers_Lighting!G572</f>
        <v>54594.845698220008</v>
      </c>
      <c r="H572" s="4">
        <f>StdO_Customers_Residential!H572+StdO_Customers_Small_Commercial!H572+StdO_Customers_Lighting!H572</f>
        <v>66939.809752659989</v>
      </c>
      <c r="I572" s="4">
        <f>StdO_Customers_Residential!I572+StdO_Customers_Small_Commercial!I572+StdO_Customers_Lighting!I572</f>
        <v>76907.803112679991</v>
      </c>
      <c r="J572" s="4">
        <f>StdO_Customers_Residential!J572+StdO_Customers_Small_Commercial!J572+StdO_Customers_Lighting!J572</f>
        <v>79965.167607070005</v>
      </c>
      <c r="K572" s="4">
        <f>StdO_Customers_Residential!K572+StdO_Customers_Small_Commercial!K572+StdO_Customers_Lighting!K572</f>
        <v>86619.645863769998</v>
      </c>
      <c r="L572" s="4">
        <f>StdO_Customers_Residential!L572+StdO_Customers_Small_Commercial!L572+StdO_Customers_Lighting!L572</f>
        <v>86062.415638279999</v>
      </c>
      <c r="M572" s="4">
        <f>StdO_Customers_Residential!M572+StdO_Customers_Small_Commercial!M572+StdO_Customers_Lighting!M572</f>
        <v>87307.59211836</v>
      </c>
      <c r="N572" s="4">
        <f>StdO_Customers_Residential!N572+StdO_Customers_Small_Commercial!N572+StdO_Customers_Lighting!N572</f>
        <v>84744.256674570002</v>
      </c>
      <c r="O572" s="4">
        <f>StdO_Customers_Residential!O572+StdO_Customers_Small_Commercial!O572+StdO_Customers_Lighting!O572</f>
        <v>83307.898607519994</v>
      </c>
      <c r="P572" s="4">
        <f>StdO_Customers_Residential!P572+StdO_Customers_Small_Commercial!P572+StdO_Customers_Lighting!P572</f>
        <v>81070.444238130003</v>
      </c>
      <c r="Q572" s="4">
        <f>StdO_Customers_Residential!Q572+StdO_Customers_Small_Commercial!Q572+StdO_Customers_Lighting!Q572</f>
        <v>83134.938006390003</v>
      </c>
      <c r="R572" s="4">
        <f>StdO_Customers_Residential!R572+StdO_Customers_Small_Commercial!R572+StdO_Customers_Lighting!R572</f>
        <v>88493.126067820005</v>
      </c>
      <c r="S572" s="4">
        <f>StdO_Customers_Residential!S572+StdO_Customers_Small_Commercial!S572+StdO_Customers_Lighting!S572</f>
        <v>89441.81299074</v>
      </c>
      <c r="T572" s="4">
        <f>StdO_Customers_Residential!T572+StdO_Customers_Small_Commercial!T572+StdO_Customers_Lighting!T572</f>
        <v>92997.653244419998</v>
      </c>
      <c r="U572" s="4">
        <f>StdO_Customers_Residential!U572+StdO_Customers_Small_Commercial!U572+StdO_Customers_Lighting!U572</f>
        <v>92897.096159459994</v>
      </c>
      <c r="V572" s="4">
        <f>StdO_Customers_Residential!V572+StdO_Customers_Small_Commercial!V572+StdO_Customers_Lighting!V572</f>
        <v>98437.560459590008</v>
      </c>
      <c r="W572" s="4">
        <f>StdO_Customers_Residential!W572+StdO_Customers_Small_Commercial!W572+StdO_Customers_Lighting!W572</f>
        <v>94503.75688233001</v>
      </c>
      <c r="X572" s="4">
        <f>StdO_Customers_Residential!X572+StdO_Customers_Small_Commercial!X572+StdO_Customers_Lighting!X572</f>
        <v>81982.574770320003</v>
      </c>
      <c r="Y572" s="4">
        <f>StdO_Customers_Residential!Y572+StdO_Customers_Small_Commercial!Y572+StdO_Customers_Lighting!Y572</f>
        <v>66993.897466159993</v>
      </c>
    </row>
    <row r="573" spans="1:25" x14ac:dyDescent="0.2">
      <c r="A573" s="3">
        <v>42203</v>
      </c>
      <c r="B573" s="4">
        <f>StdO_Customers_Residential!B573+StdO_Customers_Small_Commercial!B573+StdO_Customers_Lighting!B573</f>
        <v>58850.657997620001</v>
      </c>
      <c r="C573" s="4">
        <f>StdO_Customers_Residential!C573+StdO_Customers_Small_Commercial!C573+StdO_Customers_Lighting!C573</f>
        <v>54964.576162090001</v>
      </c>
      <c r="D573" s="4">
        <f>StdO_Customers_Residential!D573+StdO_Customers_Small_Commercial!D573+StdO_Customers_Lighting!D573</f>
        <v>52504.151456199994</v>
      </c>
      <c r="E573" s="4">
        <f>StdO_Customers_Residential!E573+StdO_Customers_Small_Commercial!E573+StdO_Customers_Lighting!E573</f>
        <v>51805.731967199994</v>
      </c>
      <c r="F573" s="4">
        <f>StdO_Customers_Residential!F573+StdO_Customers_Small_Commercial!F573+StdO_Customers_Lighting!F573</f>
        <v>52268.573209409995</v>
      </c>
      <c r="G573" s="4">
        <f>StdO_Customers_Residential!G573+StdO_Customers_Small_Commercial!G573+StdO_Customers_Lighting!G573</f>
        <v>54672.805987860003</v>
      </c>
      <c r="H573" s="4">
        <f>StdO_Customers_Residential!H573+StdO_Customers_Small_Commercial!H573+StdO_Customers_Lighting!H573</f>
        <v>63670.60440194</v>
      </c>
      <c r="I573" s="4">
        <f>StdO_Customers_Residential!I573+StdO_Customers_Small_Commercial!I573+StdO_Customers_Lighting!I573</f>
        <v>75842.560178079992</v>
      </c>
      <c r="J573" s="4">
        <f>StdO_Customers_Residential!J573+StdO_Customers_Small_Commercial!J573+StdO_Customers_Lighting!J573</f>
        <v>88557.030167439996</v>
      </c>
      <c r="K573" s="4">
        <f>StdO_Customers_Residential!K573+StdO_Customers_Small_Commercial!K573+StdO_Customers_Lighting!K573</f>
        <v>96141.853344740011</v>
      </c>
      <c r="L573" s="4">
        <f>StdO_Customers_Residential!L573+StdO_Customers_Small_Commercial!L573+StdO_Customers_Lighting!L573</f>
        <v>97841.161050220006</v>
      </c>
      <c r="M573" s="4">
        <f>StdO_Customers_Residential!M573+StdO_Customers_Small_Commercial!M573+StdO_Customers_Lighting!M573</f>
        <v>95148.367279589991</v>
      </c>
      <c r="N573" s="4">
        <f>StdO_Customers_Residential!N573+StdO_Customers_Small_Commercial!N573+StdO_Customers_Lighting!N573</f>
        <v>92195.339737920003</v>
      </c>
      <c r="O573" s="4">
        <f>StdO_Customers_Residential!O573+StdO_Customers_Small_Commercial!O573+StdO_Customers_Lighting!O573</f>
        <v>87386.846370560001</v>
      </c>
      <c r="P573" s="4">
        <f>StdO_Customers_Residential!P573+StdO_Customers_Small_Commercial!P573+StdO_Customers_Lighting!P573</f>
        <v>85318.521527570003</v>
      </c>
      <c r="Q573" s="4">
        <f>StdO_Customers_Residential!Q573+StdO_Customers_Small_Commercial!Q573+StdO_Customers_Lighting!Q573</f>
        <v>85801.782579520004</v>
      </c>
      <c r="R573" s="4">
        <f>StdO_Customers_Residential!R573+StdO_Customers_Small_Commercial!R573+StdO_Customers_Lighting!R573</f>
        <v>88545.120309699996</v>
      </c>
      <c r="S573" s="4">
        <f>StdO_Customers_Residential!S573+StdO_Customers_Small_Commercial!S573+StdO_Customers_Lighting!S573</f>
        <v>91356.253886800012</v>
      </c>
      <c r="T573" s="4">
        <f>StdO_Customers_Residential!T573+StdO_Customers_Small_Commercial!T573+StdO_Customers_Lighting!T573</f>
        <v>93494.541014679999</v>
      </c>
      <c r="U573" s="4">
        <f>StdO_Customers_Residential!U573+StdO_Customers_Small_Commercial!U573+StdO_Customers_Lighting!U573</f>
        <v>95037.458669750005</v>
      </c>
      <c r="V573" s="4">
        <f>StdO_Customers_Residential!V573+StdO_Customers_Small_Commercial!V573+StdO_Customers_Lighting!V573</f>
        <v>96737.495663239999</v>
      </c>
      <c r="W573" s="4">
        <f>StdO_Customers_Residential!W573+StdO_Customers_Small_Commercial!W573+StdO_Customers_Lighting!W573</f>
        <v>88534.786285990005</v>
      </c>
      <c r="X573" s="4">
        <f>StdO_Customers_Residential!X573+StdO_Customers_Small_Commercial!X573+StdO_Customers_Lighting!X573</f>
        <v>77560.027240249998</v>
      </c>
      <c r="Y573" s="4">
        <f>StdO_Customers_Residential!Y573+StdO_Customers_Small_Commercial!Y573+StdO_Customers_Lighting!Y573</f>
        <v>66907.309836200002</v>
      </c>
    </row>
    <row r="574" spans="1:25" x14ac:dyDescent="0.2">
      <c r="A574" s="3">
        <v>42204</v>
      </c>
      <c r="B574" s="4">
        <f>StdO_Customers_Residential!B574+StdO_Customers_Small_Commercial!B574+StdO_Customers_Lighting!B574</f>
        <v>57499.734755280013</v>
      </c>
      <c r="C574" s="4">
        <f>StdO_Customers_Residential!C574+StdO_Customers_Small_Commercial!C574+StdO_Customers_Lighting!C574</f>
        <v>53588.840190319999</v>
      </c>
      <c r="D574" s="4">
        <f>StdO_Customers_Residential!D574+StdO_Customers_Small_Commercial!D574+StdO_Customers_Lighting!D574</f>
        <v>51434.021631789998</v>
      </c>
      <c r="E574" s="4">
        <f>StdO_Customers_Residential!E574+StdO_Customers_Small_Commercial!E574+StdO_Customers_Lighting!E574</f>
        <v>50763.292912069999</v>
      </c>
      <c r="F574" s="4">
        <f>StdO_Customers_Residential!F574+StdO_Customers_Small_Commercial!F574+StdO_Customers_Lighting!F574</f>
        <v>51100.223709359998</v>
      </c>
      <c r="G574" s="4">
        <f>StdO_Customers_Residential!G574+StdO_Customers_Small_Commercial!G574+StdO_Customers_Lighting!G574</f>
        <v>53222.543227310001</v>
      </c>
      <c r="H574" s="4">
        <f>StdO_Customers_Residential!H574+StdO_Customers_Small_Commercial!H574+StdO_Customers_Lighting!H574</f>
        <v>59418.309569670004</v>
      </c>
      <c r="I574" s="4">
        <f>StdO_Customers_Residential!I574+StdO_Customers_Small_Commercial!I574+StdO_Customers_Lighting!I574</f>
        <v>71098.185314459988</v>
      </c>
      <c r="J574" s="4">
        <f>StdO_Customers_Residential!J574+StdO_Customers_Small_Commercial!J574+StdO_Customers_Lighting!J574</f>
        <v>84309.65673937001</v>
      </c>
      <c r="K574" s="4">
        <f>StdO_Customers_Residential!K574+StdO_Customers_Small_Commercial!K574+StdO_Customers_Lighting!K574</f>
        <v>92542.412571549998</v>
      </c>
      <c r="L574" s="4">
        <f>StdO_Customers_Residential!L574+StdO_Customers_Small_Commercial!L574+StdO_Customers_Lighting!L574</f>
        <v>95736.481530240009</v>
      </c>
      <c r="M574" s="4">
        <f>StdO_Customers_Residential!M574+StdO_Customers_Small_Commercial!M574+StdO_Customers_Lighting!M574</f>
        <v>93279.90689328</v>
      </c>
      <c r="N574" s="4">
        <f>StdO_Customers_Residential!N574+StdO_Customers_Small_Commercial!N574+StdO_Customers_Lighting!N574</f>
        <v>92471.489420400001</v>
      </c>
      <c r="O574" s="4">
        <f>StdO_Customers_Residential!O574+StdO_Customers_Small_Commercial!O574+StdO_Customers_Lighting!O574</f>
        <v>87801.178463460004</v>
      </c>
      <c r="P574" s="4">
        <f>StdO_Customers_Residential!P574+StdO_Customers_Small_Commercial!P574+StdO_Customers_Lighting!P574</f>
        <v>87676.852267270006</v>
      </c>
      <c r="Q574" s="4">
        <f>StdO_Customers_Residential!Q574+StdO_Customers_Small_Commercial!Q574+StdO_Customers_Lighting!Q574</f>
        <v>90014.520388599994</v>
      </c>
      <c r="R574" s="4">
        <f>StdO_Customers_Residential!R574+StdO_Customers_Small_Commercial!R574+StdO_Customers_Lighting!R574</f>
        <v>94434.600980379997</v>
      </c>
      <c r="S574" s="4">
        <f>StdO_Customers_Residential!S574+StdO_Customers_Small_Commercial!S574+StdO_Customers_Lighting!S574</f>
        <v>98961.843454970003</v>
      </c>
      <c r="T574" s="4">
        <f>StdO_Customers_Residential!T574+StdO_Customers_Small_Commercial!T574+StdO_Customers_Lighting!T574</f>
        <v>101333.58729261</v>
      </c>
      <c r="U574" s="4">
        <f>StdO_Customers_Residential!U574+StdO_Customers_Small_Commercial!U574+StdO_Customers_Lighting!U574</f>
        <v>102581.93899348</v>
      </c>
      <c r="V574" s="4">
        <f>StdO_Customers_Residential!V574+StdO_Customers_Small_Commercial!V574+StdO_Customers_Lighting!V574</f>
        <v>105419.66280172001</v>
      </c>
      <c r="W574" s="4">
        <f>StdO_Customers_Residential!W574+StdO_Customers_Small_Commercial!W574+StdO_Customers_Lighting!W574</f>
        <v>93951.711868230006</v>
      </c>
      <c r="X574" s="4">
        <f>StdO_Customers_Residential!X574+StdO_Customers_Small_Commercial!X574+StdO_Customers_Lighting!X574</f>
        <v>79488.707712480013</v>
      </c>
      <c r="Y574" s="4">
        <f>StdO_Customers_Residential!Y574+StdO_Customers_Small_Commercial!Y574+StdO_Customers_Lighting!Y574</f>
        <v>68314.91741169001</v>
      </c>
    </row>
    <row r="575" spans="1:25" x14ac:dyDescent="0.2">
      <c r="A575" s="3">
        <v>42205</v>
      </c>
      <c r="B575" s="4">
        <f>StdO_Customers_Residential!B575+StdO_Customers_Small_Commercial!B575+StdO_Customers_Lighting!B575</f>
        <v>59262.487145969993</v>
      </c>
      <c r="C575" s="4">
        <f>StdO_Customers_Residential!C575+StdO_Customers_Small_Commercial!C575+StdO_Customers_Lighting!C575</f>
        <v>55703.588248389999</v>
      </c>
      <c r="D575" s="4">
        <f>StdO_Customers_Residential!D575+StdO_Customers_Small_Commercial!D575+StdO_Customers_Lighting!D575</f>
        <v>51678.840247849999</v>
      </c>
      <c r="E575" s="4">
        <f>StdO_Customers_Residential!E575+StdO_Customers_Small_Commercial!E575+StdO_Customers_Lighting!E575</f>
        <v>52297.724326479998</v>
      </c>
      <c r="F575" s="4">
        <f>StdO_Customers_Residential!F575+StdO_Customers_Small_Commercial!F575+StdO_Customers_Lighting!F575</f>
        <v>54740.600015620003</v>
      </c>
      <c r="G575" s="4">
        <f>StdO_Customers_Residential!G575+StdO_Customers_Small_Commercial!G575+StdO_Customers_Lighting!G575</f>
        <v>59910.068625940003</v>
      </c>
      <c r="H575" s="4">
        <f>StdO_Customers_Residential!H575+StdO_Customers_Small_Commercial!H575+StdO_Customers_Lighting!H575</f>
        <v>69772.908435599995</v>
      </c>
      <c r="I575" s="4">
        <f>StdO_Customers_Residential!I575+StdO_Customers_Small_Commercial!I575+StdO_Customers_Lighting!I575</f>
        <v>80532.217355560002</v>
      </c>
      <c r="J575" s="4">
        <f>StdO_Customers_Residential!J575+StdO_Customers_Small_Commercial!J575+StdO_Customers_Lighting!J575</f>
        <v>84282.668859939993</v>
      </c>
      <c r="K575" s="4">
        <f>StdO_Customers_Residential!K575+StdO_Customers_Small_Commercial!K575+StdO_Customers_Lighting!K575</f>
        <v>92605.658588970007</v>
      </c>
      <c r="L575" s="4">
        <f>StdO_Customers_Residential!L575+StdO_Customers_Small_Commercial!L575+StdO_Customers_Lighting!L575</f>
        <v>92413.440659200001</v>
      </c>
      <c r="M575" s="4">
        <f>StdO_Customers_Residential!M575+StdO_Customers_Small_Commercial!M575+StdO_Customers_Lighting!M575</f>
        <v>93600.347573940002</v>
      </c>
      <c r="N575" s="4">
        <f>StdO_Customers_Residential!N575+StdO_Customers_Small_Commercial!N575+StdO_Customers_Lighting!N575</f>
        <v>93648.326252979998</v>
      </c>
      <c r="O575" s="4">
        <f>StdO_Customers_Residential!O575+StdO_Customers_Small_Commercial!O575+StdO_Customers_Lighting!O575</f>
        <v>93123.6186017</v>
      </c>
      <c r="P575" s="4">
        <f>StdO_Customers_Residential!P575+StdO_Customers_Small_Commercial!P575+StdO_Customers_Lighting!P575</f>
        <v>91584.096103799995</v>
      </c>
      <c r="Q575" s="4">
        <f>StdO_Customers_Residential!Q575+StdO_Customers_Small_Commercial!Q575+StdO_Customers_Lighting!Q575</f>
        <v>94344.119550110001</v>
      </c>
      <c r="R575" s="4">
        <f>StdO_Customers_Residential!R575+StdO_Customers_Small_Commercial!R575+StdO_Customers_Lighting!R575</f>
        <v>100691.29220012001</v>
      </c>
      <c r="S575" s="4">
        <f>StdO_Customers_Residential!S575+StdO_Customers_Small_Commercial!S575+StdO_Customers_Lighting!S575</f>
        <v>103290.88102453999</v>
      </c>
      <c r="T575" s="4">
        <f>StdO_Customers_Residential!T575+StdO_Customers_Small_Commercial!T575+StdO_Customers_Lighting!T575</f>
        <v>108694.99143763</v>
      </c>
      <c r="U575" s="4">
        <f>StdO_Customers_Residential!U575+StdO_Customers_Small_Commercial!U575+StdO_Customers_Lighting!U575</f>
        <v>107660.30025823001</v>
      </c>
      <c r="V575" s="4">
        <f>StdO_Customers_Residential!V575+StdO_Customers_Small_Commercial!V575+StdO_Customers_Lighting!V575</f>
        <v>110893.18585370001</v>
      </c>
      <c r="W575" s="4">
        <f>StdO_Customers_Residential!W575+StdO_Customers_Small_Commercial!W575+StdO_Customers_Lighting!W575</f>
        <v>103927.37989711</v>
      </c>
      <c r="X575" s="4">
        <f>StdO_Customers_Residential!X575+StdO_Customers_Small_Commercial!X575+StdO_Customers_Lighting!X575</f>
        <v>87248.551283189998</v>
      </c>
      <c r="Y575" s="4">
        <f>StdO_Customers_Residential!Y575+StdO_Customers_Small_Commercial!Y575+StdO_Customers_Lighting!Y575</f>
        <v>71704.03822562001</v>
      </c>
    </row>
    <row r="576" spans="1:25" x14ac:dyDescent="0.2">
      <c r="A576" s="3">
        <v>42206</v>
      </c>
      <c r="B576" s="4">
        <f>StdO_Customers_Residential!B576+StdO_Customers_Small_Commercial!B576+StdO_Customers_Lighting!B576</f>
        <v>61425.986449940006</v>
      </c>
      <c r="C576" s="4">
        <f>StdO_Customers_Residential!C576+StdO_Customers_Small_Commercial!C576+StdO_Customers_Lighting!C576</f>
        <v>56487.01010752999</v>
      </c>
      <c r="D576" s="4">
        <f>StdO_Customers_Residential!D576+StdO_Customers_Small_Commercial!D576+StdO_Customers_Lighting!D576</f>
        <v>54557.76840791</v>
      </c>
      <c r="E576" s="4">
        <f>StdO_Customers_Residential!E576+StdO_Customers_Small_Commercial!E576+StdO_Customers_Lighting!E576</f>
        <v>54883.404170829999</v>
      </c>
      <c r="F576" s="4">
        <f>StdO_Customers_Residential!F576+StdO_Customers_Small_Commercial!F576+StdO_Customers_Lighting!F576</f>
        <v>57181.982135469996</v>
      </c>
      <c r="G576" s="4">
        <f>StdO_Customers_Residential!G576+StdO_Customers_Small_Commercial!G576+StdO_Customers_Lighting!G576</f>
        <v>60477.264265400001</v>
      </c>
      <c r="H576" s="4">
        <f>StdO_Customers_Residential!H576+StdO_Customers_Small_Commercial!H576+StdO_Customers_Lighting!H576</f>
        <v>71942.834594019994</v>
      </c>
      <c r="I576" s="4">
        <f>StdO_Customers_Residential!I576+StdO_Customers_Small_Commercial!I576+StdO_Customers_Lighting!I576</f>
        <v>82959.90047932</v>
      </c>
      <c r="J576" s="4">
        <f>StdO_Customers_Residential!J576+StdO_Customers_Small_Commercial!J576+StdO_Customers_Lighting!J576</f>
        <v>84595.93714477001</v>
      </c>
      <c r="K576" s="4">
        <f>StdO_Customers_Residential!K576+StdO_Customers_Small_Commercial!K576+StdO_Customers_Lighting!K576</f>
        <v>90386.19640536001</v>
      </c>
      <c r="L576" s="4">
        <f>StdO_Customers_Residential!L576+StdO_Customers_Small_Commercial!L576+StdO_Customers_Lighting!L576</f>
        <v>91275.175147400005</v>
      </c>
      <c r="M576" s="4">
        <f>StdO_Customers_Residential!M576+StdO_Customers_Small_Commercial!M576+StdO_Customers_Lighting!M576</f>
        <v>93728.696732550001</v>
      </c>
      <c r="N576" s="4">
        <f>StdO_Customers_Residential!N576+StdO_Customers_Small_Commercial!N576+StdO_Customers_Lighting!N576</f>
        <v>88703.165265570002</v>
      </c>
      <c r="O576" s="4">
        <f>StdO_Customers_Residential!O576+StdO_Customers_Small_Commercial!O576+StdO_Customers_Lighting!O576</f>
        <v>86123.263715540001</v>
      </c>
      <c r="P576" s="4">
        <f>StdO_Customers_Residential!P576+StdO_Customers_Small_Commercial!P576+StdO_Customers_Lighting!P576</f>
        <v>87599.991492560002</v>
      </c>
      <c r="Q576" s="4">
        <f>StdO_Customers_Residential!Q576+StdO_Customers_Small_Commercial!Q576+StdO_Customers_Lighting!Q576</f>
        <v>86062.122874029999</v>
      </c>
      <c r="R576" s="4">
        <f>StdO_Customers_Residential!R576+StdO_Customers_Small_Commercial!R576+StdO_Customers_Lighting!R576</f>
        <v>91058.955777940006</v>
      </c>
      <c r="S576" s="4">
        <f>StdO_Customers_Residential!S576+StdO_Customers_Small_Commercial!S576+StdO_Customers_Lighting!S576</f>
        <v>93541.974366680006</v>
      </c>
      <c r="T576" s="4">
        <f>StdO_Customers_Residential!T576+StdO_Customers_Small_Commercial!T576+StdO_Customers_Lighting!T576</f>
        <v>99428.881579969995</v>
      </c>
      <c r="U576" s="4">
        <f>StdO_Customers_Residential!U576+StdO_Customers_Small_Commercial!U576+StdO_Customers_Lighting!U576</f>
        <v>100675.23220565</v>
      </c>
      <c r="V576" s="4">
        <f>StdO_Customers_Residential!V576+StdO_Customers_Small_Commercial!V576+StdO_Customers_Lighting!V576</f>
        <v>102478.28514892</v>
      </c>
      <c r="W576" s="4">
        <f>StdO_Customers_Residential!W576+StdO_Customers_Small_Commercial!W576+StdO_Customers_Lighting!W576</f>
        <v>95149.28591413</v>
      </c>
      <c r="X576" s="4">
        <f>StdO_Customers_Residential!X576+StdO_Customers_Small_Commercial!X576+StdO_Customers_Lighting!X576</f>
        <v>81482.927116780003</v>
      </c>
      <c r="Y576" s="4">
        <f>StdO_Customers_Residential!Y576+StdO_Customers_Small_Commercial!Y576+StdO_Customers_Lighting!Y576</f>
        <v>67755.339559660002</v>
      </c>
    </row>
    <row r="577" spans="1:25" x14ac:dyDescent="0.2">
      <c r="A577" s="3">
        <v>42207</v>
      </c>
      <c r="B577" s="4">
        <f>StdO_Customers_Residential!B577+StdO_Customers_Small_Commercial!B577+StdO_Customers_Lighting!B577</f>
        <v>60301.418450229998</v>
      </c>
      <c r="C577" s="4">
        <f>StdO_Customers_Residential!C577+StdO_Customers_Small_Commercial!C577+StdO_Customers_Lighting!C577</f>
        <v>55470.712336509998</v>
      </c>
      <c r="D577" s="4">
        <f>StdO_Customers_Residential!D577+StdO_Customers_Small_Commercial!D577+StdO_Customers_Lighting!D577</f>
        <v>53642.576682409999</v>
      </c>
      <c r="E577" s="4">
        <f>StdO_Customers_Residential!E577+StdO_Customers_Small_Commercial!E577+StdO_Customers_Lighting!E577</f>
        <v>53829.70990473</v>
      </c>
      <c r="F577" s="4">
        <f>StdO_Customers_Residential!F577+StdO_Customers_Small_Commercial!F577+StdO_Customers_Lighting!F577</f>
        <v>54859.057512709995</v>
      </c>
      <c r="G577" s="4">
        <f>StdO_Customers_Residential!G577+StdO_Customers_Small_Commercial!G577+StdO_Customers_Lighting!G577</f>
        <v>59354.04127229</v>
      </c>
      <c r="H577" s="4">
        <f>StdO_Customers_Residential!H577+StdO_Customers_Small_Commercial!H577+StdO_Customers_Lighting!H577</f>
        <v>72897.392633359996</v>
      </c>
      <c r="I577" s="4">
        <f>StdO_Customers_Residential!I577+StdO_Customers_Small_Commercial!I577+StdO_Customers_Lighting!I577</f>
        <v>83041.703172239999</v>
      </c>
      <c r="J577" s="4">
        <f>StdO_Customers_Residential!J577+StdO_Customers_Small_Commercial!J577+StdO_Customers_Lighting!J577</f>
        <v>86565.124440610001</v>
      </c>
      <c r="K577" s="4">
        <f>StdO_Customers_Residential!K577+StdO_Customers_Small_Commercial!K577+StdO_Customers_Lighting!K577</f>
        <v>93252.703267200006</v>
      </c>
      <c r="L577" s="4">
        <f>StdO_Customers_Residential!L577+StdO_Customers_Small_Commercial!L577+StdO_Customers_Lighting!L577</f>
        <v>93074.819988449992</v>
      </c>
      <c r="M577" s="4">
        <f>StdO_Customers_Residential!M577+StdO_Customers_Small_Commercial!M577+StdO_Customers_Lighting!M577</f>
        <v>93698.555945300002</v>
      </c>
      <c r="N577" s="4">
        <f>StdO_Customers_Residential!N577+StdO_Customers_Small_Commercial!N577+StdO_Customers_Lighting!N577</f>
        <v>91085.431455480008</v>
      </c>
      <c r="O577" s="4">
        <f>StdO_Customers_Residential!O577+StdO_Customers_Small_Commercial!O577+StdO_Customers_Lighting!O577</f>
        <v>88978.834933680002</v>
      </c>
      <c r="P577" s="4">
        <f>StdO_Customers_Residential!P577+StdO_Customers_Small_Commercial!P577+StdO_Customers_Lighting!P577</f>
        <v>86487.307403449988</v>
      </c>
      <c r="Q577" s="4">
        <f>StdO_Customers_Residential!Q577+StdO_Customers_Small_Commercial!Q577+StdO_Customers_Lighting!Q577</f>
        <v>89073.185473160003</v>
      </c>
      <c r="R577" s="4">
        <f>StdO_Customers_Residential!R577+StdO_Customers_Small_Commercial!R577+StdO_Customers_Lighting!R577</f>
        <v>94392.948974340004</v>
      </c>
      <c r="S577" s="4">
        <f>StdO_Customers_Residential!S577+StdO_Customers_Small_Commercial!S577+StdO_Customers_Lighting!S577</f>
        <v>95225.288546919997</v>
      </c>
      <c r="T577" s="4">
        <f>StdO_Customers_Residential!T577+StdO_Customers_Small_Commercial!T577+StdO_Customers_Lighting!T577</f>
        <v>100603.77745013</v>
      </c>
      <c r="U577" s="4">
        <f>StdO_Customers_Residential!U577+StdO_Customers_Small_Commercial!U577+StdO_Customers_Lighting!U577</f>
        <v>100133.87769186001</v>
      </c>
      <c r="V577" s="4">
        <f>StdO_Customers_Residential!V577+StdO_Customers_Small_Commercial!V577+StdO_Customers_Lighting!V577</f>
        <v>105381.26822194</v>
      </c>
      <c r="W577" s="4">
        <f>StdO_Customers_Residential!W577+StdO_Customers_Small_Commercial!W577+StdO_Customers_Lighting!W577</f>
        <v>100296.85385909001</v>
      </c>
      <c r="X577" s="4">
        <f>StdO_Customers_Residential!X577+StdO_Customers_Small_Commercial!X577+StdO_Customers_Lighting!X577</f>
        <v>85325.562282269995</v>
      </c>
      <c r="Y577" s="4">
        <f>StdO_Customers_Residential!Y577+StdO_Customers_Small_Commercial!Y577+StdO_Customers_Lighting!Y577</f>
        <v>69442.793900539997</v>
      </c>
    </row>
    <row r="578" spans="1:25" x14ac:dyDescent="0.2">
      <c r="A578" s="3">
        <v>42208</v>
      </c>
      <c r="B578" s="4">
        <f>StdO_Customers_Residential!B578+StdO_Customers_Small_Commercial!B578+StdO_Customers_Lighting!B578</f>
        <v>60652.988496909995</v>
      </c>
      <c r="C578" s="4">
        <f>StdO_Customers_Residential!C578+StdO_Customers_Small_Commercial!C578+StdO_Customers_Lighting!C578</f>
        <v>55245.751665060001</v>
      </c>
      <c r="D578" s="4">
        <f>StdO_Customers_Residential!D578+StdO_Customers_Small_Commercial!D578+StdO_Customers_Lighting!D578</f>
        <v>52995.392781719995</v>
      </c>
      <c r="E578" s="4">
        <f>StdO_Customers_Residential!E578+StdO_Customers_Small_Commercial!E578+StdO_Customers_Lighting!E578</f>
        <v>53254.872635759995</v>
      </c>
      <c r="F578" s="4">
        <f>StdO_Customers_Residential!F578+StdO_Customers_Small_Commercial!F578+StdO_Customers_Lighting!F578</f>
        <v>54588.643767909998</v>
      </c>
      <c r="G578" s="4">
        <f>StdO_Customers_Residential!G578+StdO_Customers_Small_Commercial!G578+StdO_Customers_Lighting!G578</f>
        <v>57776.325268349996</v>
      </c>
      <c r="H578" s="4">
        <f>StdO_Customers_Residential!H578+StdO_Customers_Small_Commercial!H578+StdO_Customers_Lighting!H578</f>
        <v>70452.034899919992</v>
      </c>
      <c r="I578" s="4">
        <f>StdO_Customers_Residential!I578+StdO_Customers_Small_Commercial!I578+StdO_Customers_Lighting!I578</f>
        <v>80110.121336540004</v>
      </c>
      <c r="J578" s="4">
        <f>StdO_Customers_Residential!J578+StdO_Customers_Small_Commercial!J578+StdO_Customers_Lighting!J578</f>
        <v>84307.256724529987</v>
      </c>
      <c r="K578" s="4">
        <f>StdO_Customers_Residential!K578+StdO_Customers_Small_Commercial!K578+StdO_Customers_Lighting!K578</f>
        <v>90284.143002609999</v>
      </c>
      <c r="L578" s="4">
        <f>StdO_Customers_Residential!L578+StdO_Customers_Small_Commercial!L578+StdO_Customers_Lighting!L578</f>
        <v>90148.056170669995</v>
      </c>
      <c r="M578" s="4">
        <f>StdO_Customers_Residential!M578+StdO_Customers_Small_Commercial!M578+StdO_Customers_Lighting!M578</f>
        <v>90178.154384180001</v>
      </c>
      <c r="N578" s="4">
        <f>StdO_Customers_Residential!N578+StdO_Customers_Small_Commercial!N578+StdO_Customers_Lighting!N578</f>
        <v>87447.569624519994</v>
      </c>
      <c r="O578" s="4">
        <f>StdO_Customers_Residential!O578+StdO_Customers_Small_Commercial!O578+StdO_Customers_Lighting!O578</f>
        <v>85458.537937760004</v>
      </c>
      <c r="P578" s="4">
        <f>StdO_Customers_Residential!P578+StdO_Customers_Small_Commercial!P578+StdO_Customers_Lighting!P578</f>
        <v>83292.899859099998</v>
      </c>
      <c r="Q578" s="4">
        <f>StdO_Customers_Residential!Q578+StdO_Customers_Small_Commercial!Q578+StdO_Customers_Lighting!Q578</f>
        <v>84712.866317909997</v>
      </c>
      <c r="R578" s="4">
        <f>StdO_Customers_Residential!R578+StdO_Customers_Small_Commercial!R578+StdO_Customers_Lighting!R578</f>
        <v>90552.231243440008</v>
      </c>
      <c r="S578" s="4">
        <f>StdO_Customers_Residential!S578+StdO_Customers_Small_Commercial!S578+StdO_Customers_Lighting!S578</f>
        <v>93139.178358360004</v>
      </c>
      <c r="T578" s="4">
        <f>StdO_Customers_Residential!T578+StdO_Customers_Small_Commercial!T578+StdO_Customers_Lighting!T578</f>
        <v>97099.215162870008</v>
      </c>
      <c r="U578" s="4">
        <f>StdO_Customers_Residential!U578+StdO_Customers_Small_Commercial!U578+StdO_Customers_Lighting!U578</f>
        <v>97596.019276670006</v>
      </c>
      <c r="V578" s="4">
        <f>StdO_Customers_Residential!V578+StdO_Customers_Small_Commercial!V578+StdO_Customers_Lighting!V578</f>
        <v>102312.90489316001</v>
      </c>
      <c r="W578" s="4">
        <f>StdO_Customers_Residential!W578+StdO_Customers_Small_Commercial!W578+StdO_Customers_Lighting!W578</f>
        <v>99509.154845419995</v>
      </c>
      <c r="X578" s="4">
        <f>StdO_Customers_Residential!X578+StdO_Customers_Small_Commercial!X578+StdO_Customers_Lighting!X578</f>
        <v>83945.596981280003</v>
      </c>
      <c r="Y578" s="4">
        <f>StdO_Customers_Residential!Y578+StdO_Customers_Small_Commercial!Y578+StdO_Customers_Lighting!Y578</f>
        <v>68197.014655039995</v>
      </c>
    </row>
    <row r="579" spans="1:25" x14ac:dyDescent="0.2">
      <c r="A579" s="3">
        <v>42209</v>
      </c>
      <c r="B579" s="4">
        <f>StdO_Customers_Residential!B579+StdO_Customers_Small_Commercial!B579+StdO_Customers_Lighting!B579</f>
        <v>60555.876278969998</v>
      </c>
      <c r="C579" s="4">
        <f>StdO_Customers_Residential!C579+StdO_Customers_Small_Commercial!C579+StdO_Customers_Lighting!C579</f>
        <v>55044.835779569999</v>
      </c>
      <c r="D579" s="4">
        <f>StdO_Customers_Residential!D579+StdO_Customers_Small_Commercial!D579+StdO_Customers_Lighting!D579</f>
        <v>52656.151000369995</v>
      </c>
      <c r="E579" s="4">
        <f>StdO_Customers_Residential!E579+StdO_Customers_Small_Commercial!E579+StdO_Customers_Lighting!E579</f>
        <v>52768.672014799995</v>
      </c>
      <c r="F579" s="4">
        <f>StdO_Customers_Residential!F579+StdO_Customers_Small_Commercial!F579+StdO_Customers_Lighting!F579</f>
        <v>53883.209381380002</v>
      </c>
      <c r="G579" s="4">
        <f>StdO_Customers_Residential!G579+StdO_Customers_Small_Commercial!G579+StdO_Customers_Lighting!G579</f>
        <v>57058.597483939993</v>
      </c>
      <c r="H579" s="4">
        <f>StdO_Customers_Residential!H579+StdO_Customers_Small_Commercial!H579+StdO_Customers_Lighting!H579</f>
        <v>69175.962613349999</v>
      </c>
      <c r="I579" s="4">
        <f>StdO_Customers_Residential!I579+StdO_Customers_Small_Commercial!I579+StdO_Customers_Lighting!I579</f>
        <v>78721.418224180001</v>
      </c>
      <c r="J579" s="4">
        <f>StdO_Customers_Residential!J579+StdO_Customers_Small_Commercial!J579+StdO_Customers_Lighting!J579</f>
        <v>81941.762825170008</v>
      </c>
      <c r="K579" s="4">
        <f>StdO_Customers_Residential!K579+StdO_Customers_Small_Commercial!K579+StdO_Customers_Lighting!K579</f>
        <v>88818.632713800005</v>
      </c>
      <c r="L579" s="4">
        <f>StdO_Customers_Residential!L579+StdO_Customers_Small_Commercial!L579+StdO_Customers_Lighting!L579</f>
        <v>88804.481328880007</v>
      </c>
      <c r="M579" s="4">
        <f>StdO_Customers_Residential!M579+StdO_Customers_Small_Commercial!M579+StdO_Customers_Lighting!M579</f>
        <v>90077.349734849995</v>
      </c>
      <c r="N579" s="4">
        <f>StdO_Customers_Residential!N579+StdO_Customers_Small_Commercial!N579+StdO_Customers_Lighting!N579</f>
        <v>87301.603238280004</v>
      </c>
      <c r="O579" s="4">
        <f>StdO_Customers_Residential!O579+StdO_Customers_Small_Commercial!O579+StdO_Customers_Lighting!O579</f>
        <v>84330.471291470007</v>
      </c>
      <c r="P579" s="4">
        <f>StdO_Customers_Residential!P579+StdO_Customers_Small_Commercial!P579+StdO_Customers_Lighting!P579</f>
        <v>80509.804949040001</v>
      </c>
      <c r="Q579" s="4">
        <f>StdO_Customers_Residential!Q579+StdO_Customers_Small_Commercial!Q579+StdO_Customers_Lighting!Q579</f>
        <v>82485.275964899993</v>
      </c>
      <c r="R579" s="4">
        <f>StdO_Customers_Residential!R579+StdO_Customers_Small_Commercial!R579+StdO_Customers_Lighting!R579</f>
        <v>89017.651420440001</v>
      </c>
      <c r="S579" s="4">
        <f>StdO_Customers_Residential!S579+StdO_Customers_Small_Commercial!S579+StdO_Customers_Lighting!S579</f>
        <v>90619.658607949998</v>
      </c>
      <c r="T579" s="4">
        <f>StdO_Customers_Residential!T579+StdO_Customers_Small_Commercial!T579+StdO_Customers_Lighting!T579</f>
        <v>95075.071008080005</v>
      </c>
      <c r="U579" s="4">
        <f>StdO_Customers_Residential!U579+StdO_Customers_Small_Commercial!U579+StdO_Customers_Lighting!U579</f>
        <v>94531.363156129999</v>
      </c>
      <c r="V579" s="4">
        <f>StdO_Customers_Residential!V579+StdO_Customers_Small_Commercial!V579+StdO_Customers_Lighting!V579</f>
        <v>98605.028840010011</v>
      </c>
      <c r="W579" s="4">
        <f>StdO_Customers_Residential!W579+StdO_Customers_Small_Commercial!W579+StdO_Customers_Lighting!W579</f>
        <v>94098.487080890016</v>
      </c>
      <c r="X579" s="4">
        <f>StdO_Customers_Residential!X579+StdO_Customers_Small_Commercial!X579+StdO_Customers_Lighting!X579</f>
        <v>81673.3209757</v>
      </c>
      <c r="Y579" s="4">
        <f>StdO_Customers_Residential!Y579+StdO_Customers_Small_Commercial!Y579+StdO_Customers_Lighting!Y579</f>
        <v>67071.40557006</v>
      </c>
    </row>
    <row r="580" spans="1:25" x14ac:dyDescent="0.2">
      <c r="A580" s="3">
        <v>42210</v>
      </c>
      <c r="B580" s="4">
        <f>StdO_Customers_Residential!B580+StdO_Customers_Small_Commercial!B580+StdO_Customers_Lighting!B580</f>
        <v>58730.77846994</v>
      </c>
      <c r="C580" s="4">
        <f>StdO_Customers_Residential!C580+StdO_Customers_Small_Commercial!C580+StdO_Customers_Lighting!C580</f>
        <v>54640.309120809994</v>
      </c>
      <c r="D580" s="4">
        <f>StdO_Customers_Residential!D580+StdO_Customers_Small_Commercial!D580+StdO_Customers_Lighting!D580</f>
        <v>52088.459930209996</v>
      </c>
      <c r="E580" s="4">
        <f>StdO_Customers_Residential!E580+StdO_Customers_Small_Commercial!E580+StdO_Customers_Lighting!E580</f>
        <v>51014.906872649997</v>
      </c>
      <c r="F580" s="4">
        <f>StdO_Customers_Residential!F580+StdO_Customers_Small_Commercial!F580+StdO_Customers_Lighting!F580</f>
        <v>51901.790214339999</v>
      </c>
      <c r="G580" s="4">
        <f>StdO_Customers_Residential!G580+StdO_Customers_Small_Commercial!G580+StdO_Customers_Lighting!G580</f>
        <v>54882.922847189999</v>
      </c>
      <c r="H580" s="4">
        <f>StdO_Customers_Residential!H580+StdO_Customers_Small_Commercial!H580+StdO_Customers_Lighting!H580</f>
        <v>62989.333100809999</v>
      </c>
      <c r="I580" s="4">
        <f>StdO_Customers_Residential!I580+StdO_Customers_Small_Commercial!I580+StdO_Customers_Lighting!I580</f>
        <v>75455.613794899997</v>
      </c>
      <c r="J580" s="4">
        <f>StdO_Customers_Residential!J580+StdO_Customers_Small_Commercial!J580+StdO_Customers_Lighting!J580</f>
        <v>87695.032341120008</v>
      </c>
      <c r="K580" s="4">
        <f>StdO_Customers_Residential!K580+StdO_Customers_Small_Commercial!K580+StdO_Customers_Lighting!K580</f>
        <v>93731.153012350012</v>
      </c>
      <c r="L580" s="4">
        <f>StdO_Customers_Residential!L580+StdO_Customers_Small_Commercial!L580+StdO_Customers_Lighting!L580</f>
        <v>95233.504836580003</v>
      </c>
      <c r="M580" s="4">
        <f>StdO_Customers_Residential!M580+StdO_Customers_Small_Commercial!M580+StdO_Customers_Lighting!M580</f>
        <v>91750.337647239998</v>
      </c>
      <c r="N580" s="4">
        <f>StdO_Customers_Residential!N580+StdO_Customers_Small_Commercial!N580+StdO_Customers_Lighting!N580</f>
        <v>89570.120813300004</v>
      </c>
      <c r="O580" s="4">
        <f>StdO_Customers_Residential!O580+StdO_Customers_Small_Commercial!O580+StdO_Customers_Lighting!O580</f>
        <v>84347.793982760006</v>
      </c>
      <c r="P580" s="4">
        <f>StdO_Customers_Residential!P580+StdO_Customers_Small_Commercial!P580+StdO_Customers_Lighting!P580</f>
        <v>82773.371267349998</v>
      </c>
      <c r="Q580" s="4">
        <f>StdO_Customers_Residential!Q580+StdO_Customers_Small_Commercial!Q580+StdO_Customers_Lighting!Q580</f>
        <v>83788.23672500001</v>
      </c>
      <c r="R580" s="4">
        <f>StdO_Customers_Residential!R580+StdO_Customers_Small_Commercial!R580+StdO_Customers_Lighting!R580</f>
        <v>86578.499429899995</v>
      </c>
      <c r="S580" s="4">
        <f>StdO_Customers_Residential!S580+StdO_Customers_Small_Commercial!S580+StdO_Customers_Lighting!S580</f>
        <v>89613.944845799997</v>
      </c>
      <c r="T580" s="4">
        <f>StdO_Customers_Residential!T580+StdO_Customers_Small_Commercial!T580+StdO_Customers_Lighting!T580</f>
        <v>92252.818611940005</v>
      </c>
      <c r="U580" s="4">
        <f>StdO_Customers_Residential!U580+StdO_Customers_Small_Commercial!U580+StdO_Customers_Lighting!U580</f>
        <v>93838.11913882001</v>
      </c>
      <c r="V580" s="4">
        <f>StdO_Customers_Residential!V580+StdO_Customers_Small_Commercial!V580+StdO_Customers_Lighting!V580</f>
        <v>97257.381059859996</v>
      </c>
      <c r="W580" s="4">
        <f>StdO_Customers_Residential!W580+StdO_Customers_Small_Commercial!W580+StdO_Customers_Lighting!W580</f>
        <v>92163.492614380011</v>
      </c>
      <c r="X580" s="4">
        <f>StdO_Customers_Residential!X580+StdO_Customers_Small_Commercial!X580+StdO_Customers_Lighting!X580</f>
        <v>79134.683820110004</v>
      </c>
      <c r="Y580" s="4">
        <f>StdO_Customers_Residential!Y580+StdO_Customers_Small_Commercial!Y580+StdO_Customers_Lighting!Y580</f>
        <v>67375.023199160001</v>
      </c>
    </row>
    <row r="581" spans="1:25" x14ac:dyDescent="0.2">
      <c r="A581" s="3">
        <v>42211</v>
      </c>
      <c r="B581" s="4">
        <f>StdO_Customers_Residential!B581+StdO_Customers_Small_Commercial!B581+StdO_Customers_Lighting!B581</f>
        <v>57509.403712899999</v>
      </c>
      <c r="C581" s="4">
        <f>StdO_Customers_Residential!C581+StdO_Customers_Small_Commercial!C581+StdO_Customers_Lighting!C581</f>
        <v>52975.260666119997</v>
      </c>
      <c r="D581" s="4">
        <f>StdO_Customers_Residential!D581+StdO_Customers_Small_Commercial!D581+StdO_Customers_Lighting!D581</f>
        <v>51154.931529950001</v>
      </c>
      <c r="E581" s="4">
        <f>StdO_Customers_Residential!E581+StdO_Customers_Small_Commercial!E581+StdO_Customers_Lighting!E581</f>
        <v>49749.869981770004</v>
      </c>
      <c r="F581" s="4">
        <f>StdO_Customers_Residential!F581+StdO_Customers_Small_Commercial!F581+StdO_Customers_Lighting!F581</f>
        <v>50221.962480560003</v>
      </c>
      <c r="G581" s="4">
        <f>StdO_Customers_Residential!G581+StdO_Customers_Small_Commercial!G581+StdO_Customers_Lighting!G581</f>
        <v>51405.582750380003</v>
      </c>
      <c r="H581" s="4">
        <f>StdO_Customers_Residential!H581+StdO_Customers_Small_Commercial!H581+StdO_Customers_Lighting!H581</f>
        <v>58555.643309360006</v>
      </c>
      <c r="I581" s="4">
        <f>StdO_Customers_Residential!I581+StdO_Customers_Small_Commercial!I581+StdO_Customers_Lighting!I581</f>
        <v>70075.094839330006</v>
      </c>
      <c r="J581" s="4">
        <f>StdO_Customers_Residential!J581+StdO_Customers_Small_Commercial!J581+StdO_Customers_Lighting!J581</f>
        <v>83489.473449890007</v>
      </c>
      <c r="K581" s="4">
        <f>StdO_Customers_Residential!K581+StdO_Customers_Small_Commercial!K581+StdO_Customers_Lighting!K581</f>
        <v>91486.146222840005</v>
      </c>
      <c r="L581" s="4">
        <f>StdO_Customers_Residential!L581+StdO_Customers_Small_Commercial!L581+StdO_Customers_Lighting!L581</f>
        <v>93285.206772909994</v>
      </c>
      <c r="M581" s="4">
        <f>StdO_Customers_Residential!M581+StdO_Customers_Small_Commercial!M581+StdO_Customers_Lighting!M581</f>
        <v>91557.11611386</v>
      </c>
      <c r="N581" s="4">
        <f>StdO_Customers_Residential!N581+StdO_Customers_Small_Commercial!N581+StdO_Customers_Lighting!N581</f>
        <v>89336.82829695</v>
      </c>
      <c r="O581" s="4">
        <f>StdO_Customers_Residential!O581+StdO_Customers_Small_Commercial!O581+StdO_Customers_Lighting!O581</f>
        <v>84771.632149270008</v>
      </c>
      <c r="P581" s="4">
        <f>StdO_Customers_Residential!P581+StdO_Customers_Small_Commercial!P581+StdO_Customers_Lighting!P581</f>
        <v>83663.292201230011</v>
      </c>
      <c r="Q581" s="4">
        <f>StdO_Customers_Residential!Q581+StdO_Customers_Small_Commercial!Q581+StdO_Customers_Lighting!Q581</f>
        <v>85634.090816490003</v>
      </c>
      <c r="R581" s="4">
        <f>StdO_Customers_Residential!R581+StdO_Customers_Small_Commercial!R581+StdO_Customers_Lighting!R581</f>
        <v>90888.565250930013</v>
      </c>
      <c r="S581" s="4">
        <f>StdO_Customers_Residential!S581+StdO_Customers_Small_Commercial!S581+StdO_Customers_Lighting!S581</f>
        <v>96944.502417619995</v>
      </c>
      <c r="T581" s="4">
        <f>StdO_Customers_Residential!T581+StdO_Customers_Small_Commercial!T581+StdO_Customers_Lighting!T581</f>
        <v>100481.67496679</v>
      </c>
      <c r="U581" s="4">
        <f>StdO_Customers_Residential!U581+StdO_Customers_Small_Commercial!U581+StdO_Customers_Lighting!U581</f>
        <v>102398.29413954</v>
      </c>
      <c r="V581" s="4">
        <f>StdO_Customers_Residential!V581+StdO_Customers_Small_Commercial!V581+StdO_Customers_Lighting!V581</f>
        <v>101293.40336787001</v>
      </c>
      <c r="W581" s="4">
        <f>StdO_Customers_Residential!W581+StdO_Customers_Small_Commercial!W581+StdO_Customers_Lighting!W581</f>
        <v>91064.79641612999</v>
      </c>
      <c r="X581" s="4">
        <f>StdO_Customers_Residential!X581+StdO_Customers_Small_Commercial!X581+StdO_Customers_Lighting!X581</f>
        <v>76950.925176860008</v>
      </c>
      <c r="Y581" s="4">
        <f>StdO_Customers_Residential!Y581+StdO_Customers_Small_Commercial!Y581+StdO_Customers_Lighting!Y581</f>
        <v>65640.204522999993</v>
      </c>
    </row>
    <row r="582" spans="1:25" x14ac:dyDescent="0.2">
      <c r="A582" s="3">
        <v>42212</v>
      </c>
      <c r="B582" s="4">
        <f>StdO_Customers_Residential!B582+StdO_Customers_Small_Commercial!B582+StdO_Customers_Lighting!B582</f>
        <v>56762.092124269999</v>
      </c>
      <c r="C582" s="4">
        <f>StdO_Customers_Residential!C582+StdO_Customers_Small_Commercial!C582+StdO_Customers_Lighting!C582</f>
        <v>52412.334123559995</v>
      </c>
      <c r="D582" s="4">
        <f>StdO_Customers_Residential!D582+StdO_Customers_Small_Commercial!D582+StdO_Customers_Lighting!D582</f>
        <v>50799.364792079999</v>
      </c>
      <c r="E582" s="4">
        <f>StdO_Customers_Residential!E582+StdO_Customers_Small_Commercial!E582+StdO_Customers_Lighting!E582</f>
        <v>51217.700062750002</v>
      </c>
      <c r="F582" s="4">
        <f>StdO_Customers_Residential!F582+StdO_Customers_Small_Commercial!F582+StdO_Customers_Lighting!F582</f>
        <v>53744.50343877</v>
      </c>
      <c r="G582" s="4">
        <f>StdO_Customers_Residential!G582+StdO_Customers_Small_Commercial!G582+StdO_Customers_Lighting!G582</f>
        <v>58532.43728767</v>
      </c>
      <c r="H582" s="4">
        <f>StdO_Customers_Residential!H582+StdO_Customers_Small_Commercial!H582+StdO_Customers_Lighting!H582</f>
        <v>69407.379094139993</v>
      </c>
      <c r="I582" s="4">
        <f>StdO_Customers_Residential!I582+StdO_Customers_Small_Commercial!I582+StdO_Customers_Lighting!I582</f>
        <v>79903.781304040007</v>
      </c>
      <c r="J582" s="4">
        <f>StdO_Customers_Residential!J582+StdO_Customers_Small_Commercial!J582+StdO_Customers_Lighting!J582</f>
        <v>84852.110823680006</v>
      </c>
      <c r="K582" s="4">
        <f>StdO_Customers_Residential!K582+StdO_Customers_Small_Commercial!K582+StdO_Customers_Lighting!K582</f>
        <v>90137.448113010003</v>
      </c>
      <c r="L582" s="4">
        <f>StdO_Customers_Residential!L582+StdO_Customers_Small_Commercial!L582+StdO_Customers_Lighting!L582</f>
        <v>90346.140083329999</v>
      </c>
      <c r="M582" s="4">
        <f>StdO_Customers_Residential!M582+StdO_Customers_Small_Commercial!M582+StdO_Customers_Lighting!M582</f>
        <v>91676.573802519997</v>
      </c>
      <c r="N582" s="4">
        <f>StdO_Customers_Residential!N582+StdO_Customers_Small_Commercial!N582+StdO_Customers_Lighting!N582</f>
        <v>88773.910682840011</v>
      </c>
      <c r="O582" s="4">
        <f>StdO_Customers_Residential!O582+StdO_Customers_Small_Commercial!O582+StdO_Customers_Lighting!O582</f>
        <v>86850.526929190004</v>
      </c>
      <c r="P582" s="4">
        <f>StdO_Customers_Residential!P582+StdO_Customers_Small_Commercial!P582+StdO_Customers_Lighting!P582</f>
        <v>84484.55912274</v>
      </c>
      <c r="Q582" s="4">
        <f>StdO_Customers_Residential!Q582+StdO_Customers_Small_Commercial!Q582+StdO_Customers_Lighting!Q582</f>
        <v>87467.724814029993</v>
      </c>
      <c r="R582" s="4">
        <f>StdO_Customers_Residential!R582+StdO_Customers_Small_Commercial!R582+StdO_Customers_Lighting!R582</f>
        <v>93924.726711220006</v>
      </c>
      <c r="S582" s="4">
        <f>StdO_Customers_Residential!S582+StdO_Customers_Small_Commercial!S582+StdO_Customers_Lighting!S582</f>
        <v>95775.002092130002</v>
      </c>
      <c r="T582" s="4">
        <f>StdO_Customers_Residential!T582+StdO_Customers_Small_Commercial!T582+StdO_Customers_Lighting!T582</f>
        <v>101644.43171393001</v>
      </c>
      <c r="U582" s="4">
        <f>StdO_Customers_Residential!U582+StdO_Customers_Small_Commercial!U582+StdO_Customers_Lighting!U582</f>
        <v>102196.79303684</v>
      </c>
      <c r="V582" s="4">
        <f>StdO_Customers_Residential!V582+StdO_Customers_Small_Commercial!V582+StdO_Customers_Lighting!V582</f>
        <v>107677.22403663</v>
      </c>
      <c r="W582" s="4">
        <f>StdO_Customers_Residential!W582+StdO_Customers_Small_Commercial!W582+StdO_Customers_Lighting!W582</f>
        <v>99186.774151960009</v>
      </c>
      <c r="X582" s="4">
        <f>StdO_Customers_Residential!X582+StdO_Customers_Small_Commercial!X582+StdO_Customers_Lighting!X582</f>
        <v>84325.361489040006</v>
      </c>
      <c r="Y582" s="4">
        <f>StdO_Customers_Residential!Y582+StdO_Customers_Small_Commercial!Y582+StdO_Customers_Lighting!Y582</f>
        <v>69317.403244729998</v>
      </c>
    </row>
    <row r="583" spans="1:25" x14ac:dyDescent="0.2">
      <c r="A583" s="3">
        <v>42213</v>
      </c>
      <c r="B583" s="4">
        <f>StdO_Customers_Residential!B583+StdO_Customers_Small_Commercial!B583+StdO_Customers_Lighting!B583</f>
        <v>61320.922232420002</v>
      </c>
      <c r="C583" s="4">
        <f>StdO_Customers_Residential!C583+StdO_Customers_Small_Commercial!C583+StdO_Customers_Lighting!C583</f>
        <v>57402.670094249996</v>
      </c>
      <c r="D583" s="4">
        <f>StdO_Customers_Residential!D583+StdO_Customers_Small_Commercial!D583+StdO_Customers_Lighting!D583</f>
        <v>53848.278059470002</v>
      </c>
      <c r="E583" s="4">
        <f>StdO_Customers_Residential!E583+StdO_Customers_Small_Commercial!E583+StdO_Customers_Lighting!E583</f>
        <v>54314.961166960005</v>
      </c>
      <c r="F583" s="4">
        <f>StdO_Customers_Residential!F583+StdO_Customers_Small_Commercial!F583+StdO_Customers_Lighting!F583</f>
        <v>55219.705666900001</v>
      </c>
      <c r="G583" s="4">
        <f>StdO_Customers_Residential!G583+StdO_Customers_Small_Commercial!G583+StdO_Customers_Lighting!G583</f>
        <v>60034.844310439992</v>
      </c>
      <c r="H583" s="4">
        <f>StdO_Customers_Residential!H583+StdO_Customers_Small_Commercial!H583+StdO_Customers_Lighting!H583</f>
        <v>71621.992314229996</v>
      </c>
      <c r="I583" s="4">
        <f>StdO_Customers_Residential!I583+StdO_Customers_Small_Commercial!I583+StdO_Customers_Lighting!I583</f>
        <v>81284.826676550001</v>
      </c>
      <c r="J583" s="4">
        <f>StdO_Customers_Residential!J583+StdO_Customers_Small_Commercial!J583+StdO_Customers_Lighting!J583</f>
        <v>85019.140777930006</v>
      </c>
      <c r="K583" s="4">
        <f>StdO_Customers_Residential!K583+StdO_Customers_Small_Commercial!K583+StdO_Customers_Lighting!K583</f>
        <v>92625.905930310008</v>
      </c>
      <c r="L583" s="4">
        <f>StdO_Customers_Residential!L583+StdO_Customers_Small_Commercial!L583+StdO_Customers_Lighting!L583</f>
        <v>93653.102189689991</v>
      </c>
      <c r="M583" s="4">
        <f>StdO_Customers_Residential!M583+StdO_Customers_Small_Commercial!M583+StdO_Customers_Lighting!M583</f>
        <v>96622.604544970003</v>
      </c>
      <c r="N583" s="4">
        <f>StdO_Customers_Residential!N583+StdO_Customers_Small_Commercial!N583+StdO_Customers_Lighting!N583</f>
        <v>93920.55851504</v>
      </c>
      <c r="O583" s="4">
        <f>StdO_Customers_Residential!O583+StdO_Customers_Small_Commercial!O583+StdO_Customers_Lighting!O583</f>
        <v>93157.48990334</v>
      </c>
      <c r="P583" s="4">
        <f>StdO_Customers_Residential!P583+StdO_Customers_Small_Commercial!P583+StdO_Customers_Lighting!P583</f>
        <v>91153.329662460004</v>
      </c>
      <c r="Q583" s="4">
        <f>StdO_Customers_Residential!Q583+StdO_Customers_Small_Commercial!Q583+StdO_Customers_Lighting!Q583</f>
        <v>90403.950913680004</v>
      </c>
      <c r="R583" s="4">
        <f>StdO_Customers_Residential!R583+StdO_Customers_Small_Commercial!R583+StdO_Customers_Lighting!R583</f>
        <v>96822.123956630006</v>
      </c>
      <c r="S583" s="4">
        <f>StdO_Customers_Residential!S583+StdO_Customers_Small_Commercial!S583+StdO_Customers_Lighting!S583</f>
        <v>97512.58594895</v>
      </c>
      <c r="T583" s="4">
        <f>StdO_Customers_Residential!T583+StdO_Customers_Small_Commercial!T583+StdO_Customers_Lighting!T583</f>
        <v>103502.37483311001</v>
      </c>
      <c r="U583" s="4">
        <f>StdO_Customers_Residential!U583+StdO_Customers_Small_Commercial!U583+StdO_Customers_Lighting!U583</f>
        <v>101563.7707619</v>
      </c>
      <c r="V583" s="4">
        <f>StdO_Customers_Residential!V583+StdO_Customers_Small_Commercial!V583+StdO_Customers_Lighting!V583</f>
        <v>107250.44672928</v>
      </c>
      <c r="W583" s="4">
        <f>StdO_Customers_Residential!W583+StdO_Customers_Small_Commercial!W583+StdO_Customers_Lighting!W583</f>
        <v>99141.56756358</v>
      </c>
      <c r="X583" s="4">
        <f>StdO_Customers_Residential!X583+StdO_Customers_Small_Commercial!X583+StdO_Customers_Lighting!X583</f>
        <v>84488.706690419989</v>
      </c>
      <c r="Y583" s="4">
        <f>StdO_Customers_Residential!Y583+StdO_Customers_Small_Commercial!Y583+StdO_Customers_Lighting!Y583</f>
        <v>69827.649344609992</v>
      </c>
    </row>
    <row r="584" spans="1:25" x14ac:dyDescent="0.2">
      <c r="A584" s="3">
        <v>42214</v>
      </c>
      <c r="B584" s="4">
        <f>StdO_Customers_Residential!B584+StdO_Customers_Small_Commercial!B584+StdO_Customers_Lighting!B584</f>
        <v>61717.523495199988</v>
      </c>
      <c r="C584" s="4">
        <f>StdO_Customers_Residential!C584+StdO_Customers_Small_Commercial!C584+StdO_Customers_Lighting!C584</f>
        <v>57190.504754099995</v>
      </c>
      <c r="D584" s="4">
        <f>StdO_Customers_Residential!D584+StdO_Customers_Small_Commercial!D584+StdO_Customers_Lighting!D584</f>
        <v>54899.338080459995</v>
      </c>
      <c r="E584" s="4">
        <f>StdO_Customers_Residential!E584+StdO_Customers_Small_Commercial!E584+StdO_Customers_Lighting!E584</f>
        <v>54975.379712899994</v>
      </c>
      <c r="F584" s="4">
        <f>StdO_Customers_Residential!F584+StdO_Customers_Small_Commercial!F584+StdO_Customers_Lighting!F584</f>
        <v>56951.719320800003</v>
      </c>
      <c r="G584" s="4">
        <f>StdO_Customers_Residential!G584+StdO_Customers_Small_Commercial!G584+StdO_Customers_Lighting!G584</f>
        <v>59888.588834989991</v>
      </c>
      <c r="H584" s="4">
        <f>StdO_Customers_Residential!H584+StdO_Customers_Small_Commercial!H584+StdO_Customers_Lighting!H584</f>
        <v>72649.954654900008</v>
      </c>
      <c r="I584" s="4">
        <f>StdO_Customers_Residential!I584+StdO_Customers_Small_Commercial!I584+StdO_Customers_Lighting!I584</f>
        <v>82838.364481249999</v>
      </c>
      <c r="J584" s="4">
        <f>StdO_Customers_Residential!J584+StdO_Customers_Small_Commercial!J584+StdO_Customers_Lighting!J584</f>
        <v>86828.418627200008</v>
      </c>
      <c r="K584" s="4">
        <f>StdO_Customers_Residential!K584+StdO_Customers_Small_Commercial!K584+StdO_Customers_Lighting!K584</f>
        <v>97373.008450870009</v>
      </c>
      <c r="L584" s="4">
        <f>StdO_Customers_Residential!L584+StdO_Customers_Small_Commercial!L584+StdO_Customers_Lighting!L584</f>
        <v>97956.559626129994</v>
      </c>
      <c r="M584" s="4">
        <f>StdO_Customers_Residential!M584+StdO_Customers_Small_Commercial!M584+StdO_Customers_Lighting!M584</f>
        <v>99133.787274750008</v>
      </c>
      <c r="N584" s="4">
        <f>StdO_Customers_Residential!N584+StdO_Customers_Small_Commercial!N584+StdO_Customers_Lighting!N584</f>
        <v>97563.928968079999</v>
      </c>
      <c r="O584" s="4">
        <f>StdO_Customers_Residential!O584+StdO_Customers_Small_Commercial!O584+StdO_Customers_Lighting!O584</f>
        <v>96900.889449950002</v>
      </c>
      <c r="P584" s="4">
        <f>StdO_Customers_Residential!P584+StdO_Customers_Small_Commercial!P584+StdO_Customers_Lighting!P584</f>
        <v>95153.461543309997</v>
      </c>
      <c r="Q584" s="4">
        <f>StdO_Customers_Residential!Q584+StdO_Customers_Small_Commercial!Q584+StdO_Customers_Lighting!Q584</f>
        <v>98218.063685050001</v>
      </c>
      <c r="R584" s="4">
        <f>StdO_Customers_Residential!R584+StdO_Customers_Small_Commercial!R584+StdO_Customers_Lighting!R584</f>
        <v>105753.89929343</v>
      </c>
      <c r="S584" s="4">
        <f>StdO_Customers_Residential!S584+StdO_Customers_Small_Commercial!S584+StdO_Customers_Lighting!S584</f>
        <v>106958.78225993</v>
      </c>
      <c r="T584" s="4">
        <f>StdO_Customers_Residential!T584+StdO_Customers_Small_Commercial!T584+StdO_Customers_Lighting!T584</f>
        <v>112565.36551183001</v>
      </c>
      <c r="U584" s="4">
        <f>StdO_Customers_Residential!U584+StdO_Customers_Small_Commercial!U584+StdO_Customers_Lighting!U584</f>
        <v>111701.21825346</v>
      </c>
      <c r="V584" s="4">
        <f>StdO_Customers_Residential!V584+StdO_Customers_Small_Commercial!V584+StdO_Customers_Lighting!V584</f>
        <v>117251.85413764001</v>
      </c>
      <c r="W584" s="4">
        <f>StdO_Customers_Residential!W584+StdO_Customers_Small_Commercial!W584+StdO_Customers_Lighting!W584</f>
        <v>108099.44965893</v>
      </c>
      <c r="X584" s="4">
        <f>StdO_Customers_Residential!X584+StdO_Customers_Small_Commercial!X584+StdO_Customers_Lighting!X584</f>
        <v>91876.680465600002</v>
      </c>
      <c r="Y584" s="4">
        <f>StdO_Customers_Residential!Y584+StdO_Customers_Small_Commercial!Y584+StdO_Customers_Lighting!Y584</f>
        <v>75600.017951700007</v>
      </c>
    </row>
    <row r="585" spans="1:25" x14ac:dyDescent="0.2">
      <c r="A585" s="3">
        <v>42215</v>
      </c>
      <c r="B585" s="4">
        <f>StdO_Customers_Residential!B585+StdO_Customers_Small_Commercial!B585+StdO_Customers_Lighting!B585</f>
        <v>65354.125929660004</v>
      </c>
      <c r="C585" s="4">
        <f>StdO_Customers_Residential!C585+StdO_Customers_Small_Commercial!C585+StdO_Customers_Lighting!C585</f>
        <v>59468.441422190001</v>
      </c>
      <c r="D585" s="4">
        <f>StdO_Customers_Residential!D585+StdO_Customers_Small_Commercial!D585+StdO_Customers_Lighting!D585</f>
        <v>58964.088807040003</v>
      </c>
      <c r="E585" s="4">
        <f>StdO_Customers_Residential!E585+StdO_Customers_Small_Commercial!E585+StdO_Customers_Lighting!E585</f>
        <v>59078.972565479999</v>
      </c>
      <c r="F585" s="4">
        <f>StdO_Customers_Residential!F585+StdO_Customers_Small_Commercial!F585+StdO_Customers_Lighting!F585</f>
        <v>60861.781439539991</v>
      </c>
      <c r="G585" s="4">
        <f>StdO_Customers_Residential!G585+StdO_Customers_Small_Commercial!G585+StdO_Customers_Lighting!G585</f>
        <v>63208.852188160003</v>
      </c>
      <c r="H585" s="4">
        <f>StdO_Customers_Residential!H585+StdO_Customers_Small_Commercial!H585+StdO_Customers_Lighting!H585</f>
        <v>74769.420748420001</v>
      </c>
      <c r="I585" s="4">
        <f>StdO_Customers_Residential!I585+StdO_Customers_Small_Commercial!I585+StdO_Customers_Lighting!I585</f>
        <v>86207.120502270001</v>
      </c>
      <c r="J585" s="4">
        <f>StdO_Customers_Residential!J585+StdO_Customers_Small_Commercial!J585+StdO_Customers_Lighting!J585</f>
        <v>89765.860748480001</v>
      </c>
      <c r="K585" s="4">
        <f>StdO_Customers_Residential!K585+StdO_Customers_Small_Commercial!K585+StdO_Customers_Lighting!K585</f>
        <v>99957.087469870006</v>
      </c>
      <c r="L585" s="4">
        <f>StdO_Customers_Residential!L585+StdO_Customers_Small_Commercial!L585+StdO_Customers_Lighting!L585</f>
        <v>100775.79485800999</v>
      </c>
      <c r="M585" s="4">
        <f>StdO_Customers_Residential!M585+StdO_Customers_Small_Commercial!M585+StdO_Customers_Lighting!M585</f>
        <v>102444.79733731</v>
      </c>
      <c r="N585" s="4">
        <f>StdO_Customers_Residential!N585+StdO_Customers_Small_Commercial!N585+StdO_Customers_Lighting!N585</f>
        <v>101213.86078063</v>
      </c>
      <c r="O585" s="4">
        <f>StdO_Customers_Residential!O585+StdO_Customers_Small_Commercial!O585+StdO_Customers_Lighting!O585</f>
        <v>100837.24414274</v>
      </c>
      <c r="P585" s="4">
        <f>StdO_Customers_Residential!P585+StdO_Customers_Small_Commercial!P585+StdO_Customers_Lighting!P585</f>
        <v>99536.494392330002</v>
      </c>
      <c r="Q585" s="4">
        <f>StdO_Customers_Residential!Q585+StdO_Customers_Small_Commercial!Q585+StdO_Customers_Lighting!Q585</f>
        <v>100302.42610917</v>
      </c>
      <c r="R585" s="4">
        <f>StdO_Customers_Residential!R585+StdO_Customers_Small_Commercial!R585+StdO_Customers_Lighting!R585</f>
        <v>106228.30385646</v>
      </c>
      <c r="S585" s="4">
        <f>StdO_Customers_Residential!S585+StdO_Customers_Small_Commercial!S585+StdO_Customers_Lighting!S585</f>
        <v>105179.84864882</v>
      </c>
      <c r="T585" s="4">
        <f>StdO_Customers_Residential!T585+StdO_Customers_Small_Commercial!T585+StdO_Customers_Lighting!T585</f>
        <v>111579.29782014</v>
      </c>
      <c r="U585" s="4">
        <f>StdO_Customers_Residential!U585+StdO_Customers_Small_Commercial!U585+StdO_Customers_Lighting!U585</f>
        <v>111741.46726042</v>
      </c>
      <c r="V585" s="4">
        <f>StdO_Customers_Residential!V585+StdO_Customers_Small_Commercial!V585+StdO_Customers_Lighting!V585</f>
        <v>115779.35793573</v>
      </c>
      <c r="W585" s="4">
        <f>StdO_Customers_Residential!W585+StdO_Customers_Small_Commercial!W585+StdO_Customers_Lighting!W585</f>
        <v>107287.04164828001</v>
      </c>
      <c r="X585" s="4">
        <f>StdO_Customers_Residential!X585+StdO_Customers_Small_Commercial!X585+StdO_Customers_Lighting!X585</f>
        <v>91544.228744909997</v>
      </c>
      <c r="Y585" s="4">
        <f>StdO_Customers_Residential!Y585+StdO_Customers_Small_Commercial!Y585+StdO_Customers_Lighting!Y585</f>
        <v>77213.712807889999</v>
      </c>
    </row>
    <row r="586" spans="1:25" x14ac:dyDescent="0.2">
      <c r="A586" s="3">
        <v>42216</v>
      </c>
      <c r="B586" s="4">
        <f>StdO_Customers_Residential!B586+StdO_Customers_Small_Commercial!B586+StdO_Customers_Lighting!B586</f>
        <v>68873.399345030004</v>
      </c>
      <c r="C586" s="4">
        <f>StdO_Customers_Residential!C586+StdO_Customers_Small_Commercial!C586+StdO_Customers_Lighting!C586</f>
        <v>63800.697688140004</v>
      </c>
      <c r="D586" s="4">
        <f>StdO_Customers_Residential!D586+StdO_Customers_Small_Commercial!D586+StdO_Customers_Lighting!D586</f>
        <v>61216.179772000003</v>
      </c>
      <c r="E586" s="4">
        <f>StdO_Customers_Residential!E586+StdO_Customers_Small_Commercial!E586+StdO_Customers_Lighting!E586</f>
        <v>60651.131830510007</v>
      </c>
      <c r="F586" s="4">
        <f>StdO_Customers_Residential!F586+StdO_Customers_Small_Commercial!F586+StdO_Customers_Lighting!F586</f>
        <v>61377.426803419999</v>
      </c>
      <c r="G586" s="4">
        <f>StdO_Customers_Residential!G586+StdO_Customers_Small_Commercial!G586+StdO_Customers_Lighting!G586</f>
        <v>63056.640439329996</v>
      </c>
      <c r="H586" s="4">
        <f>StdO_Customers_Residential!H586+StdO_Customers_Small_Commercial!H586+StdO_Customers_Lighting!H586</f>
        <v>76329.539219459999</v>
      </c>
      <c r="I586" s="4">
        <f>StdO_Customers_Residential!I586+StdO_Customers_Small_Commercial!I586+StdO_Customers_Lighting!I586</f>
        <v>88265.125533929997</v>
      </c>
      <c r="J586" s="4">
        <f>StdO_Customers_Residential!J586+StdO_Customers_Small_Commercial!J586+StdO_Customers_Lighting!J586</f>
        <v>93496.299977369999</v>
      </c>
      <c r="K586" s="4">
        <f>StdO_Customers_Residential!K586+StdO_Customers_Small_Commercial!K586+StdO_Customers_Lighting!K586</f>
        <v>102030.62493970001</v>
      </c>
      <c r="L586" s="4">
        <f>StdO_Customers_Residential!L586+StdO_Customers_Small_Commercial!L586+StdO_Customers_Lighting!L586</f>
        <v>103031.78967539</v>
      </c>
      <c r="M586" s="4">
        <f>StdO_Customers_Residential!M586+StdO_Customers_Small_Commercial!M586+StdO_Customers_Lighting!M586</f>
        <v>103251.10308361001</v>
      </c>
      <c r="N586" s="4">
        <f>StdO_Customers_Residential!N586+StdO_Customers_Small_Commercial!N586+StdO_Customers_Lighting!N586</f>
        <v>99956.694004360004</v>
      </c>
      <c r="O586" s="4">
        <f>StdO_Customers_Residential!O586+StdO_Customers_Small_Commercial!O586+StdO_Customers_Lighting!O586</f>
        <v>97767.361353900007</v>
      </c>
      <c r="P586" s="4">
        <f>StdO_Customers_Residential!P586+StdO_Customers_Small_Commercial!P586+StdO_Customers_Lighting!P586</f>
        <v>94152.119188629993</v>
      </c>
      <c r="Q586" s="4">
        <f>StdO_Customers_Residential!Q586+StdO_Customers_Small_Commercial!Q586+StdO_Customers_Lighting!Q586</f>
        <v>95554.927503669998</v>
      </c>
      <c r="R586" s="4">
        <f>StdO_Customers_Residential!R586+StdO_Customers_Small_Commercial!R586+StdO_Customers_Lighting!R586</f>
        <v>102315.52375643</v>
      </c>
      <c r="S586" s="4">
        <f>StdO_Customers_Residential!S586+StdO_Customers_Small_Commercial!S586+StdO_Customers_Lighting!S586</f>
        <v>102981.96167377001</v>
      </c>
      <c r="T586" s="4">
        <f>StdO_Customers_Residential!T586+StdO_Customers_Small_Commercial!T586+StdO_Customers_Lighting!T586</f>
        <v>108733.99486495</v>
      </c>
      <c r="U586" s="4">
        <f>StdO_Customers_Residential!U586+StdO_Customers_Small_Commercial!U586+StdO_Customers_Lighting!U586</f>
        <v>106953.84532583</v>
      </c>
      <c r="V586" s="4">
        <f>StdO_Customers_Residential!V586+StdO_Customers_Small_Commercial!V586+StdO_Customers_Lighting!V586</f>
        <v>111891.07975434999</v>
      </c>
      <c r="W586" s="4">
        <f>StdO_Customers_Residential!W586+StdO_Customers_Small_Commercial!W586+StdO_Customers_Lighting!W586</f>
        <v>106863.39674697</v>
      </c>
      <c r="X586" s="4">
        <f>StdO_Customers_Residential!X586+StdO_Customers_Small_Commercial!X586+StdO_Customers_Lighting!X586</f>
        <v>92991.625785320008</v>
      </c>
      <c r="Y586" s="4">
        <f>StdO_Customers_Residential!Y586+StdO_Customers_Small_Commercial!Y586+StdO_Customers_Lighting!Y586</f>
        <v>75630.113908159998</v>
      </c>
    </row>
    <row r="587" spans="1:25" x14ac:dyDescent="0.2">
      <c r="A587" s="3">
        <v>42217</v>
      </c>
      <c r="B587" s="4">
        <f>StdO_Customers_Residential!B587+StdO_Customers_Small_Commercial!B587+StdO_Customers_Lighting!B587</f>
        <v>68392.967961839997</v>
      </c>
      <c r="C587" s="4">
        <f>StdO_Customers_Residential!C587+StdO_Customers_Small_Commercial!C587+StdO_Customers_Lighting!C587</f>
        <v>61850.486612249995</v>
      </c>
      <c r="D587" s="4">
        <f>StdO_Customers_Residential!D587+StdO_Customers_Small_Commercial!D587+StdO_Customers_Lighting!D587</f>
        <v>58699.978808559994</v>
      </c>
      <c r="E587" s="4">
        <f>StdO_Customers_Residential!E587+StdO_Customers_Small_Commercial!E587+StdO_Customers_Lighting!E587</f>
        <v>57800.823713719998</v>
      </c>
      <c r="F587" s="4">
        <f>StdO_Customers_Residential!F587+StdO_Customers_Small_Commercial!F587+StdO_Customers_Lighting!F587</f>
        <v>57614.895495340003</v>
      </c>
      <c r="G587" s="4">
        <f>StdO_Customers_Residential!G587+StdO_Customers_Small_Commercial!G587+StdO_Customers_Lighting!G587</f>
        <v>59626.740974749999</v>
      </c>
      <c r="H587" s="4">
        <f>StdO_Customers_Residential!H587+StdO_Customers_Small_Commercial!H587+StdO_Customers_Lighting!H587</f>
        <v>67979.570266010007</v>
      </c>
      <c r="I587" s="4">
        <f>StdO_Customers_Residential!I587+StdO_Customers_Small_Commercial!I587+StdO_Customers_Lighting!I587</f>
        <v>82558.305256620006</v>
      </c>
      <c r="J587" s="4">
        <f>StdO_Customers_Residential!J587+StdO_Customers_Small_Commercial!J587+StdO_Customers_Lighting!J587</f>
        <v>98328.104864870009</v>
      </c>
      <c r="K587" s="4">
        <f>StdO_Customers_Residential!K587+StdO_Customers_Small_Commercial!K587+StdO_Customers_Lighting!K587</f>
        <v>105544.62021557</v>
      </c>
      <c r="L587" s="4">
        <f>StdO_Customers_Residential!L587+StdO_Customers_Small_Commercial!L587+StdO_Customers_Lighting!L587</f>
        <v>109762.10475812001</v>
      </c>
      <c r="M587" s="4">
        <f>StdO_Customers_Residential!M587+StdO_Customers_Small_Commercial!M587+StdO_Customers_Lighting!M587</f>
        <v>106891.47934993</v>
      </c>
      <c r="N587" s="4">
        <f>StdO_Customers_Residential!N587+StdO_Customers_Small_Commercial!N587+StdO_Customers_Lighting!N587</f>
        <v>104602.71409316</v>
      </c>
      <c r="O587" s="4">
        <f>StdO_Customers_Residential!O587+StdO_Customers_Small_Commercial!O587+StdO_Customers_Lighting!O587</f>
        <v>100887.11055672</v>
      </c>
      <c r="P587" s="4">
        <f>StdO_Customers_Residential!P587+StdO_Customers_Small_Commercial!P587+StdO_Customers_Lighting!P587</f>
        <v>99477.796039310007</v>
      </c>
      <c r="Q587" s="4">
        <f>StdO_Customers_Residential!Q587+StdO_Customers_Small_Commercial!Q587+StdO_Customers_Lighting!Q587</f>
        <v>98710.279459259997</v>
      </c>
      <c r="R587" s="4">
        <f>StdO_Customers_Residential!R587+StdO_Customers_Small_Commercial!R587+StdO_Customers_Lighting!R587</f>
        <v>101484.67062197</v>
      </c>
      <c r="S587" s="4">
        <f>StdO_Customers_Residential!S587+StdO_Customers_Small_Commercial!S587+StdO_Customers_Lighting!S587</f>
        <v>105291.73127490999</v>
      </c>
      <c r="T587" s="4">
        <f>StdO_Customers_Residential!T587+StdO_Customers_Small_Commercial!T587+StdO_Customers_Lighting!T587</f>
        <v>106786.2254487</v>
      </c>
      <c r="U587" s="4">
        <f>StdO_Customers_Residential!U587+StdO_Customers_Small_Commercial!U587+StdO_Customers_Lighting!U587</f>
        <v>108905.77610298</v>
      </c>
      <c r="V587" s="4">
        <f>StdO_Customers_Residential!V587+StdO_Customers_Small_Commercial!V587+StdO_Customers_Lighting!V587</f>
        <v>109836.80883549001</v>
      </c>
      <c r="W587" s="4">
        <f>StdO_Customers_Residential!W587+StdO_Customers_Small_Commercial!W587+StdO_Customers_Lighting!W587</f>
        <v>103632.53320237</v>
      </c>
      <c r="X587" s="4">
        <f>StdO_Customers_Residential!X587+StdO_Customers_Small_Commercial!X587+StdO_Customers_Lighting!X587</f>
        <v>88693.930339050014</v>
      </c>
      <c r="Y587" s="4">
        <f>StdO_Customers_Residential!Y587+StdO_Customers_Small_Commercial!Y587+StdO_Customers_Lighting!Y587</f>
        <v>74454.476726230001</v>
      </c>
    </row>
    <row r="588" spans="1:25" x14ac:dyDescent="0.2">
      <c r="A588" s="3">
        <v>42218</v>
      </c>
      <c r="B588" s="4">
        <f>StdO_Customers_Residential!B588+StdO_Customers_Small_Commercial!B588+StdO_Customers_Lighting!B588</f>
        <v>65436.67135936</v>
      </c>
      <c r="C588" s="4">
        <f>StdO_Customers_Residential!C588+StdO_Customers_Small_Commercial!C588+StdO_Customers_Lighting!C588</f>
        <v>60445.17122964</v>
      </c>
      <c r="D588" s="4">
        <f>StdO_Customers_Residential!D588+StdO_Customers_Small_Commercial!D588+StdO_Customers_Lighting!D588</f>
        <v>55951.332641180001</v>
      </c>
      <c r="E588" s="4">
        <f>StdO_Customers_Residential!E588+StdO_Customers_Small_Commercial!E588+StdO_Customers_Lighting!E588</f>
        <v>54910.035389680001</v>
      </c>
      <c r="F588" s="4">
        <f>StdO_Customers_Residential!F588+StdO_Customers_Small_Commercial!F588+StdO_Customers_Lighting!F588</f>
        <v>55424.562379769995</v>
      </c>
      <c r="G588" s="4">
        <f>StdO_Customers_Residential!G588+StdO_Customers_Small_Commercial!G588+StdO_Customers_Lighting!G588</f>
        <v>56530.81925036</v>
      </c>
      <c r="H588" s="4">
        <f>StdO_Customers_Residential!H588+StdO_Customers_Small_Commercial!H588+StdO_Customers_Lighting!H588</f>
        <v>62418.433965019998</v>
      </c>
      <c r="I588" s="4">
        <f>StdO_Customers_Residential!I588+StdO_Customers_Small_Commercial!I588+StdO_Customers_Lighting!I588</f>
        <v>75563.681480989995</v>
      </c>
      <c r="J588" s="4">
        <f>StdO_Customers_Residential!J588+StdO_Customers_Small_Commercial!J588+StdO_Customers_Lighting!J588</f>
        <v>91359.216876620005</v>
      </c>
      <c r="K588" s="4">
        <f>StdO_Customers_Residential!K588+StdO_Customers_Small_Commercial!K588+StdO_Customers_Lighting!K588</f>
        <v>99698.330771299996</v>
      </c>
      <c r="L588" s="4">
        <f>StdO_Customers_Residential!L588+StdO_Customers_Small_Commercial!L588+StdO_Customers_Lighting!L588</f>
        <v>102789.20486888001</v>
      </c>
      <c r="M588" s="4">
        <f>StdO_Customers_Residential!M588+StdO_Customers_Small_Commercial!M588+StdO_Customers_Lighting!M588</f>
        <v>99652.871039460006</v>
      </c>
      <c r="N588" s="4">
        <f>StdO_Customers_Residential!N588+StdO_Customers_Small_Commercial!N588+StdO_Customers_Lighting!N588</f>
        <v>99665.29355694</v>
      </c>
      <c r="O588" s="4">
        <f>StdO_Customers_Residential!O588+StdO_Customers_Small_Commercial!O588+StdO_Customers_Lighting!O588</f>
        <v>97460.519671179994</v>
      </c>
      <c r="P588" s="4">
        <f>StdO_Customers_Residential!P588+StdO_Customers_Small_Commercial!P588+StdO_Customers_Lighting!P588</f>
        <v>95930.481418300013</v>
      </c>
      <c r="Q588" s="4">
        <f>StdO_Customers_Residential!Q588+StdO_Customers_Small_Commercial!Q588+StdO_Customers_Lighting!Q588</f>
        <v>98916.645249550013</v>
      </c>
      <c r="R588" s="4">
        <f>StdO_Customers_Residential!R588+StdO_Customers_Small_Commercial!R588+StdO_Customers_Lighting!R588</f>
        <v>101836.53440651001</v>
      </c>
      <c r="S588" s="4">
        <f>StdO_Customers_Residential!S588+StdO_Customers_Small_Commercial!S588+StdO_Customers_Lighting!S588</f>
        <v>107596.92220434001</v>
      </c>
      <c r="T588" s="4">
        <f>StdO_Customers_Residential!T588+StdO_Customers_Small_Commercial!T588+StdO_Customers_Lighting!T588</f>
        <v>109560.45952475999</v>
      </c>
      <c r="U588" s="4">
        <f>StdO_Customers_Residential!U588+StdO_Customers_Small_Commercial!U588+StdO_Customers_Lighting!U588</f>
        <v>113190.96066496</v>
      </c>
      <c r="V588" s="4">
        <f>StdO_Customers_Residential!V588+StdO_Customers_Small_Commercial!V588+StdO_Customers_Lighting!V588</f>
        <v>113960.38247045</v>
      </c>
      <c r="W588" s="4">
        <f>StdO_Customers_Residential!W588+StdO_Customers_Small_Commercial!W588+StdO_Customers_Lighting!W588</f>
        <v>103430.10039938</v>
      </c>
      <c r="X588" s="4">
        <f>StdO_Customers_Residential!X588+StdO_Customers_Small_Commercial!X588+StdO_Customers_Lighting!X588</f>
        <v>88187.801948280001</v>
      </c>
      <c r="Y588" s="4">
        <f>StdO_Customers_Residential!Y588+StdO_Customers_Small_Commercial!Y588+StdO_Customers_Lighting!Y588</f>
        <v>74206.790315000006</v>
      </c>
    </row>
    <row r="589" spans="1:25" x14ac:dyDescent="0.2">
      <c r="A589" s="3">
        <v>42219</v>
      </c>
      <c r="B589" s="4">
        <f>StdO_Customers_Residential!B589+StdO_Customers_Small_Commercial!B589+StdO_Customers_Lighting!B589</f>
        <v>62610.067972919991</v>
      </c>
      <c r="C589" s="4">
        <f>StdO_Customers_Residential!C589+StdO_Customers_Small_Commercial!C589+StdO_Customers_Lighting!C589</f>
        <v>58523.055184550001</v>
      </c>
      <c r="D589" s="4">
        <f>StdO_Customers_Residential!D589+StdO_Customers_Small_Commercial!D589+StdO_Customers_Lighting!D589</f>
        <v>55986.536168909995</v>
      </c>
      <c r="E589" s="4">
        <f>StdO_Customers_Residential!E589+StdO_Customers_Small_Commercial!E589+StdO_Customers_Lighting!E589</f>
        <v>56359.589162990007</v>
      </c>
      <c r="F589" s="4">
        <f>StdO_Customers_Residential!F589+StdO_Customers_Small_Commercial!F589+StdO_Customers_Lighting!F589</f>
        <v>58569.943231010002</v>
      </c>
      <c r="G589" s="4">
        <f>StdO_Customers_Residential!G589+StdO_Customers_Small_Commercial!G589+StdO_Customers_Lighting!G589</f>
        <v>63404.017171530002</v>
      </c>
      <c r="H589" s="4">
        <f>StdO_Customers_Residential!H589+StdO_Customers_Small_Commercial!H589+StdO_Customers_Lighting!H589</f>
        <v>74903.687153809995</v>
      </c>
      <c r="I589" s="4">
        <f>StdO_Customers_Residential!I589+StdO_Customers_Small_Commercial!I589+StdO_Customers_Lighting!I589</f>
        <v>85585.726878870002</v>
      </c>
      <c r="J589" s="4">
        <f>StdO_Customers_Residential!J589+StdO_Customers_Small_Commercial!J589+StdO_Customers_Lighting!J589</f>
        <v>91479.565456790006</v>
      </c>
      <c r="K589" s="4">
        <f>StdO_Customers_Residential!K589+StdO_Customers_Small_Commercial!K589+StdO_Customers_Lighting!K589</f>
        <v>100853.39404631</v>
      </c>
      <c r="L589" s="4">
        <f>StdO_Customers_Residential!L589+StdO_Customers_Small_Commercial!L589+StdO_Customers_Lighting!L589</f>
        <v>101829.27448518999</v>
      </c>
      <c r="M589" s="4">
        <f>StdO_Customers_Residential!M589+StdO_Customers_Small_Commercial!M589+StdO_Customers_Lighting!M589</f>
        <v>101576.44927298</v>
      </c>
      <c r="N589" s="4">
        <f>StdO_Customers_Residential!N589+StdO_Customers_Small_Commercial!N589+StdO_Customers_Lighting!N589</f>
        <v>99927.950148610005</v>
      </c>
      <c r="O589" s="4">
        <f>StdO_Customers_Residential!O589+StdO_Customers_Small_Commercial!O589+StdO_Customers_Lighting!O589</f>
        <v>96555.346279649995</v>
      </c>
      <c r="P589" s="4">
        <f>StdO_Customers_Residential!P589+StdO_Customers_Small_Commercial!P589+StdO_Customers_Lighting!P589</f>
        <v>96771.474200919998</v>
      </c>
      <c r="Q589" s="4">
        <f>StdO_Customers_Residential!Q589+StdO_Customers_Small_Commercial!Q589+StdO_Customers_Lighting!Q589</f>
        <v>100427.30944177</v>
      </c>
      <c r="R589" s="4">
        <f>StdO_Customers_Residential!R589+StdO_Customers_Small_Commercial!R589+StdO_Customers_Lighting!R589</f>
        <v>106488.20072659</v>
      </c>
      <c r="S589" s="4">
        <f>StdO_Customers_Residential!S589+StdO_Customers_Small_Commercial!S589+StdO_Customers_Lighting!S589</f>
        <v>109745.81090629</v>
      </c>
      <c r="T589" s="4">
        <f>StdO_Customers_Residential!T589+StdO_Customers_Small_Commercial!T589+StdO_Customers_Lighting!T589</f>
        <v>113419.29670681999</v>
      </c>
      <c r="U589" s="4">
        <f>StdO_Customers_Residential!U589+StdO_Customers_Small_Commercial!U589+StdO_Customers_Lighting!U589</f>
        <v>112910.58966119</v>
      </c>
      <c r="V589" s="4">
        <f>StdO_Customers_Residential!V589+StdO_Customers_Small_Commercial!V589+StdO_Customers_Lighting!V589</f>
        <v>117464.90290996</v>
      </c>
      <c r="W589" s="4">
        <f>StdO_Customers_Residential!W589+StdO_Customers_Small_Commercial!W589+StdO_Customers_Lighting!W589</f>
        <v>109674.87710728</v>
      </c>
      <c r="X589" s="4">
        <f>StdO_Customers_Residential!X589+StdO_Customers_Small_Commercial!X589+StdO_Customers_Lighting!X589</f>
        <v>93822.082645390008</v>
      </c>
      <c r="Y589" s="4">
        <f>StdO_Customers_Residential!Y589+StdO_Customers_Small_Commercial!Y589+StdO_Customers_Lighting!Y589</f>
        <v>75107.140199610003</v>
      </c>
    </row>
    <row r="590" spans="1:25" x14ac:dyDescent="0.2">
      <c r="A590" s="3">
        <v>42220</v>
      </c>
      <c r="B590" s="4">
        <f>StdO_Customers_Residential!B590+StdO_Customers_Small_Commercial!B590+StdO_Customers_Lighting!B590</f>
        <v>66719.825396830012</v>
      </c>
      <c r="C590" s="4">
        <f>StdO_Customers_Residential!C590+StdO_Customers_Small_Commercial!C590+StdO_Customers_Lighting!C590</f>
        <v>63193.911587750001</v>
      </c>
      <c r="D590" s="4">
        <f>StdO_Customers_Residential!D590+StdO_Customers_Small_Commercial!D590+StdO_Customers_Lighting!D590</f>
        <v>59959.231563679998</v>
      </c>
      <c r="E590" s="4">
        <f>StdO_Customers_Residential!E590+StdO_Customers_Small_Commercial!E590+StdO_Customers_Lighting!E590</f>
        <v>58745.486857199998</v>
      </c>
      <c r="F590" s="4">
        <f>StdO_Customers_Residential!F590+StdO_Customers_Small_Commercial!F590+StdO_Customers_Lighting!F590</f>
        <v>60604.431341210002</v>
      </c>
      <c r="G590" s="4">
        <f>StdO_Customers_Residential!G590+StdO_Customers_Small_Commercial!G590+StdO_Customers_Lighting!G590</f>
        <v>66166.482362809998</v>
      </c>
      <c r="H590" s="4">
        <f>StdO_Customers_Residential!H590+StdO_Customers_Small_Commercial!H590+StdO_Customers_Lighting!H590</f>
        <v>77067.620584389995</v>
      </c>
      <c r="I590" s="4">
        <f>StdO_Customers_Residential!I590+StdO_Customers_Small_Commercial!I590+StdO_Customers_Lighting!I590</f>
        <v>87749.335825550006</v>
      </c>
      <c r="J590" s="4">
        <f>StdO_Customers_Residential!J590+StdO_Customers_Small_Commercial!J590+StdO_Customers_Lighting!J590</f>
        <v>94954.469187800001</v>
      </c>
      <c r="K590" s="4">
        <f>StdO_Customers_Residential!K590+StdO_Customers_Small_Commercial!K590+StdO_Customers_Lighting!K590</f>
        <v>101158.20610077</v>
      </c>
      <c r="L590" s="4">
        <f>StdO_Customers_Residential!L590+StdO_Customers_Small_Commercial!L590+StdO_Customers_Lighting!L590</f>
        <v>99783.79050273</v>
      </c>
      <c r="M590" s="4">
        <f>StdO_Customers_Residential!M590+StdO_Customers_Small_Commercial!M590+StdO_Customers_Lighting!M590</f>
        <v>98476.540944699998</v>
      </c>
      <c r="N590" s="4">
        <f>StdO_Customers_Residential!N590+StdO_Customers_Small_Commercial!N590+StdO_Customers_Lighting!N590</f>
        <v>96651.231290440002</v>
      </c>
      <c r="O590" s="4">
        <f>StdO_Customers_Residential!O590+StdO_Customers_Small_Commercial!O590+StdO_Customers_Lighting!O590</f>
        <v>94931.227887720001</v>
      </c>
      <c r="P590" s="4">
        <f>StdO_Customers_Residential!P590+StdO_Customers_Small_Commercial!P590+StdO_Customers_Lighting!P590</f>
        <v>96041.32543158</v>
      </c>
      <c r="Q590" s="4">
        <f>StdO_Customers_Residential!Q590+StdO_Customers_Small_Commercial!Q590+StdO_Customers_Lighting!Q590</f>
        <v>98047.159031379997</v>
      </c>
      <c r="R590" s="4">
        <f>StdO_Customers_Residential!R590+StdO_Customers_Small_Commercial!R590+StdO_Customers_Lighting!R590</f>
        <v>102265.70241078</v>
      </c>
      <c r="S590" s="4">
        <f>StdO_Customers_Residential!S590+StdO_Customers_Small_Commercial!S590+StdO_Customers_Lighting!S590</f>
        <v>104640.29661239999</v>
      </c>
      <c r="T590" s="4">
        <f>StdO_Customers_Residential!T590+StdO_Customers_Small_Commercial!T590+StdO_Customers_Lighting!T590</f>
        <v>108114.33962997999</v>
      </c>
      <c r="U590" s="4">
        <f>StdO_Customers_Residential!U590+StdO_Customers_Small_Commercial!U590+StdO_Customers_Lighting!U590</f>
        <v>108187.14909569999</v>
      </c>
      <c r="V590" s="4">
        <f>StdO_Customers_Residential!V590+StdO_Customers_Small_Commercial!V590+StdO_Customers_Lighting!V590</f>
        <v>111095.14010089</v>
      </c>
      <c r="W590" s="4">
        <f>StdO_Customers_Residential!W590+StdO_Customers_Small_Commercial!W590+StdO_Customers_Lighting!W590</f>
        <v>100658.72436507999</v>
      </c>
      <c r="X590" s="4">
        <f>StdO_Customers_Residential!X590+StdO_Customers_Small_Commercial!X590+StdO_Customers_Lighting!X590</f>
        <v>86973.098625079991</v>
      </c>
      <c r="Y590" s="4">
        <f>StdO_Customers_Residential!Y590+StdO_Customers_Small_Commercial!Y590+StdO_Customers_Lighting!Y590</f>
        <v>70283.632695709995</v>
      </c>
    </row>
    <row r="591" spans="1:25" x14ac:dyDescent="0.2">
      <c r="A591" s="3">
        <v>42221</v>
      </c>
      <c r="B591" s="4">
        <f>StdO_Customers_Residential!B591+StdO_Customers_Small_Commercial!B591+StdO_Customers_Lighting!B591</f>
        <v>61035.375013370009</v>
      </c>
      <c r="C591" s="4">
        <f>StdO_Customers_Residential!C591+StdO_Customers_Small_Commercial!C591+StdO_Customers_Lighting!C591</f>
        <v>58184.143330890001</v>
      </c>
      <c r="D591" s="4">
        <f>StdO_Customers_Residential!D591+StdO_Customers_Small_Commercial!D591+StdO_Customers_Lighting!D591</f>
        <v>55237.663379919999</v>
      </c>
      <c r="E591" s="4">
        <f>StdO_Customers_Residential!E591+StdO_Customers_Small_Commercial!E591+StdO_Customers_Lighting!E591</f>
        <v>55507.40175433</v>
      </c>
      <c r="F591" s="4">
        <f>StdO_Customers_Residential!F591+StdO_Customers_Small_Commercial!F591+StdO_Customers_Lighting!F591</f>
        <v>57375.501257540003</v>
      </c>
      <c r="G591" s="4">
        <f>StdO_Customers_Residential!G591+StdO_Customers_Small_Commercial!G591+StdO_Customers_Lighting!G591</f>
        <v>61835.504216729998</v>
      </c>
      <c r="H591" s="4">
        <f>StdO_Customers_Residential!H591+StdO_Customers_Small_Commercial!H591+StdO_Customers_Lighting!H591</f>
        <v>73568.236964630007</v>
      </c>
      <c r="I591" s="4">
        <f>StdO_Customers_Residential!I591+StdO_Customers_Small_Commercial!I591+StdO_Customers_Lighting!I591</f>
        <v>82992.904005670003</v>
      </c>
      <c r="J591" s="4">
        <f>StdO_Customers_Residential!J591+StdO_Customers_Small_Commercial!J591+StdO_Customers_Lighting!J591</f>
        <v>88791.44799320001</v>
      </c>
      <c r="K591" s="4">
        <f>StdO_Customers_Residential!K591+StdO_Customers_Small_Commercial!K591+StdO_Customers_Lighting!K591</f>
        <v>96643.224613990009</v>
      </c>
      <c r="L591" s="4">
        <f>StdO_Customers_Residential!L591+StdO_Customers_Small_Commercial!L591+StdO_Customers_Lighting!L591</f>
        <v>96347.260170160007</v>
      </c>
      <c r="M591" s="4">
        <f>StdO_Customers_Residential!M591+StdO_Customers_Small_Commercial!M591+StdO_Customers_Lighting!M591</f>
        <v>95068.749142870001</v>
      </c>
      <c r="N591" s="4">
        <f>StdO_Customers_Residential!N591+StdO_Customers_Small_Commercial!N591+StdO_Customers_Lighting!N591</f>
        <v>93097.090233709998</v>
      </c>
      <c r="O591" s="4">
        <f>StdO_Customers_Residential!O591+StdO_Customers_Small_Commercial!O591+StdO_Customers_Lighting!O591</f>
        <v>87589.457764610008</v>
      </c>
      <c r="P591" s="4">
        <f>StdO_Customers_Residential!P591+StdO_Customers_Small_Commercial!P591+StdO_Customers_Lighting!P591</f>
        <v>88990.060893660004</v>
      </c>
      <c r="Q591" s="4">
        <f>StdO_Customers_Residential!Q591+StdO_Customers_Small_Commercial!Q591+StdO_Customers_Lighting!Q591</f>
        <v>92161.580853730004</v>
      </c>
      <c r="R591" s="4">
        <f>StdO_Customers_Residential!R591+StdO_Customers_Small_Commercial!R591+StdO_Customers_Lighting!R591</f>
        <v>95575.283818989992</v>
      </c>
      <c r="S591" s="4">
        <f>StdO_Customers_Residential!S591+StdO_Customers_Small_Commercial!S591+StdO_Customers_Lighting!S591</f>
        <v>98877.110739850003</v>
      </c>
      <c r="T591" s="4">
        <f>StdO_Customers_Residential!T591+StdO_Customers_Small_Commercial!T591+StdO_Customers_Lighting!T591</f>
        <v>102816.91995617001</v>
      </c>
      <c r="U591" s="4">
        <f>StdO_Customers_Residential!U591+StdO_Customers_Small_Commercial!U591+StdO_Customers_Lighting!U591</f>
        <v>103976.30199373</v>
      </c>
      <c r="V591" s="4">
        <f>StdO_Customers_Residential!V591+StdO_Customers_Small_Commercial!V591+StdO_Customers_Lighting!V591</f>
        <v>107465.64338486</v>
      </c>
      <c r="W591" s="4">
        <f>StdO_Customers_Residential!W591+StdO_Customers_Small_Commercial!W591+StdO_Customers_Lighting!W591</f>
        <v>101794.33309945</v>
      </c>
      <c r="X591" s="4">
        <f>StdO_Customers_Residential!X591+StdO_Customers_Small_Commercial!X591+StdO_Customers_Lighting!X591</f>
        <v>85743.665647070011</v>
      </c>
      <c r="Y591" s="4">
        <f>StdO_Customers_Residential!Y591+StdO_Customers_Small_Commercial!Y591+StdO_Customers_Lighting!Y591</f>
        <v>68311.744597090001</v>
      </c>
    </row>
    <row r="592" spans="1:25" x14ac:dyDescent="0.2">
      <c r="A592" s="3">
        <v>42222</v>
      </c>
      <c r="B592" s="4">
        <f>StdO_Customers_Residential!B592+StdO_Customers_Small_Commercial!B592+StdO_Customers_Lighting!B592</f>
        <v>60747.837234049999</v>
      </c>
      <c r="C592" s="4">
        <f>StdO_Customers_Residential!C592+StdO_Customers_Small_Commercial!C592+StdO_Customers_Lighting!C592</f>
        <v>56771.140914850002</v>
      </c>
      <c r="D592" s="4">
        <f>StdO_Customers_Residential!D592+StdO_Customers_Small_Commercial!D592+StdO_Customers_Lighting!D592</f>
        <v>54435.916419320005</v>
      </c>
      <c r="E592" s="4">
        <f>StdO_Customers_Residential!E592+StdO_Customers_Small_Commercial!E592+StdO_Customers_Lighting!E592</f>
        <v>53600.934790000007</v>
      </c>
      <c r="F592" s="4">
        <f>StdO_Customers_Residential!F592+StdO_Customers_Small_Commercial!F592+StdO_Customers_Lighting!F592</f>
        <v>55687.668616200004</v>
      </c>
      <c r="G592" s="4">
        <f>StdO_Customers_Residential!G592+StdO_Customers_Small_Commercial!G592+StdO_Customers_Lighting!G592</f>
        <v>60818.204929609994</v>
      </c>
      <c r="H592" s="4">
        <f>StdO_Customers_Residential!H592+StdO_Customers_Small_Commercial!H592+StdO_Customers_Lighting!H592</f>
        <v>71958.633871749989</v>
      </c>
      <c r="I592" s="4">
        <f>StdO_Customers_Residential!I592+StdO_Customers_Small_Commercial!I592+StdO_Customers_Lighting!I592</f>
        <v>81617.347635829996</v>
      </c>
      <c r="J592" s="4">
        <f>StdO_Customers_Residential!J592+StdO_Customers_Small_Commercial!J592+StdO_Customers_Lighting!J592</f>
        <v>86729.656248900006</v>
      </c>
      <c r="K592" s="4">
        <f>StdO_Customers_Residential!K592+StdO_Customers_Small_Commercial!K592+StdO_Customers_Lighting!K592</f>
        <v>94179.479933120005</v>
      </c>
      <c r="L592" s="4">
        <f>StdO_Customers_Residential!L592+StdO_Customers_Small_Commercial!L592+StdO_Customers_Lighting!L592</f>
        <v>92199.571193440002</v>
      </c>
      <c r="M592" s="4">
        <f>StdO_Customers_Residential!M592+StdO_Customers_Small_Commercial!M592+StdO_Customers_Lighting!M592</f>
        <v>91267.261148140009</v>
      </c>
      <c r="N592" s="4">
        <f>StdO_Customers_Residential!N592+StdO_Customers_Small_Commercial!N592+StdO_Customers_Lighting!N592</f>
        <v>88948.707983340006</v>
      </c>
      <c r="O592" s="4">
        <f>StdO_Customers_Residential!O592+StdO_Customers_Small_Commercial!O592+StdO_Customers_Lighting!O592</f>
        <v>86063.304158669998</v>
      </c>
      <c r="P592" s="4">
        <f>StdO_Customers_Residential!P592+StdO_Customers_Small_Commercial!P592+StdO_Customers_Lighting!P592</f>
        <v>86333.112253750005</v>
      </c>
      <c r="Q592" s="4">
        <f>StdO_Customers_Residential!Q592+StdO_Customers_Small_Commercial!Q592+StdO_Customers_Lighting!Q592</f>
        <v>87528.280000009996</v>
      </c>
      <c r="R592" s="4">
        <f>StdO_Customers_Residential!R592+StdO_Customers_Small_Commercial!R592+StdO_Customers_Lighting!R592</f>
        <v>93469.766901249997</v>
      </c>
      <c r="S592" s="4">
        <f>StdO_Customers_Residential!S592+StdO_Customers_Small_Commercial!S592+StdO_Customers_Lighting!S592</f>
        <v>95965.567130240001</v>
      </c>
      <c r="T592" s="4">
        <f>StdO_Customers_Residential!T592+StdO_Customers_Small_Commercial!T592+StdO_Customers_Lighting!T592</f>
        <v>101109.77680613</v>
      </c>
      <c r="U592" s="4">
        <f>StdO_Customers_Residential!U592+StdO_Customers_Small_Commercial!U592+StdO_Customers_Lighting!U592</f>
        <v>102245.25597976001</v>
      </c>
      <c r="V592" s="4">
        <f>StdO_Customers_Residential!V592+StdO_Customers_Small_Commercial!V592+StdO_Customers_Lighting!V592</f>
        <v>106656.51785388</v>
      </c>
      <c r="W592" s="4">
        <f>StdO_Customers_Residential!W592+StdO_Customers_Small_Commercial!W592+StdO_Customers_Lighting!W592</f>
        <v>98753.096466069997</v>
      </c>
      <c r="X592" s="4">
        <f>StdO_Customers_Residential!X592+StdO_Customers_Small_Commercial!X592+StdO_Customers_Lighting!X592</f>
        <v>85008.412948979996</v>
      </c>
      <c r="Y592" s="4">
        <f>StdO_Customers_Residential!Y592+StdO_Customers_Small_Commercial!Y592+StdO_Customers_Lighting!Y592</f>
        <v>68750.995657870008</v>
      </c>
    </row>
    <row r="593" spans="1:25" x14ac:dyDescent="0.2">
      <c r="A593" s="3">
        <v>42223</v>
      </c>
      <c r="B593" s="4">
        <f>StdO_Customers_Residential!B593+StdO_Customers_Small_Commercial!B593+StdO_Customers_Lighting!B593</f>
        <v>60072.48541478</v>
      </c>
      <c r="C593" s="4">
        <f>StdO_Customers_Residential!C593+StdO_Customers_Small_Commercial!C593+StdO_Customers_Lighting!C593</f>
        <v>55945.898801869997</v>
      </c>
      <c r="D593" s="4">
        <f>StdO_Customers_Residential!D593+StdO_Customers_Small_Commercial!D593+StdO_Customers_Lighting!D593</f>
        <v>53055.234366840006</v>
      </c>
      <c r="E593" s="4">
        <f>StdO_Customers_Residential!E593+StdO_Customers_Small_Commercial!E593+StdO_Customers_Lighting!E593</f>
        <v>52979.498422179997</v>
      </c>
      <c r="F593" s="4">
        <f>StdO_Customers_Residential!F593+StdO_Customers_Small_Commercial!F593+StdO_Customers_Lighting!F593</f>
        <v>54941.2398684</v>
      </c>
      <c r="G593" s="4">
        <f>StdO_Customers_Residential!G593+StdO_Customers_Small_Commercial!G593+StdO_Customers_Lighting!G593</f>
        <v>58827.937846499997</v>
      </c>
      <c r="H593" s="4">
        <f>StdO_Customers_Residential!H593+StdO_Customers_Small_Commercial!H593+StdO_Customers_Lighting!H593</f>
        <v>69884.876304499994</v>
      </c>
      <c r="I593" s="4">
        <f>StdO_Customers_Residential!I593+StdO_Customers_Small_Commercial!I593+StdO_Customers_Lighting!I593</f>
        <v>79996.099991270006</v>
      </c>
      <c r="J593" s="4">
        <f>StdO_Customers_Residential!J593+StdO_Customers_Small_Commercial!J593+StdO_Customers_Lighting!J593</f>
        <v>85076.530898190002</v>
      </c>
      <c r="K593" s="4">
        <f>StdO_Customers_Residential!K593+StdO_Customers_Small_Commercial!K593+StdO_Customers_Lighting!K593</f>
        <v>92484.631229150007</v>
      </c>
      <c r="L593" s="4">
        <f>StdO_Customers_Residential!L593+StdO_Customers_Small_Commercial!L593+StdO_Customers_Lighting!L593</f>
        <v>92015.424557220002</v>
      </c>
      <c r="M593" s="4">
        <f>StdO_Customers_Residential!M593+StdO_Customers_Small_Commercial!M593+StdO_Customers_Lighting!M593</f>
        <v>91768.897963870011</v>
      </c>
      <c r="N593" s="4">
        <f>StdO_Customers_Residential!N593+StdO_Customers_Small_Commercial!N593+StdO_Customers_Lighting!N593</f>
        <v>89751.240929439999</v>
      </c>
      <c r="O593" s="4">
        <f>StdO_Customers_Residential!O593+StdO_Customers_Small_Commercial!O593+StdO_Customers_Lighting!O593</f>
        <v>86473.229647109998</v>
      </c>
      <c r="P593" s="4">
        <f>StdO_Customers_Residential!P593+StdO_Customers_Small_Commercial!P593+StdO_Customers_Lighting!P593</f>
        <v>85889.470190930006</v>
      </c>
      <c r="Q593" s="4">
        <f>StdO_Customers_Residential!Q593+StdO_Customers_Small_Commercial!Q593+StdO_Customers_Lighting!Q593</f>
        <v>87973.624138190004</v>
      </c>
      <c r="R593" s="4">
        <f>StdO_Customers_Residential!R593+StdO_Customers_Small_Commercial!R593+StdO_Customers_Lighting!R593</f>
        <v>93697.206216460007</v>
      </c>
      <c r="S593" s="4">
        <f>StdO_Customers_Residential!S593+StdO_Customers_Small_Commercial!S593+StdO_Customers_Lighting!S593</f>
        <v>97824.106531140002</v>
      </c>
      <c r="T593" s="4">
        <f>StdO_Customers_Residential!T593+StdO_Customers_Small_Commercial!T593+StdO_Customers_Lighting!T593</f>
        <v>100907.85204739</v>
      </c>
      <c r="U593" s="4">
        <f>StdO_Customers_Residential!U593+StdO_Customers_Small_Commercial!U593+StdO_Customers_Lighting!U593</f>
        <v>101839.0485758</v>
      </c>
      <c r="V593" s="4">
        <f>StdO_Customers_Residential!V593+StdO_Customers_Small_Commercial!V593+StdO_Customers_Lighting!V593</f>
        <v>106456.90252375</v>
      </c>
      <c r="W593" s="4">
        <f>StdO_Customers_Residential!W593+StdO_Customers_Small_Commercial!W593+StdO_Customers_Lighting!W593</f>
        <v>99481.78079325</v>
      </c>
      <c r="X593" s="4">
        <f>StdO_Customers_Residential!X593+StdO_Customers_Small_Commercial!X593+StdO_Customers_Lighting!X593</f>
        <v>86322.024967310004</v>
      </c>
      <c r="Y593" s="4">
        <f>StdO_Customers_Residential!Y593+StdO_Customers_Small_Commercial!Y593+StdO_Customers_Lighting!Y593</f>
        <v>69935.629437409996</v>
      </c>
    </row>
    <row r="594" spans="1:25" x14ac:dyDescent="0.2">
      <c r="A594" s="3">
        <v>42224</v>
      </c>
      <c r="B594" s="4">
        <f>StdO_Customers_Residential!B594+StdO_Customers_Small_Commercial!B594+StdO_Customers_Lighting!B594</f>
        <v>63107.680998679993</v>
      </c>
      <c r="C594" s="4">
        <f>StdO_Customers_Residential!C594+StdO_Customers_Small_Commercial!C594+StdO_Customers_Lighting!C594</f>
        <v>57766.975166010001</v>
      </c>
      <c r="D594" s="4">
        <f>StdO_Customers_Residential!D594+StdO_Customers_Small_Commercial!D594+StdO_Customers_Lighting!D594</f>
        <v>54858.791101499999</v>
      </c>
      <c r="E594" s="4">
        <f>StdO_Customers_Residential!E594+StdO_Customers_Small_Commercial!E594+StdO_Customers_Lighting!E594</f>
        <v>53740.931169939999</v>
      </c>
      <c r="F594" s="4">
        <f>StdO_Customers_Residential!F594+StdO_Customers_Small_Commercial!F594+StdO_Customers_Lighting!F594</f>
        <v>55032.356635439995</v>
      </c>
      <c r="G594" s="4">
        <f>StdO_Customers_Residential!G594+StdO_Customers_Small_Commercial!G594+StdO_Customers_Lighting!G594</f>
        <v>57158.587554199999</v>
      </c>
      <c r="H594" s="4">
        <f>StdO_Customers_Residential!H594+StdO_Customers_Small_Commercial!H594+StdO_Customers_Lighting!H594</f>
        <v>64519.276251870004</v>
      </c>
      <c r="I594" s="4">
        <f>StdO_Customers_Residential!I594+StdO_Customers_Small_Commercial!I594+StdO_Customers_Lighting!I594</f>
        <v>79122.168858930003</v>
      </c>
      <c r="J594" s="4">
        <f>StdO_Customers_Residential!J594+StdO_Customers_Small_Commercial!J594+StdO_Customers_Lighting!J594</f>
        <v>92766.202890629997</v>
      </c>
      <c r="K594" s="4">
        <f>StdO_Customers_Residential!K594+StdO_Customers_Small_Commercial!K594+StdO_Customers_Lighting!K594</f>
        <v>99110.770274010007</v>
      </c>
      <c r="L594" s="4">
        <f>StdO_Customers_Residential!L594+StdO_Customers_Small_Commercial!L594+StdO_Customers_Lighting!L594</f>
        <v>102125.37046133001</v>
      </c>
      <c r="M594" s="4">
        <f>StdO_Customers_Residential!M594+StdO_Customers_Small_Commercial!M594+StdO_Customers_Lighting!M594</f>
        <v>99551.525394990007</v>
      </c>
      <c r="N594" s="4">
        <f>StdO_Customers_Residential!N594+StdO_Customers_Small_Commercial!N594+StdO_Customers_Lighting!N594</f>
        <v>97205.72488727</v>
      </c>
      <c r="O594" s="4">
        <f>StdO_Customers_Residential!O594+StdO_Customers_Small_Commercial!O594+StdO_Customers_Lighting!O594</f>
        <v>94657.13303569</v>
      </c>
      <c r="P594" s="4">
        <f>StdO_Customers_Residential!P594+StdO_Customers_Small_Commercial!P594+StdO_Customers_Lighting!P594</f>
        <v>93587.86030575</v>
      </c>
      <c r="Q594" s="4">
        <f>StdO_Customers_Residential!Q594+StdO_Customers_Small_Commercial!Q594+StdO_Customers_Lighting!Q594</f>
        <v>95107.119315550008</v>
      </c>
      <c r="R594" s="4">
        <f>StdO_Customers_Residential!R594+StdO_Customers_Small_Commercial!R594+StdO_Customers_Lighting!R594</f>
        <v>98125.901255029996</v>
      </c>
      <c r="S594" s="4">
        <f>StdO_Customers_Residential!S594+StdO_Customers_Small_Commercial!S594+StdO_Customers_Lighting!S594</f>
        <v>102476.95386390001</v>
      </c>
      <c r="T594" s="4">
        <f>StdO_Customers_Residential!T594+StdO_Customers_Small_Commercial!T594+StdO_Customers_Lighting!T594</f>
        <v>103980.93766339999</v>
      </c>
      <c r="U594" s="4">
        <f>StdO_Customers_Residential!U594+StdO_Customers_Small_Commercial!U594+StdO_Customers_Lighting!U594</f>
        <v>107738.0905026</v>
      </c>
      <c r="V594" s="4">
        <f>StdO_Customers_Residential!V594+StdO_Customers_Small_Commercial!V594+StdO_Customers_Lighting!V594</f>
        <v>108941.47744182001</v>
      </c>
      <c r="W594" s="4">
        <f>StdO_Customers_Residential!W594+StdO_Customers_Small_Commercial!W594+StdO_Customers_Lighting!W594</f>
        <v>100950.5997839</v>
      </c>
      <c r="X594" s="4">
        <f>StdO_Customers_Residential!X594+StdO_Customers_Small_Commercial!X594+StdO_Customers_Lighting!X594</f>
        <v>86769.540085739995</v>
      </c>
      <c r="Y594" s="4">
        <f>StdO_Customers_Residential!Y594+StdO_Customers_Small_Commercial!Y594+StdO_Customers_Lighting!Y594</f>
        <v>73888.050944509989</v>
      </c>
    </row>
    <row r="595" spans="1:25" x14ac:dyDescent="0.2">
      <c r="A595" s="3">
        <v>42225</v>
      </c>
      <c r="B595" s="4">
        <f>StdO_Customers_Residential!B595+StdO_Customers_Small_Commercial!B595+StdO_Customers_Lighting!B595</f>
        <v>64983.137405779999</v>
      </c>
      <c r="C595" s="4">
        <f>StdO_Customers_Residential!C595+StdO_Customers_Small_Commercial!C595+StdO_Customers_Lighting!C595</f>
        <v>59341.647668320002</v>
      </c>
      <c r="D595" s="4">
        <f>StdO_Customers_Residential!D595+StdO_Customers_Small_Commercial!D595+StdO_Customers_Lighting!D595</f>
        <v>56214.21371168</v>
      </c>
      <c r="E595" s="4">
        <f>StdO_Customers_Residential!E595+StdO_Customers_Small_Commercial!E595+StdO_Customers_Lighting!E595</f>
        <v>55229.385911639998</v>
      </c>
      <c r="F595" s="4">
        <f>StdO_Customers_Residential!F595+StdO_Customers_Small_Commercial!F595+StdO_Customers_Lighting!F595</f>
        <v>55609.62371462</v>
      </c>
      <c r="G595" s="4">
        <f>StdO_Customers_Residential!G595+StdO_Customers_Small_Commercial!G595+StdO_Customers_Lighting!G595</f>
        <v>57402.295436710003</v>
      </c>
      <c r="H595" s="4">
        <f>StdO_Customers_Residential!H595+StdO_Customers_Small_Commercial!H595+StdO_Customers_Lighting!H595</f>
        <v>61978.770771850002</v>
      </c>
      <c r="I595" s="4">
        <f>StdO_Customers_Residential!I595+StdO_Customers_Small_Commercial!I595+StdO_Customers_Lighting!I595</f>
        <v>74242.609334149995</v>
      </c>
      <c r="J595" s="4">
        <f>StdO_Customers_Residential!J595+StdO_Customers_Small_Commercial!J595+StdO_Customers_Lighting!J595</f>
        <v>88708.832762320002</v>
      </c>
      <c r="K595" s="4">
        <f>StdO_Customers_Residential!K595+StdO_Customers_Small_Commercial!K595+StdO_Customers_Lighting!K595</f>
        <v>96263.086420680003</v>
      </c>
      <c r="L595" s="4">
        <f>StdO_Customers_Residential!L595+StdO_Customers_Small_Commercial!L595+StdO_Customers_Lighting!L595</f>
        <v>98092.885911110003</v>
      </c>
      <c r="M595" s="4">
        <f>StdO_Customers_Residential!M595+StdO_Customers_Small_Commercial!M595+StdO_Customers_Lighting!M595</f>
        <v>95567.410216589997</v>
      </c>
      <c r="N595" s="4">
        <f>StdO_Customers_Residential!N595+StdO_Customers_Small_Commercial!N595+StdO_Customers_Lighting!N595</f>
        <v>94701.288150380002</v>
      </c>
      <c r="O595" s="4">
        <f>StdO_Customers_Residential!O595+StdO_Customers_Small_Commercial!O595+StdO_Customers_Lighting!O595</f>
        <v>91974.352117300004</v>
      </c>
      <c r="P595" s="4">
        <f>StdO_Customers_Residential!P595+StdO_Customers_Small_Commercial!P595+StdO_Customers_Lighting!P595</f>
        <v>90864.208118299997</v>
      </c>
      <c r="Q595" s="4">
        <f>StdO_Customers_Residential!Q595+StdO_Customers_Small_Commercial!Q595+StdO_Customers_Lighting!Q595</f>
        <v>91839.859838689998</v>
      </c>
      <c r="R595" s="4">
        <f>StdO_Customers_Residential!R595+StdO_Customers_Small_Commercial!R595+StdO_Customers_Lighting!R595</f>
        <v>95088.218954559998</v>
      </c>
      <c r="S595" s="4">
        <f>StdO_Customers_Residential!S595+StdO_Customers_Small_Commercial!S595+StdO_Customers_Lighting!S595</f>
        <v>101317.04827071</v>
      </c>
      <c r="T595" s="4">
        <f>StdO_Customers_Residential!T595+StdO_Customers_Small_Commercial!T595+StdO_Customers_Lighting!T595</f>
        <v>104019.19418558001</v>
      </c>
      <c r="U595" s="4">
        <f>StdO_Customers_Residential!U595+StdO_Customers_Small_Commercial!U595+StdO_Customers_Lighting!U595</f>
        <v>108170.04811154</v>
      </c>
      <c r="V595" s="4">
        <f>StdO_Customers_Residential!V595+StdO_Customers_Small_Commercial!V595+StdO_Customers_Lighting!V595</f>
        <v>108890.09716165002</v>
      </c>
      <c r="W595" s="4">
        <f>StdO_Customers_Residential!W595+StdO_Customers_Small_Commercial!W595+StdO_Customers_Lighting!W595</f>
        <v>99215.241892449994</v>
      </c>
      <c r="X595" s="4">
        <f>StdO_Customers_Residential!X595+StdO_Customers_Small_Commercial!X595+StdO_Customers_Lighting!X595</f>
        <v>83233.945161489988</v>
      </c>
      <c r="Y595" s="4">
        <f>StdO_Customers_Residential!Y595+StdO_Customers_Small_Commercial!Y595+StdO_Customers_Lighting!Y595</f>
        <v>70366.006253399988</v>
      </c>
    </row>
    <row r="596" spans="1:25" x14ac:dyDescent="0.2">
      <c r="A596" s="3">
        <v>42226</v>
      </c>
      <c r="B596" s="4">
        <f>StdO_Customers_Residential!B596+StdO_Customers_Small_Commercial!B596+StdO_Customers_Lighting!B596</f>
        <v>59547.161948469999</v>
      </c>
      <c r="C596" s="4">
        <f>StdO_Customers_Residential!C596+StdO_Customers_Small_Commercial!C596+StdO_Customers_Lighting!C596</f>
        <v>55485.543555620003</v>
      </c>
      <c r="D596" s="4">
        <f>StdO_Customers_Residential!D596+StdO_Customers_Small_Commercial!D596+StdO_Customers_Lighting!D596</f>
        <v>53292.028757009997</v>
      </c>
      <c r="E596" s="4">
        <f>StdO_Customers_Residential!E596+StdO_Customers_Small_Commercial!E596+StdO_Customers_Lighting!E596</f>
        <v>53137.987249590005</v>
      </c>
      <c r="F596" s="4">
        <f>StdO_Customers_Residential!F596+StdO_Customers_Small_Commercial!F596+StdO_Customers_Lighting!F596</f>
        <v>54933.536853379999</v>
      </c>
      <c r="G596" s="4">
        <f>StdO_Customers_Residential!G596+StdO_Customers_Small_Commercial!G596+StdO_Customers_Lighting!G596</f>
        <v>60556.054180359999</v>
      </c>
      <c r="H596" s="4">
        <f>StdO_Customers_Residential!H596+StdO_Customers_Small_Commercial!H596+StdO_Customers_Lighting!H596</f>
        <v>71723.155758830006</v>
      </c>
      <c r="I596" s="4">
        <f>StdO_Customers_Residential!I596+StdO_Customers_Small_Commercial!I596+StdO_Customers_Lighting!I596</f>
        <v>80970.549769329999</v>
      </c>
      <c r="J596" s="4">
        <f>StdO_Customers_Residential!J596+StdO_Customers_Small_Commercial!J596+StdO_Customers_Lighting!J596</f>
        <v>86346.205037010004</v>
      </c>
      <c r="K596" s="4">
        <f>StdO_Customers_Residential!K596+StdO_Customers_Small_Commercial!K596+StdO_Customers_Lighting!K596</f>
        <v>94273.343850140009</v>
      </c>
      <c r="L596" s="4">
        <f>StdO_Customers_Residential!L596+StdO_Customers_Small_Commercial!L596+StdO_Customers_Lighting!L596</f>
        <v>94318.067433430013</v>
      </c>
      <c r="M596" s="4">
        <f>StdO_Customers_Residential!M596+StdO_Customers_Small_Commercial!M596+StdO_Customers_Lighting!M596</f>
        <v>94075.703367819995</v>
      </c>
      <c r="N596" s="4">
        <f>StdO_Customers_Residential!N596+StdO_Customers_Small_Commercial!N596+StdO_Customers_Lighting!N596</f>
        <v>92882.235214109998</v>
      </c>
      <c r="O596" s="4">
        <f>StdO_Customers_Residential!O596+StdO_Customers_Small_Commercial!O596+StdO_Customers_Lighting!O596</f>
        <v>89807.453920789994</v>
      </c>
      <c r="P596" s="4">
        <f>StdO_Customers_Residential!P596+StdO_Customers_Small_Commercial!P596+StdO_Customers_Lighting!P596</f>
        <v>89684.228442830004</v>
      </c>
      <c r="Q596" s="4">
        <f>StdO_Customers_Residential!Q596+StdO_Customers_Small_Commercial!Q596+StdO_Customers_Lighting!Q596</f>
        <v>92272.535899320006</v>
      </c>
      <c r="R596" s="4">
        <f>StdO_Customers_Residential!R596+StdO_Customers_Small_Commercial!R596+StdO_Customers_Lighting!R596</f>
        <v>97724.58296734</v>
      </c>
      <c r="S596" s="4">
        <f>StdO_Customers_Residential!S596+StdO_Customers_Small_Commercial!S596+StdO_Customers_Lighting!S596</f>
        <v>103879.08810456</v>
      </c>
      <c r="T596" s="4">
        <f>StdO_Customers_Residential!T596+StdO_Customers_Small_Commercial!T596+StdO_Customers_Lighting!T596</f>
        <v>107317.67393213999</v>
      </c>
      <c r="U596" s="4">
        <f>StdO_Customers_Residential!U596+StdO_Customers_Small_Commercial!U596+StdO_Customers_Lighting!U596</f>
        <v>108292.70081546</v>
      </c>
      <c r="V596" s="4">
        <f>StdO_Customers_Residential!V596+StdO_Customers_Small_Commercial!V596+StdO_Customers_Lighting!V596</f>
        <v>112588.11555916001</v>
      </c>
      <c r="W596" s="4">
        <f>StdO_Customers_Residential!W596+StdO_Customers_Small_Commercial!W596+StdO_Customers_Lighting!W596</f>
        <v>103300.50393139001</v>
      </c>
      <c r="X596" s="4">
        <f>StdO_Customers_Residential!X596+StdO_Customers_Small_Commercial!X596+StdO_Customers_Lighting!X596</f>
        <v>87652.782387929998</v>
      </c>
      <c r="Y596" s="4">
        <f>StdO_Customers_Residential!Y596+StdO_Customers_Small_Commercial!Y596+StdO_Customers_Lighting!Y596</f>
        <v>71013.846165979994</v>
      </c>
    </row>
    <row r="597" spans="1:25" x14ac:dyDescent="0.2">
      <c r="A597" s="3">
        <v>42227</v>
      </c>
      <c r="B597" s="4">
        <f>StdO_Customers_Residential!B597+StdO_Customers_Small_Commercial!B597+StdO_Customers_Lighting!B597</f>
        <v>62694.88329346</v>
      </c>
      <c r="C597" s="4">
        <f>StdO_Customers_Residential!C597+StdO_Customers_Small_Commercial!C597+StdO_Customers_Lighting!C597</f>
        <v>58664.967116420004</v>
      </c>
      <c r="D597" s="4">
        <f>StdO_Customers_Residential!D597+StdO_Customers_Small_Commercial!D597+StdO_Customers_Lighting!D597</f>
        <v>56211.86936207</v>
      </c>
      <c r="E597" s="4">
        <f>StdO_Customers_Residential!E597+StdO_Customers_Small_Commercial!E597+StdO_Customers_Lighting!E597</f>
        <v>56015.077388879996</v>
      </c>
      <c r="F597" s="4">
        <f>StdO_Customers_Residential!F597+StdO_Customers_Small_Commercial!F597+StdO_Customers_Lighting!F597</f>
        <v>58190.438267469995</v>
      </c>
      <c r="G597" s="4">
        <f>StdO_Customers_Residential!G597+StdO_Customers_Small_Commercial!G597+StdO_Customers_Lighting!G597</f>
        <v>63226.529385949994</v>
      </c>
      <c r="H597" s="4">
        <f>StdO_Customers_Residential!H597+StdO_Customers_Small_Commercial!H597+StdO_Customers_Lighting!H597</f>
        <v>74452.73668478</v>
      </c>
      <c r="I597" s="4">
        <f>StdO_Customers_Residential!I597+StdO_Customers_Small_Commercial!I597+StdO_Customers_Lighting!I597</f>
        <v>83708.538752609995</v>
      </c>
      <c r="J597" s="4">
        <f>StdO_Customers_Residential!J597+StdO_Customers_Small_Commercial!J597+StdO_Customers_Lighting!J597</f>
        <v>88032.837006810005</v>
      </c>
      <c r="K597" s="4">
        <f>StdO_Customers_Residential!K597+StdO_Customers_Small_Commercial!K597+StdO_Customers_Lighting!K597</f>
        <v>95646.517107910011</v>
      </c>
      <c r="L597" s="4">
        <f>StdO_Customers_Residential!L597+StdO_Customers_Small_Commercial!L597+StdO_Customers_Lighting!L597</f>
        <v>94719.590928870006</v>
      </c>
      <c r="M597" s="4">
        <f>StdO_Customers_Residential!M597+StdO_Customers_Small_Commercial!M597+StdO_Customers_Lighting!M597</f>
        <v>93846.678865880007</v>
      </c>
      <c r="N597" s="4">
        <f>StdO_Customers_Residential!N597+StdO_Customers_Small_Commercial!N597+StdO_Customers_Lighting!N597</f>
        <v>90796.004121880003</v>
      </c>
      <c r="O597" s="4">
        <f>StdO_Customers_Residential!O597+StdO_Customers_Small_Commercial!O597+StdO_Customers_Lighting!O597</f>
        <v>86328.236919919989</v>
      </c>
      <c r="P597" s="4">
        <f>StdO_Customers_Residential!P597+StdO_Customers_Small_Commercial!P597+StdO_Customers_Lighting!P597</f>
        <v>84866.198614209992</v>
      </c>
      <c r="Q597" s="4">
        <f>StdO_Customers_Residential!Q597+StdO_Customers_Small_Commercial!Q597+StdO_Customers_Lighting!Q597</f>
        <v>86825.691777989996</v>
      </c>
      <c r="R597" s="4">
        <f>StdO_Customers_Residential!R597+StdO_Customers_Small_Commercial!R597+StdO_Customers_Lighting!R597</f>
        <v>92831.618885830001</v>
      </c>
      <c r="S597" s="4">
        <f>StdO_Customers_Residential!S597+StdO_Customers_Small_Commercial!S597+StdO_Customers_Lighting!S597</f>
        <v>99329.878703449998</v>
      </c>
      <c r="T597" s="4">
        <f>StdO_Customers_Residential!T597+StdO_Customers_Small_Commercial!T597+StdO_Customers_Lighting!T597</f>
        <v>105354.43889392</v>
      </c>
      <c r="U597" s="4">
        <f>StdO_Customers_Residential!U597+StdO_Customers_Small_Commercial!U597+StdO_Customers_Lighting!U597</f>
        <v>107569.16870526</v>
      </c>
      <c r="V597" s="4">
        <f>StdO_Customers_Residential!V597+StdO_Customers_Small_Commercial!V597+StdO_Customers_Lighting!V597</f>
        <v>106555.83013556</v>
      </c>
      <c r="W597" s="4">
        <f>StdO_Customers_Residential!W597+StdO_Customers_Small_Commercial!W597+StdO_Customers_Lighting!W597</f>
        <v>96390.642399500008</v>
      </c>
      <c r="X597" s="4">
        <f>StdO_Customers_Residential!X597+StdO_Customers_Small_Commercial!X597+StdO_Customers_Lighting!X597</f>
        <v>82859.478791570014</v>
      </c>
      <c r="Y597" s="4">
        <f>StdO_Customers_Residential!Y597+StdO_Customers_Small_Commercial!Y597+StdO_Customers_Lighting!Y597</f>
        <v>68153.251464850007</v>
      </c>
    </row>
    <row r="598" spans="1:25" x14ac:dyDescent="0.2">
      <c r="A598" s="3">
        <v>42228</v>
      </c>
      <c r="B598" s="4">
        <f>StdO_Customers_Residential!B598+StdO_Customers_Small_Commercial!B598+StdO_Customers_Lighting!B598</f>
        <v>59997.196436129998</v>
      </c>
      <c r="C598" s="4">
        <f>StdO_Customers_Residential!C598+StdO_Customers_Small_Commercial!C598+StdO_Customers_Lighting!C598</f>
        <v>56537.565554799992</v>
      </c>
      <c r="D598" s="4">
        <f>StdO_Customers_Residential!D598+StdO_Customers_Small_Commercial!D598+StdO_Customers_Lighting!D598</f>
        <v>54789.57055343</v>
      </c>
      <c r="E598" s="4">
        <f>StdO_Customers_Residential!E598+StdO_Customers_Small_Commercial!E598+StdO_Customers_Lighting!E598</f>
        <v>54721.691115509995</v>
      </c>
      <c r="F598" s="4">
        <f>StdO_Customers_Residential!F598+StdO_Customers_Small_Commercial!F598+StdO_Customers_Lighting!F598</f>
        <v>56738.085534689999</v>
      </c>
      <c r="G598" s="4">
        <f>StdO_Customers_Residential!G598+StdO_Customers_Small_Commercial!G598+StdO_Customers_Lighting!G598</f>
        <v>64216.431125130002</v>
      </c>
      <c r="H598" s="4">
        <f>StdO_Customers_Residential!H598+StdO_Customers_Small_Commercial!H598+StdO_Customers_Lighting!H598</f>
        <v>75217.15850546</v>
      </c>
      <c r="I598" s="4">
        <f>StdO_Customers_Residential!I598+StdO_Customers_Small_Commercial!I598+StdO_Customers_Lighting!I598</f>
        <v>84795.364312360005</v>
      </c>
      <c r="J598" s="4">
        <f>StdO_Customers_Residential!J598+StdO_Customers_Small_Commercial!J598+StdO_Customers_Lighting!J598</f>
        <v>89256.29831903</v>
      </c>
      <c r="K598" s="4">
        <f>StdO_Customers_Residential!K598+StdO_Customers_Small_Commercial!K598+StdO_Customers_Lighting!K598</f>
        <v>96699.418677770009</v>
      </c>
      <c r="L598" s="4">
        <f>StdO_Customers_Residential!L598+StdO_Customers_Small_Commercial!L598+StdO_Customers_Lighting!L598</f>
        <v>96453.056481070002</v>
      </c>
      <c r="M598" s="4">
        <f>StdO_Customers_Residential!M598+StdO_Customers_Small_Commercial!M598+StdO_Customers_Lighting!M598</f>
        <v>95722.32062078001</v>
      </c>
      <c r="N598" s="4">
        <f>StdO_Customers_Residential!N598+StdO_Customers_Small_Commercial!N598+StdO_Customers_Lighting!N598</f>
        <v>93563.803168790007</v>
      </c>
      <c r="O598" s="4">
        <f>StdO_Customers_Residential!O598+StdO_Customers_Small_Commercial!O598+StdO_Customers_Lighting!O598</f>
        <v>89675.325717169995</v>
      </c>
      <c r="P598" s="4">
        <f>StdO_Customers_Residential!P598+StdO_Customers_Small_Commercial!P598+StdO_Customers_Lighting!P598</f>
        <v>89274.335241359993</v>
      </c>
      <c r="Q598" s="4">
        <f>StdO_Customers_Residential!Q598+StdO_Customers_Small_Commercial!Q598+StdO_Customers_Lighting!Q598</f>
        <v>91845.995853490007</v>
      </c>
      <c r="R598" s="4">
        <f>StdO_Customers_Residential!R598+StdO_Customers_Small_Commercial!R598+StdO_Customers_Lighting!R598</f>
        <v>98360.503588179999</v>
      </c>
      <c r="S598" s="4">
        <f>StdO_Customers_Residential!S598+StdO_Customers_Small_Commercial!S598+StdO_Customers_Lighting!S598</f>
        <v>104157.76332411</v>
      </c>
      <c r="T598" s="4">
        <f>StdO_Customers_Residential!T598+StdO_Customers_Small_Commercial!T598+StdO_Customers_Lighting!T598</f>
        <v>108654.83816134001</v>
      </c>
      <c r="U598" s="4">
        <f>StdO_Customers_Residential!U598+StdO_Customers_Small_Commercial!U598+StdO_Customers_Lighting!U598</f>
        <v>111801.54039787001</v>
      </c>
      <c r="V598" s="4">
        <f>StdO_Customers_Residential!V598+StdO_Customers_Small_Commercial!V598+StdO_Customers_Lighting!V598</f>
        <v>114730.55055748</v>
      </c>
      <c r="W598" s="4">
        <f>StdO_Customers_Residential!W598+StdO_Customers_Small_Commercial!W598+StdO_Customers_Lighting!W598</f>
        <v>106177.02471388</v>
      </c>
      <c r="X598" s="4">
        <f>StdO_Customers_Residential!X598+StdO_Customers_Small_Commercial!X598+StdO_Customers_Lighting!X598</f>
        <v>89237.112839050009</v>
      </c>
      <c r="Y598" s="4">
        <f>StdO_Customers_Residential!Y598+StdO_Customers_Small_Commercial!Y598+StdO_Customers_Lighting!Y598</f>
        <v>73169.616812239998</v>
      </c>
    </row>
    <row r="599" spans="1:25" x14ac:dyDescent="0.2">
      <c r="A599" s="3">
        <v>42229</v>
      </c>
      <c r="B599" s="4">
        <f>StdO_Customers_Residential!B599+StdO_Customers_Small_Commercial!B599+StdO_Customers_Lighting!B599</f>
        <v>63896.226935799998</v>
      </c>
      <c r="C599" s="4">
        <f>StdO_Customers_Residential!C599+StdO_Customers_Small_Commercial!C599+StdO_Customers_Lighting!C599</f>
        <v>59521.9636369</v>
      </c>
      <c r="D599" s="4">
        <f>StdO_Customers_Residential!D599+StdO_Customers_Small_Commercial!D599+StdO_Customers_Lighting!D599</f>
        <v>56594.094327699997</v>
      </c>
      <c r="E599" s="4">
        <f>StdO_Customers_Residential!E599+StdO_Customers_Small_Commercial!E599+StdO_Customers_Lighting!E599</f>
        <v>56188.882900430006</v>
      </c>
      <c r="F599" s="4">
        <f>StdO_Customers_Residential!F599+StdO_Customers_Small_Commercial!F599+StdO_Customers_Lighting!F599</f>
        <v>58334.162613189998</v>
      </c>
      <c r="G599" s="4">
        <f>StdO_Customers_Residential!G599+StdO_Customers_Small_Commercial!G599+StdO_Customers_Lighting!G599</f>
        <v>63285.334392509998</v>
      </c>
      <c r="H599" s="4">
        <f>StdO_Customers_Residential!H599+StdO_Customers_Small_Commercial!H599+StdO_Customers_Lighting!H599</f>
        <v>74609.45278023</v>
      </c>
      <c r="I599" s="4">
        <f>StdO_Customers_Residential!I599+StdO_Customers_Small_Commercial!I599+StdO_Customers_Lighting!I599</f>
        <v>84676.086730499999</v>
      </c>
      <c r="J599" s="4">
        <f>StdO_Customers_Residential!J599+StdO_Customers_Small_Commercial!J599+StdO_Customers_Lighting!J599</f>
        <v>89558.734666550008</v>
      </c>
      <c r="K599" s="4">
        <f>StdO_Customers_Residential!K599+StdO_Customers_Small_Commercial!K599+StdO_Customers_Lighting!K599</f>
        <v>97115.494925730003</v>
      </c>
      <c r="L599" s="4">
        <f>StdO_Customers_Residential!L599+StdO_Customers_Small_Commercial!L599+StdO_Customers_Lighting!L599</f>
        <v>97149.561717310004</v>
      </c>
      <c r="M599" s="4">
        <f>StdO_Customers_Residential!M599+StdO_Customers_Small_Commercial!M599+StdO_Customers_Lighting!M599</f>
        <v>97492.018162930006</v>
      </c>
      <c r="N599" s="4">
        <f>StdO_Customers_Residential!N599+StdO_Customers_Small_Commercial!N599+StdO_Customers_Lighting!N599</f>
        <v>95587.175853640001</v>
      </c>
      <c r="O599" s="4">
        <f>StdO_Customers_Residential!O599+StdO_Customers_Small_Commercial!O599+StdO_Customers_Lighting!O599</f>
        <v>93667.444823009995</v>
      </c>
      <c r="P599" s="4">
        <f>StdO_Customers_Residential!P599+StdO_Customers_Small_Commercial!P599+StdO_Customers_Lighting!P599</f>
        <v>92700.138175350003</v>
      </c>
      <c r="Q599" s="4">
        <f>StdO_Customers_Residential!Q599+StdO_Customers_Small_Commercial!Q599+StdO_Customers_Lighting!Q599</f>
        <v>95732.672261910004</v>
      </c>
      <c r="R599" s="4">
        <f>StdO_Customers_Residential!R599+StdO_Customers_Small_Commercial!R599+StdO_Customers_Lighting!R599</f>
        <v>101031.64116415</v>
      </c>
      <c r="S599" s="4">
        <f>StdO_Customers_Residential!S599+StdO_Customers_Small_Commercial!S599+StdO_Customers_Lighting!S599</f>
        <v>105089.69775133001</v>
      </c>
      <c r="T599" s="4">
        <f>StdO_Customers_Residential!T599+StdO_Customers_Small_Commercial!T599+StdO_Customers_Lighting!T599</f>
        <v>107129.43096036</v>
      </c>
      <c r="U599" s="4">
        <f>StdO_Customers_Residential!U599+StdO_Customers_Small_Commercial!U599+StdO_Customers_Lighting!U599</f>
        <v>108246.63406739001</v>
      </c>
      <c r="V599" s="4">
        <f>StdO_Customers_Residential!V599+StdO_Customers_Small_Commercial!V599+StdO_Customers_Lighting!V599</f>
        <v>112343.14748124</v>
      </c>
      <c r="W599" s="4">
        <f>StdO_Customers_Residential!W599+StdO_Customers_Small_Commercial!W599+StdO_Customers_Lighting!W599</f>
        <v>103497.65264445001</v>
      </c>
      <c r="X599" s="4">
        <f>StdO_Customers_Residential!X599+StdO_Customers_Small_Commercial!X599+StdO_Customers_Lighting!X599</f>
        <v>88564.083109579995</v>
      </c>
      <c r="Y599" s="4">
        <f>StdO_Customers_Residential!Y599+StdO_Customers_Small_Commercial!Y599+StdO_Customers_Lighting!Y599</f>
        <v>72094.016554739996</v>
      </c>
    </row>
    <row r="600" spans="1:25" x14ac:dyDescent="0.2">
      <c r="A600" s="3">
        <v>42230</v>
      </c>
      <c r="B600" s="4">
        <f>StdO_Customers_Residential!B600+StdO_Customers_Small_Commercial!B600+StdO_Customers_Lighting!B600</f>
        <v>63249.675786</v>
      </c>
      <c r="C600" s="4">
        <f>StdO_Customers_Residential!C600+StdO_Customers_Small_Commercial!C600+StdO_Customers_Lighting!C600</f>
        <v>58465.703333429999</v>
      </c>
      <c r="D600" s="4">
        <f>StdO_Customers_Residential!D600+StdO_Customers_Small_Commercial!D600+StdO_Customers_Lighting!D600</f>
        <v>56110.927120669992</v>
      </c>
      <c r="E600" s="4">
        <f>StdO_Customers_Residential!E600+StdO_Customers_Small_Commercial!E600+StdO_Customers_Lighting!E600</f>
        <v>55357.683794709999</v>
      </c>
      <c r="F600" s="4">
        <f>StdO_Customers_Residential!F600+StdO_Customers_Small_Commercial!F600+StdO_Customers_Lighting!F600</f>
        <v>57214.097243169999</v>
      </c>
      <c r="G600" s="4">
        <f>StdO_Customers_Residential!G600+StdO_Customers_Small_Commercial!G600+StdO_Customers_Lighting!G600</f>
        <v>62147.785945830001</v>
      </c>
      <c r="H600" s="4">
        <f>StdO_Customers_Residential!H600+StdO_Customers_Small_Commercial!H600+StdO_Customers_Lighting!H600</f>
        <v>71951.348530450006</v>
      </c>
      <c r="I600" s="4">
        <f>StdO_Customers_Residential!I600+StdO_Customers_Small_Commercial!I600+StdO_Customers_Lighting!I600</f>
        <v>82203.624579569994</v>
      </c>
      <c r="J600" s="4">
        <f>StdO_Customers_Residential!J600+StdO_Customers_Small_Commercial!J600+StdO_Customers_Lighting!J600</f>
        <v>88464.771715620009</v>
      </c>
      <c r="K600" s="4">
        <f>StdO_Customers_Residential!K600+StdO_Customers_Small_Commercial!K600+StdO_Customers_Lighting!K600</f>
        <v>96411.983976889998</v>
      </c>
      <c r="L600" s="4">
        <f>StdO_Customers_Residential!L600+StdO_Customers_Small_Commercial!L600+StdO_Customers_Lighting!L600</f>
        <v>96350.927648459998</v>
      </c>
      <c r="M600" s="4">
        <f>StdO_Customers_Residential!M600+StdO_Customers_Small_Commercial!M600+StdO_Customers_Lighting!M600</f>
        <v>96750.36002203</v>
      </c>
      <c r="N600" s="4">
        <f>StdO_Customers_Residential!N600+StdO_Customers_Small_Commercial!N600+StdO_Customers_Lighting!N600</f>
        <v>94534.792192540001</v>
      </c>
      <c r="O600" s="4">
        <f>StdO_Customers_Residential!O600+StdO_Customers_Small_Commercial!O600+StdO_Customers_Lighting!O600</f>
        <v>91250.985328540002</v>
      </c>
      <c r="P600" s="4">
        <f>StdO_Customers_Residential!P600+StdO_Customers_Small_Commercial!P600+StdO_Customers_Lighting!P600</f>
        <v>90707.856651449998</v>
      </c>
      <c r="Q600" s="4">
        <f>StdO_Customers_Residential!Q600+StdO_Customers_Small_Commercial!Q600+StdO_Customers_Lighting!Q600</f>
        <v>92896.802602950003</v>
      </c>
      <c r="R600" s="4">
        <f>StdO_Customers_Residential!R600+StdO_Customers_Small_Commercial!R600+StdO_Customers_Lighting!R600</f>
        <v>98832.816248529998</v>
      </c>
      <c r="S600" s="4">
        <f>StdO_Customers_Residential!S600+StdO_Customers_Small_Commercial!S600+StdO_Customers_Lighting!S600</f>
        <v>102535.36166342</v>
      </c>
      <c r="T600" s="4">
        <f>StdO_Customers_Residential!T600+StdO_Customers_Small_Commercial!T600+StdO_Customers_Lighting!T600</f>
        <v>104725.96764462</v>
      </c>
      <c r="U600" s="4">
        <f>StdO_Customers_Residential!U600+StdO_Customers_Small_Commercial!U600+StdO_Customers_Lighting!U600</f>
        <v>106280.64284185</v>
      </c>
      <c r="V600" s="4">
        <f>StdO_Customers_Residential!V600+StdO_Customers_Small_Commercial!V600+StdO_Customers_Lighting!V600</f>
        <v>110890.36912829</v>
      </c>
      <c r="W600" s="4">
        <f>StdO_Customers_Residential!W600+StdO_Customers_Small_Commercial!W600+StdO_Customers_Lighting!W600</f>
        <v>103138.75113674</v>
      </c>
      <c r="X600" s="4">
        <f>StdO_Customers_Residential!X600+StdO_Customers_Small_Commercial!X600+StdO_Customers_Lighting!X600</f>
        <v>89863.92085214</v>
      </c>
      <c r="Y600" s="4">
        <f>StdO_Customers_Residential!Y600+StdO_Customers_Small_Commercial!Y600+StdO_Customers_Lighting!Y600</f>
        <v>73256.886450400008</v>
      </c>
    </row>
    <row r="601" spans="1:25" x14ac:dyDescent="0.2">
      <c r="A601" s="3">
        <v>42231</v>
      </c>
      <c r="B601" s="4">
        <f>StdO_Customers_Residential!B601+StdO_Customers_Small_Commercial!B601+StdO_Customers_Lighting!B601</f>
        <v>66366.642816239997</v>
      </c>
      <c r="C601" s="4">
        <f>StdO_Customers_Residential!C601+StdO_Customers_Small_Commercial!C601+StdO_Customers_Lighting!C601</f>
        <v>60509.14798758</v>
      </c>
      <c r="D601" s="4">
        <f>StdO_Customers_Residential!D601+StdO_Customers_Small_Commercial!D601+StdO_Customers_Lighting!D601</f>
        <v>57623.227391140004</v>
      </c>
      <c r="E601" s="4">
        <f>StdO_Customers_Residential!E601+StdO_Customers_Small_Commercial!E601+StdO_Customers_Lighting!E601</f>
        <v>56431.280150699997</v>
      </c>
      <c r="F601" s="4">
        <f>StdO_Customers_Residential!F601+StdO_Customers_Small_Commercial!F601+StdO_Customers_Lighting!F601</f>
        <v>57768.962935219999</v>
      </c>
      <c r="G601" s="4">
        <f>StdO_Customers_Residential!G601+StdO_Customers_Small_Commercial!G601+StdO_Customers_Lighting!G601</f>
        <v>60878.100454189997</v>
      </c>
      <c r="H601" s="4">
        <f>StdO_Customers_Residential!H601+StdO_Customers_Small_Commercial!H601+StdO_Customers_Lighting!H601</f>
        <v>67971.635169269997</v>
      </c>
      <c r="I601" s="4">
        <f>StdO_Customers_Residential!I601+StdO_Customers_Small_Commercial!I601+StdO_Customers_Lighting!I601</f>
        <v>81909.989652000004</v>
      </c>
      <c r="J601" s="4">
        <f>StdO_Customers_Residential!J601+StdO_Customers_Small_Commercial!J601+StdO_Customers_Lighting!J601</f>
        <v>97081.911565269998</v>
      </c>
      <c r="K601" s="4">
        <f>StdO_Customers_Residential!K601+StdO_Customers_Small_Commercial!K601+StdO_Customers_Lighting!K601</f>
        <v>105679.77930921</v>
      </c>
      <c r="L601" s="4">
        <f>StdO_Customers_Residential!L601+StdO_Customers_Small_Commercial!L601+StdO_Customers_Lighting!L601</f>
        <v>108304.98030995</v>
      </c>
      <c r="M601" s="4">
        <f>StdO_Customers_Residential!M601+StdO_Customers_Small_Commercial!M601+StdO_Customers_Lighting!M601</f>
        <v>106478.8048617</v>
      </c>
      <c r="N601" s="4">
        <f>StdO_Customers_Residential!N601+StdO_Customers_Small_Commercial!N601+StdO_Customers_Lighting!N601</f>
        <v>105924.33727047</v>
      </c>
      <c r="O601" s="4">
        <f>StdO_Customers_Residential!O601+StdO_Customers_Small_Commercial!O601+StdO_Customers_Lighting!O601</f>
        <v>104599.49230981</v>
      </c>
      <c r="P601" s="4">
        <f>StdO_Customers_Residential!P601+StdO_Customers_Small_Commercial!P601+StdO_Customers_Lighting!P601</f>
        <v>102589.35638874999</v>
      </c>
      <c r="Q601" s="4">
        <f>StdO_Customers_Residential!Q601+StdO_Customers_Small_Commercial!Q601+StdO_Customers_Lighting!Q601</f>
        <v>105161.51484088</v>
      </c>
      <c r="R601" s="4">
        <f>StdO_Customers_Residential!R601+StdO_Customers_Small_Commercial!R601+StdO_Customers_Lighting!R601</f>
        <v>108511.73916718</v>
      </c>
      <c r="S601" s="4">
        <f>StdO_Customers_Residential!S601+StdO_Customers_Small_Commercial!S601+StdO_Customers_Lighting!S601</f>
        <v>115351.03141156</v>
      </c>
      <c r="T601" s="4">
        <f>StdO_Customers_Residential!T601+StdO_Customers_Small_Commercial!T601+StdO_Customers_Lighting!T601</f>
        <v>113669.50099273</v>
      </c>
      <c r="U601" s="4">
        <f>StdO_Customers_Residential!U601+StdO_Customers_Small_Commercial!U601+StdO_Customers_Lighting!U601</f>
        <v>118020.68281124001</v>
      </c>
      <c r="V601" s="4">
        <f>StdO_Customers_Residential!V601+StdO_Customers_Small_Commercial!V601+StdO_Customers_Lighting!V601</f>
        <v>115579.83166441999</v>
      </c>
      <c r="W601" s="4">
        <f>StdO_Customers_Residential!W601+StdO_Customers_Small_Commercial!W601+StdO_Customers_Lighting!W601</f>
        <v>104736.16651518999</v>
      </c>
      <c r="X601" s="4">
        <f>StdO_Customers_Residential!X601+StdO_Customers_Small_Commercial!X601+StdO_Customers_Lighting!X601</f>
        <v>90683.062253459997</v>
      </c>
      <c r="Y601" s="4">
        <f>StdO_Customers_Residential!Y601+StdO_Customers_Small_Commercial!Y601+StdO_Customers_Lighting!Y601</f>
        <v>78558.890657919997</v>
      </c>
    </row>
    <row r="602" spans="1:25" x14ac:dyDescent="0.2">
      <c r="A602" s="3">
        <v>42232</v>
      </c>
      <c r="B602" s="4">
        <f>StdO_Customers_Residential!B602+StdO_Customers_Small_Commercial!B602+StdO_Customers_Lighting!B602</f>
        <v>68068.00268066999</v>
      </c>
      <c r="C602" s="4">
        <f>StdO_Customers_Residential!C602+StdO_Customers_Small_Commercial!C602+StdO_Customers_Lighting!C602</f>
        <v>62791.834743939995</v>
      </c>
      <c r="D602" s="4">
        <f>StdO_Customers_Residential!D602+StdO_Customers_Small_Commercial!D602+StdO_Customers_Lighting!D602</f>
        <v>58995.197518390007</v>
      </c>
      <c r="E602" s="4">
        <f>StdO_Customers_Residential!E602+StdO_Customers_Small_Commercial!E602+StdO_Customers_Lighting!E602</f>
        <v>57577.916188449999</v>
      </c>
      <c r="F602" s="4">
        <f>StdO_Customers_Residential!F602+StdO_Customers_Small_Commercial!F602+StdO_Customers_Lighting!F602</f>
        <v>58998.106454749999</v>
      </c>
      <c r="G602" s="4">
        <f>StdO_Customers_Residential!G602+StdO_Customers_Small_Commercial!G602+StdO_Customers_Lighting!G602</f>
        <v>59916.712679830001</v>
      </c>
      <c r="H602" s="4">
        <f>StdO_Customers_Residential!H602+StdO_Customers_Small_Commercial!H602+StdO_Customers_Lighting!H602</f>
        <v>65100.221863519997</v>
      </c>
      <c r="I602" s="4">
        <f>StdO_Customers_Residential!I602+StdO_Customers_Small_Commercial!I602+StdO_Customers_Lighting!I602</f>
        <v>80109.016718970001</v>
      </c>
      <c r="J602" s="4">
        <f>StdO_Customers_Residential!J602+StdO_Customers_Small_Commercial!J602+StdO_Customers_Lighting!J602</f>
        <v>95056.49189984001</v>
      </c>
      <c r="K602" s="4">
        <f>StdO_Customers_Residential!K602+StdO_Customers_Small_Commercial!K602+StdO_Customers_Lighting!K602</f>
        <v>106810.72754675</v>
      </c>
      <c r="L602" s="4">
        <f>StdO_Customers_Residential!L602+StdO_Customers_Small_Commercial!L602+StdO_Customers_Lighting!L602</f>
        <v>111099.26663505001</v>
      </c>
      <c r="M602" s="4">
        <f>StdO_Customers_Residential!M602+StdO_Customers_Small_Commercial!M602+StdO_Customers_Lighting!M602</f>
        <v>109333.43763331001</v>
      </c>
      <c r="N602" s="4">
        <f>StdO_Customers_Residential!N602+StdO_Customers_Small_Commercial!N602+StdO_Customers_Lighting!N602</f>
        <v>109516.07983416</v>
      </c>
      <c r="O602" s="4">
        <f>StdO_Customers_Residential!O602+StdO_Customers_Small_Commercial!O602+StdO_Customers_Lighting!O602</f>
        <v>107969.92619628001</v>
      </c>
      <c r="P602" s="4">
        <f>StdO_Customers_Residential!P602+StdO_Customers_Small_Commercial!P602+StdO_Customers_Lighting!P602</f>
        <v>107634.39736559</v>
      </c>
      <c r="Q602" s="4">
        <f>StdO_Customers_Residential!Q602+StdO_Customers_Small_Commercial!Q602+StdO_Customers_Lighting!Q602</f>
        <v>110583.03858428</v>
      </c>
      <c r="R602" s="4">
        <f>StdO_Customers_Residential!R602+StdO_Customers_Small_Commercial!R602+StdO_Customers_Lighting!R602</f>
        <v>114164.65218922</v>
      </c>
      <c r="S602" s="4">
        <f>StdO_Customers_Residential!S602+StdO_Customers_Small_Commercial!S602+StdO_Customers_Lighting!S602</f>
        <v>119818.93816937</v>
      </c>
      <c r="T602" s="4">
        <f>StdO_Customers_Residential!T602+StdO_Customers_Small_Commercial!T602+StdO_Customers_Lighting!T602</f>
        <v>122044.90135872</v>
      </c>
      <c r="U602" s="4">
        <f>StdO_Customers_Residential!U602+StdO_Customers_Small_Commercial!U602+StdO_Customers_Lighting!U602</f>
        <v>127991.94528936999</v>
      </c>
      <c r="V602" s="4">
        <f>StdO_Customers_Residential!V602+StdO_Customers_Small_Commercial!V602+StdO_Customers_Lighting!V602</f>
        <v>127352.37252772001</v>
      </c>
      <c r="W602" s="4">
        <f>StdO_Customers_Residential!W602+StdO_Customers_Small_Commercial!W602+StdO_Customers_Lighting!W602</f>
        <v>114205.56947458</v>
      </c>
      <c r="X602" s="4">
        <f>StdO_Customers_Residential!X602+StdO_Customers_Small_Commercial!X602+StdO_Customers_Lighting!X602</f>
        <v>96695.159912459989</v>
      </c>
      <c r="Y602" s="4">
        <f>StdO_Customers_Residential!Y602+StdO_Customers_Small_Commercial!Y602+StdO_Customers_Lighting!Y602</f>
        <v>82703.842217369995</v>
      </c>
    </row>
    <row r="603" spans="1:25" x14ac:dyDescent="0.2">
      <c r="A603" s="3">
        <v>42233</v>
      </c>
      <c r="B603" s="4">
        <f>StdO_Customers_Residential!B603+StdO_Customers_Small_Commercial!B603+StdO_Customers_Lighting!B603</f>
        <v>69744.705481459998</v>
      </c>
      <c r="C603" s="4">
        <f>StdO_Customers_Residential!C603+StdO_Customers_Small_Commercial!C603+StdO_Customers_Lighting!C603</f>
        <v>65625.40099152</v>
      </c>
      <c r="D603" s="4">
        <f>StdO_Customers_Residential!D603+StdO_Customers_Small_Commercial!D603+StdO_Customers_Lighting!D603</f>
        <v>62695.566309379996</v>
      </c>
      <c r="E603" s="4">
        <f>StdO_Customers_Residential!E603+StdO_Customers_Small_Commercial!E603+StdO_Customers_Lighting!E603</f>
        <v>62050.533463240004</v>
      </c>
      <c r="F603" s="4">
        <f>StdO_Customers_Residential!F603+StdO_Customers_Small_Commercial!F603+StdO_Customers_Lighting!F603</f>
        <v>64240.869370260007</v>
      </c>
      <c r="G603" s="4">
        <f>StdO_Customers_Residential!G603+StdO_Customers_Small_Commercial!G603+StdO_Customers_Lighting!G603</f>
        <v>69999.844050760003</v>
      </c>
      <c r="H603" s="4">
        <f>StdO_Customers_Residential!H603+StdO_Customers_Small_Commercial!H603+StdO_Customers_Lighting!H603</f>
        <v>81277.106933030009</v>
      </c>
      <c r="I603" s="4">
        <f>StdO_Customers_Residential!I603+StdO_Customers_Small_Commercial!I603+StdO_Customers_Lighting!I603</f>
        <v>91625.468032510005</v>
      </c>
      <c r="J603" s="4">
        <f>StdO_Customers_Residential!J603+StdO_Customers_Small_Commercial!J603+StdO_Customers_Lighting!J603</f>
        <v>99161.065561070005</v>
      </c>
      <c r="K603" s="4">
        <f>StdO_Customers_Residential!K603+StdO_Customers_Small_Commercial!K603+StdO_Customers_Lighting!K603</f>
        <v>111223.45489365001</v>
      </c>
      <c r="L603" s="4">
        <f>StdO_Customers_Residential!L603+StdO_Customers_Small_Commercial!L603+StdO_Customers_Lighting!L603</f>
        <v>111233.00063612001</v>
      </c>
      <c r="M603" s="4">
        <f>StdO_Customers_Residential!M603+StdO_Customers_Small_Commercial!M603+StdO_Customers_Lighting!M603</f>
        <v>111981.04469258001</v>
      </c>
      <c r="N603" s="4">
        <f>StdO_Customers_Residential!N603+StdO_Customers_Small_Commercial!N603+StdO_Customers_Lighting!N603</f>
        <v>111830.47478095</v>
      </c>
      <c r="O603" s="4">
        <f>StdO_Customers_Residential!O603+StdO_Customers_Small_Commercial!O603+StdO_Customers_Lighting!O603</f>
        <v>108843.37391842999</v>
      </c>
      <c r="P603" s="4">
        <f>StdO_Customers_Residential!P603+StdO_Customers_Small_Commercial!P603+StdO_Customers_Lighting!P603</f>
        <v>109602.41110094001</v>
      </c>
      <c r="Q603" s="4">
        <f>StdO_Customers_Residential!Q603+StdO_Customers_Small_Commercial!Q603+StdO_Customers_Lighting!Q603</f>
        <v>111827.95229045</v>
      </c>
      <c r="R603" s="4">
        <f>StdO_Customers_Residential!R603+StdO_Customers_Small_Commercial!R603+StdO_Customers_Lighting!R603</f>
        <v>117590.55446691001</v>
      </c>
      <c r="S603" s="4">
        <f>StdO_Customers_Residential!S603+StdO_Customers_Small_Commercial!S603+StdO_Customers_Lighting!S603</f>
        <v>123749.33260952</v>
      </c>
      <c r="T603" s="4">
        <f>StdO_Customers_Residential!T603+StdO_Customers_Small_Commercial!T603+StdO_Customers_Lighting!T603</f>
        <v>126221.46788042999</v>
      </c>
      <c r="U603" s="4">
        <f>StdO_Customers_Residential!U603+StdO_Customers_Small_Commercial!U603+StdO_Customers_Lighting!U603</f>
        <v>129000.66272171</v>
      </c>
      <c r="V603" s="4">
        <f>StdO_Customers_Residential!V603+StdO_Customers_Small_Commercial!V603+StdO_Customers_Lighting!V603</f>
        <v>131884.69748047</v>
      </c>
      <c r="W603" s="4">
        <f>StdO_Customers_Residential!W603+StdO_Customers_Small_Commercial!W603+StdO_Customers_Lighting!W603</f>
        <v>119741.40523990999</v>
      </c>
      <c r="X603" s="4">
        <f>StdO_Customers_Residential!X603+StdO_Customers_Small_Commercial!X603+StdO_Customers_Lighting!X603</f>
        <v>101309.45260810999</v>
      </c>
      <c r="Y603" s="4">
        <f>StdO_Customers_Residential!Y603+StdO_Customers_Small_Commercial!Y603+StdO_Customers_Lighting!Y603</f>
        <v>83181.378568879998</v>
      </c>
    </row>
    <row r="604" spans="1:25" x14ac:dyDescent="0.2">
      <c r="A604" s="3">
        <v>42234</v>
      </c>
      <c r="B604" s="4">
        <f>StdO_Customers_Residential!B604+StdO_Customers_Small_Commercial!B604+StdO_Customers_Lighting!B604</f>
        <v>73542.606145629994</v>
      </c>
      <c r="C604" s="4">
        <f>StdO_Customers_Residential!C604+StdO_Customers_Small_Commercial!C604+StdO_Customers_Lighting!C604</f>
        <v>69091.130985370008</v>
      </c>
      <c r="D604" s="4">
        <f>StdO_Customers_Residential!D604+StdO_Customers_Small_Commercial!D604+StdO_Customers_Lighting!D604</f>
        <v>65205.107375499996</v>
      </c>
      <c r="E604" s="4">
        <f>StdO_Customers_Residential!E604+StdO_Customers_Small_Commercial!E604+StdO_Customers_Lighting!E604</f>
        <v>64528.314453779989</v>
      </c>
      <c r="F604" s="4">
        <f>StdO_Customers_Residential!F604+StdO_Customers_Small_Commercial!F604+StdO_Customers_Lighting!F604</f>
        <v>66279.490576060009</v>
      </c>
      <c r="G604" s="4">
        <f>StdO_Customers_Residential!G604+StdO_Customers_Small_Commercial!G604+StdO_Customers_Lighting!G604</f>
        <v>71026.837365259998</v>
      </c>
      <c r="H604" s="4">
        <f>StdO_Customers_Residential!H604+StdO_Customers_Small_Commercial!H604+StdO_Customers_Lighting!H604</f>
        <v>82627.607159029998</v>
      </c>
      <c r="I604" s="4">
        <f>StdO_Customers_Residential!I604+StdO_Customers_Small_Commercial!I604+StdO_Customers_Lighting!I604</f>
        <v>92881.564616470001</v>
      </c>
      <c r="J604" s="4">
        <f>StdO_Customers_Residential!J604+StdO_Customers_Small_Commercial!J604+StdO_Customers_Lighting!J604</f>
        <v>100299.45329262</v>
      </c>
      <c r="K604" s="4">
        <f>StdO_Customers_Residential!K604+StdO_Customers_Small_Commercial!K604+StdO_Customers_Lighting!K604</f>
        <v>111981.06253503001</v>
      </c>
      <c r="L604" s="4">
        <f>StdO_Customers_Residential!L604+StdO_Customers_Small_Commercial!L604+StdO_Customers_Lighting!L604</f>
        <v>113206.97884148</v>
      </c>
      <c r="M604" s="4">
        <f>StdO_Customers_Residential!M604+StdO_Customers_Small_Commercial!M604+StdO_Customers_Lighting!M604</f>
        <v>114635.31503732</v>
      </c>
      <c r="N604" s="4">
        <f>StdO_Customers_Residential!N604+StdO_Customers_Small_Commercial!N604+StdO_Customers_Lighting!N604</f>
        <v>112960.92535215001</v>
      </c>
      <c r="O604" s="4">
        <f>StdO_Customers_Residential!O604+StdO_Customers_Small_Commercial!O604+StdO_Customers_Lighting!O604</f>
        <v>109524.38759663</v>
      </c>
      <c r="P604" s="4">
        <f>StdO_Customers_Residential!P604+StdO_Customers_Small_Commercial!P604+StdO_Customers_Lighting!P604</f>
        <v>109683.80666175</v>
      </c>
      <c r="Q604" s="4">
        <f>StdO_Customers_Residential!Q604+StdO_Customers_Small_Commercial!Q604+StdO_Customers_Lighting!Q604</f>
        <v>112861.43013940001</v>
      </c>
      <c r="R604" s="4">
        <f>StdO_Customers_Residential!R604+StdO_Customers_Small_Commercial!R604+StdO_Customers_Lighting!R604</f>
        <v>119503.38491846</v>
      </c>
      <c r="S604" s="4">
        <f>StdO_Customers_Residential!S604+StdO_Customers_Small_Commercial!S604+StdO_Customers_Lighting!S604</f>
        <v>125157.12652178001</v>
      </c>
      <c r="T604" s="4">
        <f>StdO_Customers_Residential!T604+StdO_Customers_Small_Commercial!T604+StdO_Customers_Lighting!T604</f>
        <v>127428.46854719</v>
      </c>
      <c r="U604" s="4">
        <f>StdO_Customers_Residential!U604+StdO_Customers_Small_Commercial!U604+StdO_Customers_Lighting!U604</f>
        <v>129344.59373527</v>
      </c>
      <c r="V604" s="4">
        <f>StdO_Customers_Residential!V604+StdO_Customers_Small_Commercial!V604+StdO_Customers_Lighting!V604</f>
        <v>131829.38913621</v>
      </c>
      <c r="W604" s="4">
        <f>StdO_Customers_Residential!W604+StdO_Customers_Small_Commercial!W604+StdO_Customers_Lighting!W604</f>
        <v>118584.39828991001</v>
      </c>
      <c r="X604" s="4">
        <f>StdO_Customers_Residential!X604+StdO_Customers_Small_Commercial!X604+StdO_Customers_Lighting!X604</f>
        <v>101250.73600343001</v>
      </c>
      <c r="Y604" s="4">
        <f>StdO_Customers_Residential!Y604+StdO_Customers_Small_Commercial!Y604+StdO_Customers_Lighting!Y604</f>
        <v>82907.87008148001</v>
      </c>
    </row>
    <row r="605" spans="1:25" x14ac:dyDescent="0.2">
      <c r="A605" s="3">
        <v>42235</v>
      </c>
      <c r="B605" s="4">
        <f>StdO_Customers_Residential!B605+StdO_Customers_Small_Commercial!B605+StdO_Customers_Lighting!B605</f>
        <v>72193.033741989988</v>
      </c>
      <c r="C605" s="4">
        <f>StdO_Customers_Residential!C605+StdO_Customers_Small_Commercial!C605+StdO_Customers_Lighting!C605</f>
        <v>68309.926543400012</v>
      </c>
      <c r="D605" s="4">
        <f>StdO_Customers_Residential!D605+StdO_Customers_Small_Commercial!D605+StdO_Customers_Lighting!D605</f>
        <v>64478.382381839998</v>
      </c>
      <c r="E605" s="4">
        <f>StdO_Customers_Residential!E605+StdO_Customers_Small_Commercial!E605+StdO_Customers_Lighting!E605</f>
        <v>64271.445142639997</v>
      </c>
      <c r="F605" s="4">
        <f>StdO_Customers_Residential!F605+StdO_Customers_Small_Commercial!F605+StdO_Customers_Lighting!F605</f>
        <v>66317.062457659995</v>
      </c>
      <c r="G605" s="4">
        <f>StdO_Customers_Residential!G605+StdO_Customers_Small_Commercial!G605+StdO_Customers_Lighting!G605</f>
        <v>71968.946868569998</v>
      </c>
      <c r="H605" s="4">
        <f>StdO_Customers_Residential!H605+StdO_Customers_Small_Commercial!H605+StdO_Customers_Lighting!H605</f>
        <v>84130.093478120005</v>
      </c>
      <c r="I605" s="4">
        <f>StdO_Customers_Residential!I605+StdO_Customers_Small_Commercial!I605+StdO_Customers_Lighting!I605</f>
        <v>92696.275153590002</v>
      </c>
      <c r="J605" s="4">
        <f>StdO_Customers_Residential!J605+StdO_Customers_Small_Commercial!J605+StdO_Customers_Lighting!J605</f>
        <v>97383.274924740006</v>
      </c>
      <c r="K605" s="4">
        <f>StdO_Customers_Residential!K605+StdO_Customers_Small_Commercial!K605+StdO_Customers_Lighting!K605</f>
        <v>109007.4128885</v>
      </c>
      <c r="L605" s="4">
        <f>StdO_Customers_Residential!L605+StdO_Customers_Small_Commercial!L605+StdO_Customers_Lighting!L605</f>
        <v>108821.59833193</v>
      </c>
      <c r="M605" s="4">
        <f>StdO_Customers_Residential!M605+StdO_Customers_Small_Commercial!M605+StdO_Customers_Lighting!M605</f>
        <v>110927.59146143001</v>
      </c>
      <c r="N605" s="4">
        <f>StdO_Customers_Residential!N605+StdO_Customers_Small_Commercial!N605+StdO_Customers_Lighting!N605</f>
        <v>109875.13090244999</v>
      </c>
      <c r="O605" s="4">
        <f>StdO_Customers_Residential!O605+StdO_Customers_Small_Commercial!O605+StdO_Customers_Lighting!O605</f>
        <v>108105.71737614</v>
      </c>
      <c r="P605" s="4">
        <f>StdO_Customers_Residential!P605+StdO_Customers_Small_Commercial!P605+StdO_Customers_Lighting!P605</f>
        <v>108076.62037566</v>
      </c>
      <c r="Q605" s="4">
        <f>StdO_Customers_Residential!Q605+StdO_Customers_Small_Commercial!Q605+StdO_Customers_Lighting!Q605</f>
        <v>110132.01981667</v>
      </c>
      <c r="R605" s="4">
        <f>StdO_Customers_Residential!R605+StdO_Customers_Small_Commercial!R605+StdO_Customers_Lighting!R605</f>
        <v>116366.89419157</v>
      </c>
      <c r="S605" s="4">
        <f>StdO_Customers_Residential!S605+StdO_Customers_Small_Commercial!S605+StdO_Customers_Lighting!S605</f>
        <v>120913.06623733</v>
      </c>
      <c r="T605" s="4">
        <f>StdO_Customers_Residential!T605+StdO_Customers_Small_Commercial!T605+StdO_Customers_Lighting!T605</f>
        <v>122547.95303362999</v>
      </c>
      <c r="U605" s="4">
        <f>StdO_Customers_Residential!U605+StdO_Customers_Small_Commercial!U605+StdO_Customers_Lighting!U605</f>
        <v>125978.14774134</v>
      </c>
      <c r="V605" s="4">
        <f>StdO_Customers_Residential!V605+StdO_Customers_Small_Commercial!V605+StdO_Customers_Lighting!V605</f>
        <v>127246.74603644</v>
      </c>
      <c r="W605" s="4">
        <f>StdO_Customers_Residential!W605+StdO_Customers_Small_Commercial!W605+StdO_Customers_Lighting!W605</f>
        <v>116037.88401835</v>
      </c>
      <c r="X605" s="4">
        <f>StdO_Customers_Residential!X605+StdO_Customers_Small_Commercial!X605+StdO_Customers_Lighting!X605</f>
        <v>98391.286548190008</v>
      </c>
      <c r="Y605" s="4">
        <f>StdO_Customers_Residential!Y605+StdO_Customers_Small_Commercial!Y605+StdO_Customers_Lighting!Y605</f>
        <v>81782.425101910005</v>
      </c>
    </row>
    <row r="606" spans="1:25" x14ac:dyDescent="0.2">
      <c r="A606" s="3">
        <v>42236</v>
      </c>
      <c r="B606" s="4">
        <f>StdO_Customers_Residential!B606+StdO_Customers_Small_Commercial!B606+StdO_Customers_Lighting!B606</f>
        <v>71829.683521750005</v>
      </c>
      <c r="C606" s="4">
        <f>StdO_Customers_Residential!C606+StdO_Customers_Small_Commercial!C606+StdO_Customers_Lighting!C606</f>
        <v>67556.169372880002</v>
      </c>
      <c r="D606" s="4">
        <f>StdO_Customers_Residential!D606+StdO_Customers_Small_Commercial!D606+StdO_Customers_Lighting!D606</f>
        <v>65089.404987609996</v>
      </c>
      <c r="E606" s="4">
        <f>StdO_Customers_Residential!E606+StdO_Customers_Small_Commercial!E606+StdO_Customers_Lighting!E606</f>
        <v>64519.7583237</v>
      </c>
      <c r="F606" s="4">
        <f>StdO_Customers_Residential!F606+StdO_Customers_Small_Commercial!F606+StdO_Customers_Lighting!F606</f>
        <v>66623.659790439997</v>
      </c>
      <c r="G606" s="4">
        <f>StdO_Customers_Residential!G606+StdO_Customers_Small_Commercial!G606+StdO_Customers_Lighting!G606</f>
        <v>73683.686692510004</v>
      </c>
      <c r="H606" s="4">
        <f>StdO_Customers_Residential!H606+StdO_Customers_Small_Commercial!H606+StdO_Customers_Lighting!H606</f>
        <v>84603.888022610001</v>
      </c>
      <c r="I606" s="4">
        <f>StdO_Customers_Residential!I606+StdO_Customers_Small_Commercial!I606+StdO_Customers_Lighting!I606</f>
        <v>93039.19866373</v>
      </c>
      <c r="J606" s="4">
        <f>StdO_Customers_Residential!J606+StdO_Customers_Small_Commercial!J606+StdO_Customers_Lighting!J606</f>
        <v>97584.725111270003</v>
      </c>
      <c r="K606" s="4">
        <f>StdO_Customers_Residential!K606+StdO_Customers_Small_Commercial!K606+StdO_Customers_Lighting!K606</f>
        <v>106520.96386153001</v>
      </c>
      <c r="L606" s="4">
        <f>StdO_Customers_Residential!L606+StdO_Customers_Small_Commercial!L606+StdO_Customers_Lighting!L606</f>
        <v>105059.14609891</v>
      </c>
      <c r="M606" s="4">
        <f>StdO_Customers_Residential!M606+StdO_Customers_Small_Commercial!M606+StdO_Customers_Lighting!M606</f>
        <v>105418.28165103</v>
      </c>
      <c r="N606" s="4">
        <f>StdO_Customers_Residential!N606+StdO_Customers_Small_Commercial!N606+StdO_Customers_Lighting!N606</f>
        <v>103643.67739741001</v>
      </c>
      <c r="O606" s="4">
        <f>StdO_Customers_Residential!O606+StdO_Customers_Small_Commercial!O606+StdO_Customers_Lighting!O606</f>
        <v>100805.60169803</v>
      </c>
      <c r="P606" s="4">
        <f>StdO_Customers_Residential!P606+StdO_Customers_Small_Commercial!P606+StdO_Customers_Lighting!P606</f>
        <v>100635.08603053</v>
      </c>
      <c r="Q606" s="4">
        <f>StdO_Customers_Residential!Q606+StdO_Customers_Small_Commercial!Q606+StdO_Customers_Lighting!Q606</f>
        <v>102790.15505638001</v>
      </c>
      <c r="R606" s="4">
        <f>StdO_Customers_Residential!R606+StdO_Customers_Small_Commercial!R606+StdO_Customers_Lighting!R606</f>
        <v>107652.13163508</v>
      </c>
      <c r="S606" s="4">
        <f>StdO_Customers_Residential!S606+StdO_Customers_Small_Commercial!S606+StdO_Customers_Lighting!S606</f>
        <v>112521.35979253</v>
      </c>
      <c r="T606" s="4">
        <f>StdO_Customers_Residential!T606+StdO_Customers_Small_Commercial!T606+StdO_Customers_Lighting!T606</f>
        <v>116471.20899062</v>
      </c>
      <c r="U606" s="4">
        <f>StdO_Customers_Residential!U606+StdO_Customers_Small_Commercial!U606+StdO_Customers_Lighting!U606</f>
        <v>119974.06372925</v>
      </c>
      <c r="V606" s="4">
        <f>StdO_Customers_Residential!V606+StdO_Customers_Small_Commercial!V606+StdO_Customers_Lighting!V606</f>
        <v>122782.69114557</v>
      </c>
      <c r="W606" s="4">
        <f>StdO_Customers_Residential!W606+StdO_Customers_Small_Commercial!W606+StdO_Customers_Lighting!W606</f>
        <v>110949.51461466</v>
      </c>
      <c r="X606" s="4">
        <f>StdO_Customers_Residential!X606+StdO_Customers_Small_Commercial!X606+StdO_Customers_Lighting!X606</f>
        <v>94630.771585440001</v>
      </c>
      <c r="Y606" s="4">
        <f>StdO_Customers_Residential!Y606+StdO_Customers_Small_Commercial!Y606+StdO_Customers_Lighting!Y606</f>
        <v>78292.320583480003</v>
      </c>
    </row>
    <row r="607" spans="1:25" x14ac:dyDescent="0.2">
      <c r="A607" s="3">
        <v>42237</v>
      </c>
      <c r="B607" s="4">
        <f>StdO_Customers_Residential!B607+StdO_Customers_Small_Commercial!B607+StdO_Customers_Lighting!B607</f>
        <v>69018.718104430009</v>
      </c>
      <c r="C607" s="4">
        <f>StdO_Customers_Residential!C607+StdO_Customers_Small_Commercial!C607+StdO_Customers_Lighting!C607</f>
        <v>65404.894123459999</v>
      </c>
      <c r="D607" s="4">
        <f>StdO_Customers_Residential!D607+StdO_Customers_Small_Commercial!D607+StdO_Customers_Lighting!D607</f>
        <v>61777.002773669999</v>
      </c>
      <c r="E607" s="4">
        <f>StdO_Customers_Residential!E607+StdO_Customers_Small_Commercial!E607+StdO_Customers_Lighting!E607</f>
        <v>61512.728821539997</v>
      </c>
      <c r="F607" s="4">
        <f>StdO_Customers_Residential!F607+StdO_Customers_Small_Commercial!F607+StdO_Customers_Lighting!F607</f>
        <v>63478.767260699999</v>
      </c>
      <c r="G607" s="4">
        <f>StdO_Customers_Residential!G607+StdO_Customers_Small_Commercial!G607+StdO_Customers_Lighting!G607</f>
        <v>69661.907754309999</v>
      </c>
      <c r="H607" s="4">
        <f>StdO_Customers_Residential!H607+StdO_Customers_Small_Commercial!H607+StdO_Customers_Lighting!H607</f>
        <v>81008.893848439999</v>
      </c>
      <c r="I607" s="4">
        <f>StdO_Customers_Residential!I607+StdO_Customers_Small_Commercial!I607+StdO_Customers_Lighting!I607</f>
        <v>89828.32813876</v>
      </c>
      <c r="J607" s="4">
        <f>StdO_Customers_Residential!J607+StdO_Customers_Small_Commercial!J607+StdO_Customers_Lighting!J607</f>
        <v>95602.970386469999</v>
      </c>
      <c r="K607" s="4">
        <f>StdO_Customers_Residential!K607+StdO_Customers_Small_Commercial!K607+StdO_Customers_Lighting!K607</f>
        <v>105078.54600598999</v>
      </c>
      <c r="L607" s="4">
        <f>StdO_Customers_Residential!L607+StdO_Customers_Small_Commercial!L607+StdO_Customers_Lighting!L607</f>
        <v>104359.22997068</v>
      </c>
      <c r="M607" s="4">
        <f>StdO_Customers_Residential!M607+StdO_Customers_Small_Commercial!M607+StdO_Customers_Lighting!M607</f>
        <v>105451.96043026001</v>
      </c>
      <c r="N607" s="4">
        <f>StdO_Customers_Residential!N607+StdO_Customers_Small_Commercial!N607+StdO_Customers_Lighting!N607</f>
        <v>103502.68336171001</v>
      </c>
      <c r="O607" s="4">
        <f>StdO_Customers_Residential!O607+StdO_Customers_Small_Commercial!O607+StdO_Customers_Lighting!O607</f>
        <v>99585.760859059999</v>
      </c>
      <c r="P607" s="4">
        <f>StdO_Customers_Residential!P607+StdO_Customers_Small_Commercial!P607+StdO_Customers_Lighting!P607</f>
        <v>99305.269536780004</v>
      </c>
      <c r="Q607" s="4">
        <f>StdO_Customers_Residential!Q607+StdO_Customers_Small_Commercial!Q607+StdO_Customers_Lighting!Q607</f>
        <v>100662.75516421</v>
      </c>
      <c r="R607" s="4">
        <f>StdO_Customers_Residential!R607+StdO_Customers_Small_Commercial!R607+StdO_Customers_Lighting!R607</f>
        <v>105442.58527213</v>
      </c>
      <c r="S607" s="4">
        <f>StdO_Customers_Residential!S607+StdO_Customers_Small_Commercial!S607+StdO_Customers_Lighting!S607</f>
        <v>110339.39650689</v>
      </c>
      <c r="T607" s="4">
        <f>StdO_Customers_Residential!T607+StdO_Customers_Small_Commercial!T607+StdO_Customers_Lighting!T607</f>
        <v>113797.79049749</v>
      </c>
      <c r="U607" s="4">
        <f>StdO_Customers_Residential!U607+StdO_Customers_Small_Commercial!U607+StdO_Customers_Lighting!U607</f>
        <v>118958.44904676001</v>
      </c>
      <c r="V607" s="4">
        <f>StdO_Customers_Residential!V607+StdO_Customers_Small_Commercial!V607+StdO_Customers_Lighting!V607</f>
        <v>118478.72401642</v>
      </c>
      <c r="W607" s="4">
        <f>StdO_Customers_Residential!W607+StdO_Customers_Small_Commercial!W607+StdO_Customers_Lighting!W607</f>
        <v>109633.45571128999</v>
      </c>
      <c r="X607" s="4">
        <f>StdO_Customers_Residential!X607+StdO_Customers_Small_Commercial!X607+StdO_Customers_Lighting!X607</f>
        <v>97011.875136250004</v>
      </c>
      <c r="Y607" s="4">
        <f>StdO_Customers_Residential!Y607+StdO_Customers_Small_Commercial!Y607+StdO_Customers_Lighting!Y607</f>
        <v>80420.675909559999</v>
      </c>
    </row>
    <row r="608" spans="1:25" x14ac:dyDescent="0.2">
      <c r="A608" s="3">
        <v>42238</v>
      </c>
      <c r="B608" s="4">
        <f>StdO_Customers_Residential!B608+StdO_Customers_Small_Commercial!B608+StdO_Customers_Lighting!B608</f>
        <v>73041.923730560011</v>
      </c>
      <c r="C608" s="4">
        <f>StdO_Customers_Residential!C608+StdO_Customers_Small_Commercial!C608+StdO_Customers_Lighting!C608</f>
        <v>67384.137937479987</v>
      </c>
      <c r="D608" s="4">
        <f>StdO_Customers_Residential!D608+StdO_Customers_Small_Commercial!D608+StdO_Customers_Lighting!D608</f>
        <v>62810.356292849996</v>
      </c>
      <c r="E608" s="4">
        <f>StdO_Customers_Residential!E608+StdO_Customers_Small_Commercial!E608+StdO_Customers_Lighting!E608</f>
        <v>60473.561763880003</v>
      </c>
      <c r="F608" s="4">
        <f>StdO_Customers_Residential!F608+StdO_Customers_Small_Commercial!F608+StdO_Customers_Lighting!F608</f>
        <v>59532.286358020006</v>
      </c>
      <c r="G608" s="4">
        <f>StdO_Customers_Residential!G608+StdO_Customers_Small_Commercial!G608+StdO_Customers_Lighting!G608</f>
        <v>63585.756150580004</v>
      </c>
      <c r="H608" s="4">
        <f>StdO_Customers_Residential!H608+StdO_Customers_Small_Commercial!H608+StdO_Customers_Lighting!H608</f>
        <v>71781.866172409995</v>
      </c>
      <c r="I608" s="4">
        <f>StdO_Customers_Residential!I608+StdO_Customers_Small_Commercial!I608+StdO_Customers_Lighting!I608</f>
        <v>85178.174799119995</v>
      </c>
      <c r="J608" s="4">
        <f>StdO_Customers_Residential!J608+StdO_Customers_Small_Commercial!J608+StdO_Customers_Lighting!J608</f>
        <v>99454.048612660001</v>
      </c>
      <c r="K608" s="4">
        <f>StdO_Customers_Residential!K608+StdO_Customers_Small_Commercial!K608+StdO_Customers_Lighting!K608</f>
        <v>106420.70352665</v>
      </c>
      <c r="L608" s="4">
        <f>StdO_Customers_Residential!L608+StdO_Customers_Small_Commercial!L608+StdO_Customers_Lighting!L608</f>
        <v>109151.41820781</v>
      </c>
      <c r="M608" s="4">
        <f>StdO_Customers_Residential!M608+StdO_Customers_Small_Commercial!M608+StdO_Customers_Lighting!M608</f>
        <v>106064.20427425001</v>
      </c>
      <c r="N608" s="4">
        <f>StdO_Customers_Residential!N608+StdO_Customers_Small_Commercial!N608+StdO_Customers_Lighting!N608</f>
        <v>104267.80623438001</v>
      </c>
      <c r="O608" s="4">
        <f>StdO_Customers_Residential!O608+StdO_Customers_Small_Commercial!O608+StdO_Customers_Lighting!O608</f>
        <v>101238.68519879</v>
      </c>
      <c r="P608" s="4">
        <f>StdO_Customers_Residential!P608+StdO_Customers_Small_Commercial!P608+StdO_Customers_Lighting!P608</f>
        <v>99551.217510570001</v>
      </c>
      <c r="Q608" s="4">
        <f>StdO_Customers_Residential!Q608+StdO_Customers_Small_Commercial!Q608+StdO_Customers_Lighting!Q608</f>
        <v>101391.17141380001</v>
      </c>
      <c r="R608" s="4">
        <f>StdO_Customers_Residential!R608+StdO_Customers_Small_Commercial!R608+StdO_Customers_Lighting!R608</f>
        <v>104341.25939790001</v>
      </c>
      <c r="S608" s="4">
        <f>StdO_Customers_Residential!S608+StdO_Customers_Small_Commercial!S608+StdO_Customers_Lighting!S608</f>
        <v>108641.68336545001</v>
      </c>
      <c r="T608" s="4">
        <f>StdO_Customers_Residential!T608+StdO_Customers_Small_Commercial!T608+StdO_Customers_Lighting!T608</f>
        <v>110796.19460641</v>
      </c>
      <c r="U608" s="4">
        <f>StdO_Customers_Residential!U608+StdO_Customers_Small_Commercial!U608+StdO_Customers_Lighting!U608</f>
        <v>116704.30530173</v>
      </c>
      <c r="V608" s="4">
        <f>StdO_Customers_Residential!V608+StdO_Customers_Small_Commercial!V608+StdO_Customers_Lighting!V608</f>
        <v>115974.18980525002</v>
      </c>
      <c r="W608" s="4">
        <f>StdO_Customers_Residential!W608+StdO_Customers_Small_Commercial!W608+StdO_Customers_Lighting!W608</f>
        <v>106214.71303379</v>
      </c>
      <c r="X608" s="4">
        <f>StdO_Customers_Residential!X608+StdO_Customers_Small_Commercial!X608+StdO_Customers_Lighting!X608</f>
        <v>91699.7588732</v>
      </c>
      <c r="Y608" s="4">
        <f>StdO_Customers_Residential!Y608+StdO_Customers_Small_Commercial!Y608+StdO_Customers_Lighting!Y608</f>
        <v>78762.019443290003</v>
      </c>
    </row>
    <row r="609" spans="1:25" x14ac:dyDescent="0.2">
      <c r="A609" s="3">
        <v>42239</v>
      </c>
      <c r="B609" s="4">
        <f>StdO_Customers_Residential!B609+StdO_Customers_Small_Commercial!B609+StdO_Customers_Lighting!B609</f>
        <v>69891.07786148999</v>
      </c>
      <c r="C609" s="4">
        <f>StdO_Customers_Residential!C609+StdO_Customers_Small_Commercial!C609+StdO_Customers_Lighting!C609</f>
        <v>64529.35360794</v>
      </c>
      <c r="D609" s="4">
        <f>StdO_Customers_Residential!D609+StdO_Customers_Small_Commercial!D609+StdO_Customers_Lighting!D609</f>
        <v>61173.801536010003</v>
      </c>
      <c r="E609" s="4">
        <f>StdO_Customers_Residential!E609+StdO_Customers_Small_Commercial!E609+StdO_Customers_Lighting!E609</f>
        <v>59880.958562099993</v>
      </c>
      <c r="F609" s="4">
        <f>StdO_Customers_Residential!F609+StdO_Customers_Small_Commercial!F609+StdO_Customers_Lighting!F609</f>
        <v>60762.33262239999</v>
      </c>
      <c r="G609" s="4">
        <f>StdO_Customers_Residential!G609+StdO_Customers_Small_Commercial!G609+StdO_Customers_Lighting!G609</f>
        <v>63077.402543240001</v>
      </c>
      <c r="H609" s="4">
        <f>StdO_Customers_Residential!H609+StdO_Customers_Small_Commercial!H609+StdO_Customers_Lighting!H609</f>
        <v>66970.266289139996</v>
      </c>
      <c r="I609" s="4">
        <f>StdO_Customers_Residential!I609+StdO_Customers_Small_Commercial!I609+StdO_Customers_Lighting!I609</f>
        <v>80934.968403780003</v>
      </c>
      <c r="J609" s="4">
        <f>StdO_Customers_Residential!J609+StdO_Customers_Small_Commercial!J609+StdO_Customers_Lighting!J609</f>
        <v>95611.168487849995</v>
      </c>
      <c r="K609" s="4">
        <f>StdO_Customers_Residential!K609+StdO_Customers_Small_Commercial!K609+StdO_Customers_Lighting!K609</f>
        <v>103082.23287906</v>
      </c>
      <c r="L609" s="4">
        <f>StdO_Customers_Residential!L609+StdO_Customers_Small_Commercial!L609+StdO_Customers_Lighting!L609</f>
        <v>106346.98094155001</v>
      </c>
      <c r="M609" s="4">
        <f>StdO_Customers_Residential!M609+StdO_Customers_Small_Commercial!M609+StdO_Customers_Lighting!M609</f>
        <v>104161.05539057001</v>
      </c>
      <c r="N609" s="4">
        <f>StdO_Customers_Residential!N609+StdO_Customers_Small_Commercial!N609+StdO_Customers_Lighting!N609</f>
        <v>104153.69113501</v>
      </c>
      <c r="O609" s="4">
        <f>StdO_Customers_Residential!O609+StdO_Customers_Small_Commercial!O609+StdO_Customers_Lighting!O609</f>
        <v>103847.00709317</v>
      </c>
      <c r="P609" s="4">
        <f>StdO_Customers_Residential!P609+StdO_Customers_Small_Commercial!P609+StdO_Customers_Lighting!P609</f>
        <v>103737.78469742999</v>
      </c>
      <c r="Q609" s="4">
        <f>StdO_Customers_Residential!Q609+StdO_Customers_Small_Commercial!Q609+StdO_Customers_Lighting!Q609</f>
        <v>106100.53592230999</v>
      </c>
      <c r="R609" s="4">
        <f>StdO_Customers_Residential!R609+StdO_Customers_Small_Commercial!R609+StdO_Customers_Lighting!R609</f>
        <v>109708.02970906001</v>
      </c>
      <c r="S609" s="4">
        <f>StdO_Customers_Residential!S609+StdO_Customers_Small_Commercial!S609+StdO_Customers_Lighting!S609</f>
        <v>115237.65291813</v>
      </c>
      <c r="T609" s="4">
        <f>StdO_Customers_Residential!T609+StdO_Customers_Small_Commercial!T609+StdO_Customers_Lighting!T609</f>
        <v>117401.56785834</v>
      </c>
      <c r="U609" s="4">
        <f>StdO_Customers_Residential!U609+StdO_Customers_Small_Commercial!U609+StdO_Customers_Lighting!U609</f>
        <v>124245.57609225</v>
      </c>
      <c r="V609" s="4">
        <f>StdO_Customers_Residential!V609+StdO_Customers_Small_Commercial!V609+StdO_Customers_Lighting!V609</f>
        <v>122341.90796658999</v>
      </c>
      <c r="W609" s="4">
        <f>StdO_Customers_Residential!W609+StdO_Customers_Small_Commercial!W609+StdO_Customers_Lighting!W609</f>
        <v>108809.17849405001</v>
      </c>
      <c r="X609" s="4">
        <f>StdO_Customers_Residential!X609+StdO_Customers_Small_Commercial!X609+StdO_Customers_Lighting!X609</f>
        <v>92686.461715109996</v>
      </c>
      <c r="Y609" s="4">
        <f>StdO_Customers_Residential!Y609+StdO_Customers_Small_Commercial!Y609+StdO_Customers_Lighting!Y609</f>
        <v>80536.566778709996</v>
      </c>
    </row>
    <row r="610" spans="1:25" x14ac:dyDescent="0.2">
      <c r="A610" s="3">
        <v>42240</v>
      </c>
      <c r="B610" s="4">
        <f>StdO_Customers_Residential!B610+StdO_Customers_Small_Commercial!B610+StdO_Customers_Lighting!B610</f>
        <v>68278.476070860008</v>
      </c>
      <c r="C610" s="4">
        <f>StdO_Customers_Residential!C610+StdO_Customers_Small_Commercial!C610+StdO_Customers_Lighting!C610</f>
        <v>65072.564948179999</v>
      </c>
      <c r="D610" s="4">
        <f>StdO_Customers_Residential!D610+StdO_Customers_Small_Commercial!D610+StdO_Customers_Lighting!D610</f>
        <v>62715.242951149994</v>
      </c>
      <c r="E610" s="4">
        <f>StdO_Customers_Residential!E610+StdO_Customers_Small_Commercial!E610+StdO_Customers_Lighting!E610</f>
        <v>62814.207926080009</v>
      </c>
      <c r="F610" s="4">
        <f>StdO_Customers_Residential!F610+StdO_Customers_Small_Commercial!F610+StdO_Customers_Lighting!F610</f>
        <v>64730.95180345</v>
      </c>
      <c r="G610" s="4">
        <f>StdO_Customers_Residential!G610+StdO_Customers_Small_Commercial!G610+StdO_Customers_Lighting!G610</f>
        <v>71318.173915470004</v>
      </c>
      <c r="H610" s="4">
        <f>StdO_Customers_Residential!H610+StdO_Customers_Small_Commercial!H610+StdO_Customers_Lighting!H610</f>
        <v>82490.530664079997</v>
      </c>
      <c r="I610" s="4">
        <f>StdO_Customers_Residential!I610+StdO_Customers_Small_Commercial!I610+StdO_Customers_Lighting!I610</f>
        <v>91548.899911750006</v>
      </c>
      <c r="J610" s="4">
        <f>StdO_Customers_Residential!J610+StdO_Customers_Small_Commercial!J610+StdO_Customers_Lighting!J610</f>
        <v>95495.455289139994</v>
      </c>
      <c r="K610" s="4">
        <f>StdO_Customers_Residential!K610+StdO_Customers_Small_Commercial!K610+StdO_Customers_Lighting!K610</f>
        <v>106010.41747261</v>
      </c>
      <c r="L610" s="4">
        <f>StdO_Customers_Residential!L610+StdO_Customers_Small_Commercial!L610+StdO_Customers_Lighting!L610</f>
        <v>105050.24390890999</v>
      </c>
      <c r="M610" s="4">
        <f>StdO_Customers_Residential!M610+StdO_Customers_Small_Commercial!M610+StdO_Customers_Lighting!M610</f>
        <v>104958.89399062001</v>
      </c>
      <c r="N610" s="4">
        <f>StdO_Customers_Residential!N610+StdO_Customers_Small_Commercial!N610+StdO_Customers_Lighting!N610</f>
        <v>103434.09522796</v>
      </c>
      <c r="O610" s="4">
        <f>StdO_Customers_Residential!O610+StdO_Customers_Small_Commercial!O610+StdO_Customers_Lighting!O610</f>
        <v>100266.73909803</v>
      </c>
      <c r="P610" s="4">
        <f>StdO_Customers_Residential!P610+StdO_Customers_Small_Commercial!P610+StdO_Customers_Lighting!P610</f>
        <v>100161.01497771</v>
      </c>
      <c r="Q610" s="4">
        <f>StdO_Customers_Residential!Q610+StdO_Customers_Small_Commercial!Q610+StdO_Customers_Lighting!Q610</f>
        <v>102323.88742011</v>
      </c>
      <c r="R610" s="4">
        <f>StdO_Customers_Residential!R610+StdO_Customers_Small_Commercial!R610+StdO_Customers_Lighting!R610</f>
        <v>109556.70270706</v>
      </c>
      <c r="S610" s="4">
        <f>StdO_Customers_Residential!S610+StdO_Customers_Small_Commercial!S610+StdO_Customers_Lighting!S610</f>
        <v>114683.83587685</v>
      </c>
      <c r="T610" s="4">
        <f>StdO_Customers_Residential!T610+StdO_Customers_Small_Commercial!T610+StdO_Customers_Lighting!T610</f>
        <v>119073.69094503</v>
      </c>
      <c r="U610" s="4">
        <f>StdO_Customers_Residential!U610+StdO_Customers_Small_Commercial!U610+StdO_Customers_Lighting!U610</f>
        <v>121721.55314799001</v>
      </c>
      <c r="V610" s="4">
        <f>StdO_Customers_Residential!V610+StdO_Customers_Small_Commercial!V610+StdO_Customers_Lighting!V610</f>
        <v>124159.31995152</v>
      </c>
      <c r="W610" s="4">
        <f>StdO_Customers_Residential!W610+StdO_Customers_Small_Commercial!W610+StdO_Customers_Lighting!W610</f>
        <v>112126.95068322001</v>
      </c>
      <c r="X610" s="4">
        <f>StdO_Customers_Residential!X610+StdO_Customers_Small_Commercial!X610+StdO_Customers_Lighting!X610</f>
        <v>95352.819956060004</v>
      </c>
      <c r="Y610" s="4">
        <f>StdO_Customers_Residential!Y610+StdO_Customers_Small_Commercial!Y610+StdO_Customers_Lighting!Y610</f>
        <v>78400.394513140011</v>
      </c>
    </row>
    <row r="611" spans="1:25" x14ac:dyDescent="0.2">
      <c r="A611" s="3">
        <v>42241</v>
      </c>
      <c r="B611" s="4">
        <f>StdO_Customers_Residential!B611+StdO_Customers_Small_Commercial!B611+StdO_Customers_Lighting!B611</f>
        <v>69260.68755689</v>
      </c>
      <c r="C611" s="4">
        <f>StdO_Customers_Residential!C611+StdO_Customers_Small_Commercial!C611+StdO_Customers_Lighting!C611</f>
        <v>65094.80626962</v>
      </c>
      <c r="D611" s="4">
        <f>StdO_Customers_Residential!D611+StdO_Customers_Small_Commercial!D611+StdO_Customers_Lighting!D611</f>
        <v>62478.032281019994</v>
      </c>
      <c r="E611" s="4">
        <f>StdO_Customers_Residential!E611+StdO_Customers_Small_Commercial!E611+StdO_Customers_Lighting!E611</f>
        <v>61864.559196049995</v>
      </c>
      <c r="F611" s="4">
        <f>StdO_Customers_Residential!F611+StdO_Customers_Small_Commercial!F611+StdO_Customers_Lighting!F611</f>
        <v>64676.952204530004</v>
      </c>
      <c r="G611" s="4">
        <f>StdO_Customers_Residential!G611+StdO_Customers_Small_Commercial!G611+StdO_Customers_Lighting!G611</f>
        <v>70614.567806410007</v>
      </c>
      <c r="H611" s="4">
        <f>StdO_Customers_Residential!H611+StdO_Customers_Small_Commercial!H611+StdO_Customers_Lighting!H611</f>
        <v>82528.638977020004</v>
      </c>
      <c r="I611" s="4">
        <f>StdO_Customers_Residential!I611+StdO_Customers_Small_Commercial!I611+StdO_Customers_Lighting!I611</f>
        <v>90744.94520567001</v>
      </c>
      <c r="J611" s="4">
        <f>StdO_Customers_Residential!J611+StdO_Customers_Small_Commercial!J611+StdO_Customers_Lighting!J611</f>
        <v>94614.716106830005</v>
      </c>
      <c r="K611" s="4">
        <f>StdO_Customers_Residential!K611+StdO_Customers_Small_Commercial!K611+StdO_Customers_Lighting!K611</f>
        <v>102550.24933946</v>
      </c>
      <c r="L611" s="4">
        <f>StdO_Customers_Residential!L611+StdO_Customers_Small_Commercial!L611+StdO_Customers_Lighting!L611</f>
        <v>102018.26718469</v>
      </c>
      <c r="M611" s="4">
        <f>StdO_Customers_Residential!M611+StdO_Customers_Small_Commercial!M611+StdO_Customers_Lighting!M611</f>
        <v>102760.44286924999</v>
      </c>
      <c r="N611" s="4">
        <f>StdO_Customers_Residential!N611+StdO_Customers_Small_Commercial!N611+StdO_Customers_Lighting!N611</f>
        <v>101243.53327731001</v>
      </c>
      <c r="O611" s="4">
        <f>StdO_Customers_Residential!O611+StdO_Customers_Small_Commercial!O611+StdO_Customers_Lighting!O611</f>
        <v>97239.598655549999</v>
      </c>
      <c r="P611" s="4">
        <f>StdO_Customers_Residential!P611+StdO_Customers_Small_Commercial!P611+StdO_Customers_Lighting!P611</f>
        <v>96368.532923680003</v>
      </c>
      <c r="Q611" s="4">
        <f>StdO_Customers_Residential!Q611+StdO_Customers_Small_Commercial!Q611+StdO_Customers_Lighting!Q611</f>
        <v>98065.400252509993</v>
      </c>
      <c r="R611" s="4">
        <f>StdO_Customers_Residential!R611+StdO_Customers_Small_Commercial!R611+StdO_Customers_Lighting!R611</f>
        <v>103508.13865625001</v>
      </c>
      <c r="S611" s="4">
        <f>StdO_Customers_Residential!S611+StdO_Customers_Small_Commercial!S611+StdO_Customers_Lighting!S611</f>
        <v>108223.94481484999</v>
      </c>
      <c r="T611" s="4">
        <f>StdO_Customers_Residential!T611+StdO_Customers_Small_Commercial!T611+StdO_Customers_Lighting!T611</f>
        <v>113766.8449366</v>
      </c>
      <c r="U611" s="4">
        <f>StdO_Customers_Residential!U611+StdO_Customers_Small_Commercial!U611+StdO_Customers_Lighting!U611</f>
        <v>118355.68082366</v>
      </c>
      <c r="V611" s="4">
        <f>StdO_Customers_Residential!V611+StdO_Customers_Small_Commercial!V611+StdO_Customers_Lighting!V611</f>
        <v>118712.40934925999</v>
      </c>
      <c r="W611" s="4">
        <f>StdO_Customers_Residential!W611+StdO_Customers_Small_Commercial!W611+StdO_Customers_Lighting!W611</f>
        <v>106215.08841642001</v>
      </c>
      <c r="X611" s="4">
        <f>StdO_Customers_Residential!X611+StdO_Customers_Small_Commercial!X611+StdO_Customers_Lighting!X611</f>
        <v>91095.96227751</v>
      </c>
      <c r="Y611" s="4">
        <f>StdO_Customers_Residential!Y611+StdO_Customers_Small_Commercial!Y611+StdO_Customers_Lighting!Y611</f>
        <v>75274.209525500002</v>
      </c>
    </row>
    <row r="612" spans="1:25" x14ac:dyDescent="0.2">
      <c r="A612" s="3">
        <v>42242</v>
      </c>
      <c r="B612" s="4">
        <f>StdO_Customers_Residential!B612+StdO_Customers_Small_Commercial!B612+StdO_Customers_Lighting!B612</f>
        <v>66355.079784689995</v>
      </c>
      <c r="C612" s="4">
        <f>StdO_Customers_Residential!C612+StdO_Customers_Small_Commercial!C612+StdO_Customers_Lighting!C612</f>
        <v>62276.225729929996</v>
      </c>
      <c r="D612" s="4">
        <f>StdO_Customers_Residential!D612+StdO_Customers_Small_Commercial!D612+StdO_Customers_Lighting!D612</f>
        <v>60440.791246129993</v>
      </c>
      <c r="E612" s="4">
        <f>StdO_Customers_Residential!E612+StdO_Customers_Small_Commercial!E612+StdO_Customers_Lighting!E612</f>
        <v>60399.314298960002</v>
      </c>
      <c r="F612" s="4">
        <f>StdO_Customers_Residential!F612+StdO_Customers_Small_Commercial!F612+StdO_Customers_Lighting!F612</f>
        <v>62541.712393059999</v>
      </c>
      <c r="G612" s="4">
        <f>StdO_Customers_Residential!G612+StdO_Customers_Small_Commercial!G612+StdO_Customers_Lighting!G612</f>
        <v>69111.286672460003</v>
      </c>
      <c r="H612" s="4">
        <f>StdO_Customers_Residential!H612+StdO_Customers_Small_Commercial!H612+StdO_Customers_Lighting!H612</f>
        <v>81344.025276520013</v>
      </c>
      <c r="I612" s="4">
        <f>StdO_Customers_Residential!I612+StdO_Customers_Small_Commercial!I612+StdO_Customers_Lighting!I612</f>
        <v>89269.434721080004</v>
      </c>
      <c r="J612" s="4">
        <f>StdO_Customers_Residential!J612+StdO_Customers_Small_Commercial!J612+StdO_Customers_Lighting!J612</f>
        <v>92582.111955279994</v>
      </c>
      <c r="K612" s="4">
        <f>StdO_Customers_Residential!K612+StdO_Customers_Small_Commercial!K612+StdO_Customers_Lighting!K612</f>
        <v>101012.39057450001</v>
      </c>
      <c r="L612" s="4">
        <f>StdO_Customers_Residential!L612+StdO_Customers_Small_Commercial!L612+StdO_Customers_Lighting!L612</f>
        <v>101122.60473489</v>
      </c>
      <c r="M612" s="4">
        <f>StdO_Customers_Residential!M612+StdO_Customers_Small_Commercial!M612+StdO_Customers_Lighting!M612</f>
        <v>102073.51328458999</v>
      </c>
      <c r="N612" s="4">
        <f>StdO_Customers_Residential!N612+StdO_Customers_Small_Commercial!N612+StdO_Customers_Lighting!N612</f>
        <v>98178.651744500006</v>
      </c>
      <c r="O612" s="4">
        <f>StdO_Customers_Residential!O612+StdO_Customers_Small_Commercial!O612+StdO_Customers_Lighting!O612</f>
        <v>93974.493704480003</v>
      </c>
      <c r="P612" s="4">
        <f>StdO_Customers_Residential!P612+StdO_Customers_Small_Commercial!P612+StdO_Customers_Lighting!P612</f>
        <v>93674.502857020008</v>
      </c>
      <c r="Q612" s="4">
        <f>StdO_Customers_Residential!Q612+StdO_Customers_Small_Commercial!Q612+StdO_Customers_Lighting!Q612</f>
        <v>95608.690742420004</v>
      </c>
      <c r="R612" s="4">
        <f>StdO_Customers_Residential!R612+StdO_Customers_Small_Commercial!R612+StdO_Customers_Lighting!R612</f>
        <v>101491.44434577001</v>
      </c>
      <c r="S612" s="4">
        <f>StdO_Customers_Residential!S612+StdO_Customers_Small_Commercial!S612+StdO_Customers_Lighting!S612</f>
        <v>106909.66776789</v>
      </c>
      <c r="T612" s="4">
        <f>StdO_Customers_Residential!T612+StdO_Customers_Small_Commercial!T612+StdO_Customers_Lighting!T612</f>
        <v>111958.51244225001</v>
      </c>
      <c r="U612" s="4">
        <f>StdO_Customers_Residential!U612+StdO_Customers_Small_Commercial!U612+StdO_Customers_Lighting!U612</f>
        <v>114776.05069938001</v>
      </c>
      <c r="V612" s="4">
        <f>StdO_Customers_Residential!V612+StdO_Customers_Small_Commercial!V612+StdO_Customers_Lighting!V612</f>
        <v>113983.83978049002</v>
      </c>
      <c r="W612" s="4">
        <f>StdO_Customers_Residential!W612+StdO_Customers_Small_Commercial!W612+StdO_Customers_Lighting!W612</f>
        <v>102228.46137915</v>
      </c>
      <c r="X612" s="4">
        <f>StdO_Customers_Residential!X612+StdO_Customers_Small_Commercial!X612+StdO_Customers_Lighting!X612</f>
        <v>85911.024485250004</v>
      </c>
      <c r="Y612" s="4">
        <f>StdO_Customers_Residential!Y612+StdO_Customers_Small_Commercial!Y612+StdO_Customers_Lighting!Y612</f>
        <v>72732.880794419994</v>
      </c>
    </row>
    <row r="613" spans="1:25" x14ac:dyDescent="0.2">
      <c r="A613" s="3">
        <v>42243</v>
      </c>
      <c r="B613" s="4">
        <f>StdO_Customers_Residential!B613+StdO_Customers_Small_Commercial!B613+StdO_Customers_Lighting!B613</f>
        <v>64233.322273480007</v>
      </c>
      <c r="C613" s="4">
        <f>StdO_Customers_Residential!C613+StdO_Customers_Small_Commercial!C613+StdO_Customers_Lighting!C613</f>
        <v>61052.000282929999</v>
      </c>
      <c r="D613" s="4">
        <f>StdO_Customers_Residential!D613+StdO_Customers_Small_Commercial!D613+StdO_Customers_Lighting!D613</f>
        <v>58363.658201819999</v>
      </c>
      <c r="E613" s="4">
        <f>StdO_Customers_Residential!E613+StdO_Customers_Small_Commercial!E613+StdO_Customers_Lighting!E613</f>
        <v>57735.108716030001</v>
      </c>
      <c r="F613" s="4">
        <f>StdO_Customers_Residential!F613+StdO_Customers_Small_Commercial!F613+StdO_Customers_Lighting!F613</f>
        <v>59697.679396360007</v>
      </c>
      <c r="G613" s="4">
        <f>StdO_Customers_Residential!G613+StdO_Customers_Small_Commercial!G613+StdO_Customers_Lighting!G613</f>
        <v>65856.914876909999</v>
      </c>
      <c r="H613" s="4">
        <f>StdO_Customers_Residential!H613+StdO_Customers_Small_Commercial!H613+StdO_Customers_Lighting!H613</f>
        <v>77844.577219979998</v>
      </c>
      <c r="I613" s="4">
        <f>StdO_Customers_Residential!I613+StdO_Customers_Small_Commercial!I613+StdO_Customers_Lighting!I613</f>
        <v>85513.51611538</v>
      </c>
      <c r="J613" s="4">
        <f>StdO_Customers_Residential!J613+StdO_Customers_Small_Commercial!J613+StdO_Customers_Lighting!J613</f>
        <v>90351.695183639997</v>
      </c>
      <c r="K613" s="4">
        <f>StdO_Customers_Residential!K613+StdO_Customers_Small_Commercial!K613+StdO_Customers_Lighting!K613</f>
        <v>98756.991778919997</v>
      </c>
      <c r="L613" s="4">
        <f>StdO_Customers_Residential!L613+StdO_Customers_Small_Commercial!L613+StdO_Customers_Lighting!L613</f>
        <v>98243.358907250004</v>
      </c>
      <c r="M613" s="4">
        <f>StdO_Customers_Residential!M613+StdO_Customers_Small_Commercial!M613+StdO_Customers_Lighting!M613</f>
        <v>97031.748485360004</v>
      </c>
      <c r="N613" s="4">
        <f>StdO_Customers_Residential!N613+StdO_Customers_Small_Commercial!N613+StdO_Customers_Lighting!N613</f>
        <v>95561.095528389997</v>
      </c>
      <c r="O613" s="4">
        <f>StdO_Customers_Residential!O613+StdO_Customers_Small_Commercial!O613+StdO_Customers_Lighting!O613</f>
        <v>92376.229140619995</v>
      </c>
      <c r="P613" s="4">
        <f>StdO_Customers_Residential!P613+StdO_Customers_Small_Commercial!P613+StdO_Customers_Lighting!P613</f>
        <v>92122.777193410002</v>
      </c>
      <c r="Q613" s="4">
        <f>StdO_Customers_Residential!Q613+StdO_Customers_Small_Commercial!Q613+StdO_Customers_Lighting!Q613</f>
        <v>93389.87373656001</v>
      </c>
      <c r="R613" s="4">
        <f>StdO_Customers_Residential!R613+StdO_Customers_Small_Commercial!R613+StdO_Customers_Lighting!R613</f>
        <v>98110.083130879997</v>
      </c>
      <c r="S613" s="4">
        <f>StdO_Customers_Residential!S613+StdO_Customers_Small_Commercial!S613+StdO_Customers_Lighting!S613</f>
        <v>102099.73958212</v>
      </c>
      <c r="T613" s="4">
        <f>StdO_Customers_Residential!T613+StdO_Customers_Small_Commercial!T613+StdO_Customers_Lighting!T613</f>
        <v>105142.37283068</v>
      </c>
      <c r="U613" s="4">
        <f>StdO_Customers_Residential!U613+StdO_Customers_Small_Commercial!U613+StdO_Customers_Lighting!U613</f>
        <v>110664.19751957001</v>
      </c>
      <c r="V613" s="4">
        <f>StdO_Customers_Residential!V613+StdO_Customers_Small_Commercial!V613+StdO_Customers_Lighting!V613</f>
        <v>113052.74699581999</v>
      </c>
      <c r="W613" s="4">
        <f>StdO_Customers_Residential!W613+StdO_Customers_Small_Commercial!W613+StdO_Customers_Lighting!W613</f>
        <v>100941.81050776</v>
      </c>
      <c r="X613" s="4">
        <f>StdO_Customers_Residential!X613+StdO_Customers_Small_Commercial!X613+StdO_Customers_Lighting!X613</f>
        <v>85906.771957780002</v>
      </c>
      <c r="Y613" s="4">
        <f>StdO_Customers_Residential!Y613+StdO_Customers_Small_Commercial!Y613+StdO_Customers_Lighting!Y613</f>
        <v>70663.544462310005</v>
      </c>
    </row>
    <row r="614" spans="1:25" x14ac:dyDescent="0.2">
      <c r="A614" s="3">
        <v>42244</v>
      </c>
      <c r="B614" s="4">
        <f>StdO_Customers_Residential!B614+StdO_Customers_Small_Commercial!B614+StdO_Customers_Lighting!B614</f>
        <v>61596.930644259992</v>
      </c>
      <c r="C614" s="4">
        <f>StdO_Customers_Residential!C614+StdO_Customers_Small_Commercial!C614+StdO_Customers_Lighting!C614</f>
        <v>58369.369521379995</v>
      </c>
      <c r="D614" s="4">
        <f>StdO_Customers_Residential!D614+StdO_Customers_Small_Commercial!D614+StdO_Customers_Lighting!D614</f>
        <v>55474.092542290004</v>
      </c>
      <c r="E614" s="4">
        <f>StdO_Customers_Residential!E614+StdO_Customers_Small_Commercial!E614+StdO_Customers_Lighting!E614</f>
        <v>53308.998753270003</v>
      </c>
      <c r="F614" s="4">
        <f>StdO_Customers_Residential!F614+StdO_Customers_Small_Commercial!F614+StdO_Customers_Lighting!F614</f>
        <v>56583.207170829992</v>
      </c>
      <c r="G614" s="4">
        <f>StdO_Customers_Residential!G614+StdO_Customers_Small_Commercial!G614+StdO_Customers_Lighting!G614</f>
        <v>62187.300024789998</v>
      </c>
      <c r="H614" s="4">
        <f>StdO_Customers_Residential!H614+StdO_Customers_Small_Commercial!H614+StdO_Customers_Lighting!H614</f>
        <v>72856.861050420004</v>
      </c>
      <c r="I614" s="4">
        <f>StdO_Customers_Residential!I614+StdO_Customers_Small_Commercial!I614+StdO_Customers_Lighting!I614</f>
        <v>80966.606413250003</v>
      </c>
      <c r="J614" s="4">
        <f>StdO_Customers_Residential!J614+StdO_Customers_Small_Commercial!J614+StdO_Customers_Lighting!J614</f>
        <v>85005.178678709999</v>
      </c>
      <c r="K614" s="4">
        <f>StdO_Customers_Residential!K614+StdO_Customers_Small_Commercial!K614+StdO_Customers_Lighting!K614</f>
        <v>92576.681749530006</v>
      </c>
      <c r="L614" s="4">
        <f>StdO_Customers_Residential!L614+StdO_Customers_Small_Commercial!L614+StdO_Customers_Lighting!L614</f>
        <v>91308.818826200004</v>
      </c>
      <c r="M614" s="4">
        <f>StdO_Customers_Residential!M614+StdO_Customers_Small_Commercial!M614+StdO_Customers_Lighting!M614</f>
        <v>91234.709946169998</v>
      </c>
      <c r="N614" s="4">
        <f>StdO_Customers_Residential!N614+StdO_Customers_Small_Commercial!N614+StdO_Customers_Lighting!N614</f>
        <v>89994.452017579999</v>
      </c>
      <c r="O614" s="4">
        <f>StdO_Customers_Residential!O614+StdO_Customers_Small_Commercial!O614+StdO_Customers_Lighting!O614</f>
        <v>86809.760648750002</v>
      </c>
      <c r="P614" s="4">
        <f>StdO_Customers_Residential!P614+StdO_Customers_Small_Commercial!P614+StdO_Customers_Lighting!P614</f>
        <v>86669.74322425999</v>
      </c>
      <c r="Q614" s="4">
        <f>StdO_Customers_Residential!Q614+StdO_Customers_Small_Commercial!Q614+StdO_Customers_Lighting!Q614</f>
        <v>88963.510221700009</v>
      </c>
      <c r="R614" s="4">
        <f>StdO_Customers_Residential!R614+StdO_Customers_Small_Commercial!R614+StdO_Customers_Lighting!R614</f>
        <v>95212.829545810004</v>
      </c>
      <c r="S614" s="4">
        <f>StdO_Customers_Residential!S614+StdO_Customers_Small_Commercial!S614+StdO_Customers_Lighting!S614</f>
        <v>98817.227588520007</v>
      </c>
      <c r="T614" s="4">
        <f>StdO_Customers_Residential!T614+StdO_Customers_Small_Commercial!T614+StdO_Customers_Lighting!T614</f>
        <v>101678.43207397001</v>
      </c>
      <c r="U614" s="4">
        <f>StdO_Customers_Residential!U614+StdO_Customers_Small_Commercial!U614+StdO_Customers_Lighting!U614</f>
        <v>105046.06476247001</v>
      </c>
      <c r="V614" s="4">
        <f>StdO_Customers_Residential!V614+StdO_Customers_Small_Commercial!V614+StdO_Customers_Lighting!V614</f>
        <v>106867.45001457</v>
      </c>
      <c r="W614" s="4">
        <f>StdO_Customers_Residential!W614+StdO_Customers_Small_Commercial!W614+StdO_Customers_Lighting!W614</f>
        <v>98925.709152780008</v>
      </c>
      <c r="X614" s="4">
        <f>StdO_Customers_Residential!X614+StdO_Customers_Small_Commercial!X614+StdO_Customers_Lighting!X614</f>
        <v>84837.034475840002</v>
      </c>
      <c r="Y614" s="4">
        <f>StdO_Customers_Residential!Y614+StdO_Customers_Small_Commercial!Y614+StdO_Customers_Lighting!Y614</f>
        <v>69862.146332949997</v>
      </c>
    </row>
    <row r="615" spans="1:25" x14ac:dyDescent="0.2">
      <c r="A615" s="3">
        <v>42245</v>
      </c>
      <c r="B615" s="4">
        <f>StdO_Customers_Residential!B615+StdO_Customers_Small_Commercial!B615+StdO_Customers_Lighting!B615</f>
        <v>62876.901912330002</v>
      </c>
      <c r="C615" s="4">
        <f>StdO_Customers_Residential!C615+StdO_Customers_Small_Commercial!C615+StdO_Customers_Lighting!C615</f>
        <v>57693.726896460001</v>
      </c>
      <c r="D615" s="4">
        <f>StdO_Customers_Residential!D615+StdO_Customers_Small_Commercial!D615+StdO_Customers_Lighting!D615</f>
        <v>54158.575305879989</v>
      </c>
      <c r="E615" s="4">
        <f>StdO_Customers_Residential!E615+StdO_Customers_Small_Commercial!E615+StdO_Customers_Lighting!E615</f>
        <v>53702.584104149995</v>
      </c>
      <c r="F615" s="4">
        <f>StdO_Customers_Residential!F615+StdO_Customers_Small_Commercial!F615+StdO_Customers_Lighting!F615</f>
        <v>55883.864298339991</v>
      </c>
      <c r="G615" s="4">
        <f>StdO_Customers_Residential!G615+StdO_Customers_Small_Commercial!G615+StdO_Customers_Lighting!G615</f>
        <v>58689.715221370003</v>
      </c>
      <c r="H615" s="4">
        <f>StdO_Customers_Residential!H615+StdO_Customers_Small_Commercial!H615+StdO_Customers_Lighting!H615</f>
        <v>64362.331759549998</v>
      </c>
      <c r="I615" s="4">
        <f>StdO_Customers_Residential!I615+StdO_Customers_Small_Commercial!I615+StdO_Customers_Lighting!I615</f>
        <v>78561.340148190007</v>
      </c>
      <c r="J615" s="4">
        <f>StdO_Customers_Residential!J615+StdO_Customers_Small_Commercial!J615+StdO_Customers_Lighting!J615</f>
        <v>91156.499199090002</v>
      </c>
      <c r="K615" s="4">
        <f>StdO_Customers_Residential!K615+StdO_Customers_Small_Commercial!K615+StdO_Customers_Lighting!K615</f>
        <v>98756.037019829993</v>
      </c>
      <c r="L615" s="4">
        <f>StdO_Customers_Residential!L615+StdO_Customers_Small_Commercial!L615+StdO_Customers_Lighting!L615</f>
        <v>99999.353295289999</v>
      </c>
      <c r="M615" s="4">
        <f>StdO_Customers_Residential!M615+StdO_Customers_Small_Commercial!M615+StdO_Customers_Lighting!M615</f>
        <v>96770.366636499995</v>
      </c>
      <c r="N615" s="4">
        <f>StdO_Customers_Residential!N615+StdO_Customers_Small_Commercial!N615+StdO_Customers_Lighting!N615</f>
        <v>95700.645988930002</v>
      </c>
      <c r="O615" s="4">
        <f>StdO_Customers_Residential!O615+StdO_Customers_Small_Commercial!O615+StdO_Customers_Lighting!O615</f>
        <v>92969.334102220004</v>
      </c>
      <c r="P615" s="4">
        <f>StdO_Customers_Residential!P615+StdO_Customers_Small_Commercial!P615+StdO_Customers_Lighting!P615</f>
        <v>91067.897050890009</v>
      </c>
      <c r="Q615" s="4">
        <f>StdO_Customers_Residential!Q615+StdO_Customers_Small_Commercial!Q615+StdO_Customers_Lighting!Q615</f>
        <v>92127.677282720004</v>
      </c>
      <c r="R615" s="4">
        <f>StdO_Customers_Residential!R615+StdO_Customers_Small_Commercial!R615+StdO_Customers_Lighting!R615</f>
        <v>94712.270346010002</v>
      </c>
      <c r="S615" s="4">
        <f>StdO_Customers_Residential!S615+StdO_Customers_Small_Commercial!S615+StdO_Customers_Lighting!S615</f>
        <v>97990.80703317</v>
      </c>
      <c r="T615" s="4">
        <f>StdO_Customers_Residential!T615+StdO_Customers_Small_Commercial!T615+StdO_Customers_Lighting!T615</f>
        <v>99380.981053309995</v>
      </c>
      <c r="U615" s="4">
        <f>StdO_Customers_Residential!U615+StdO_Customers_Small_Commercial!U615+StdO_Customers_Lighting!U615</f>
        <v>106451.25269871</v>
      </c>
      <c r="V615" s="4">
        <f>StdO_Customers_Residential!V615+StdO_Customers_Small_Commercial!V615+StdO_Customers_Lighting!V615</f>
        <v>104084.31052849001</v>
      </c>
      <c r="W615" s="4">
        <f>StdO_Customers_Residential!W615+StdO_Customers_Small_Commercial!W615+StdO_Customers_Lighting!W615</f>
        <v>95329.018309899999</v>
      </c>
      <c r="X615" s="4">
        <f>StdO_Customers_Residential!X615+StdO_Customers_Small_Commercial!X615+StdO_Customers_Lighting!X615</f>
        <v>82171.857968680008</v>
      </c>
      <c r="Y615" s="4">
        <f>StdO_Customers_Residential!Y615+StdO_Customers_Small_Commercial!Y615+StdO_Customers_Lighting!Y615</f>
        <v>70742.449110949994</v>
      </c>
    </row>
    <row r="616" spans="1:25" x14ac:dyDescent="0.2">
      <c r="A616" s="3">
        <v>42246</v>
      </c>
      <c r="B616" s="4">
        <f>StdO_Customers_Residential!B616+StdO_Customers_Small_Commercial!B616+StdO_Customers_Lighting!B616</f>
        <v>62664.134051240006</v>
      </c>
      <c r="C616" s="4">
        <f>StdO_Customers_Residential!C616+StdO_Customers_Small_Commercial!C616+StdO_Customers_Lighting!C616</f>
        <v>58463.96967328</v>
      </c>
      <c r="D616" s="4">
        <f>StdO_Customers_Residential!D616+StdO_Customers_Small_Commercial!D616+StdO_Customers_Lighting!D616</f>
        <v>55281.055415769995</v>
      </c>
      <c r="E616" s="4">
        <f>StdO_Customers_Residential!E616+StdO_Customers_Small_Commercial!E616+StdO_Customers_Lighting!E616</f>
        <v>54518.138989620005</v>
      </c>
      <c r="F616" s="4">
        <f>StdO_Customers_Residential!F616+StdO_Customers_Small_Commercial!F616+StdO_Customers_Lighting!F616</f>
        <v>55267.372385530005</v>
      </c>
      <c r="G616" s="4">
        <f>StdO_Customers_Residential!G616+StdO_Customers_Small_Commercial!G616+StdO_Customers_Lighting!G616</f>
        <v>58405.471459909997</v>
      </c>
      <c r="H616" s="4">
        <f>StdO_Customers_Residential!H616+StdO_Customers_Small_Commercial!H616+StdO_Customers_Lighting!H616</f>
        <v>62265.991690020004</v>
      </c>
      <c r="I616" s="4">
        <f>StdO_Customers_Residential!I616+StdO_Customers_Small_Commercial!I616+StdO_Customers_Lighting!I616</f>
        <v>74779.035006549995</v>
      </c>
      <c r="J616" s="4">
        <f>StdO_Customers_Residential!J616+StdO_Customers_Small_Commercial!J616+StdO_Customers_Lighting!J616</f>
        <v>88988.404154069998</v>
      </c>
      <c r="K616" s="4">
        <f>StdO_Customers_Residential!K616+StdO_Customers_Small_Commercial!K616+StdO_Customers_Lighting!K616</f>
        <v>96875.044788910003</v>
      </c>
      <c r="L616" s="4">
        <f>StdO_Customers_Residential!L616+StdO_Customers_Small_Commercial!L616+StdO_Customers_Lighting!L616</f>
        <v>99776.257537800004</v>
      </c>
      <c r="M616" s="4">
        <f>StdO_Customers_Residential!M616+StdO_Customers_Small_Commercial!M616+StdO_Customers_Lighting!M616</f>
        <v>98514.418357160001</v>
      </c>
      <c r="N616" s="4">
        <f>StdO_Customers_Residential!N616+StdO_Customers_Small_Commercial!N616+StdO_Customers_Lighting!N616</f>
        <v>98589.891719260006</v>
      </c>
      <c r="O616" s="4">
        <f>StdO_Customers_Residential!O616+StdO_Customers_Small_Commercial!O616+StdO_Customers_Lighting!O616</f>
        <v>96970.703490700005</v>
      </c>
      <c r="P616" s="4">
        <f>StdO_Customers_Residential!P616+StdO_Customers_Small_Commercial!P616+StdO_Customers_Lighting!P616</f>
        <v>96236.182847700009</v>
      </c>
      <c r="Q616" s="4">
        <f>StdO_Customers_Residential!Q616+StdO_Customers_Small_Commercial!Q616+StdO_Customers_Lighting!Q616</f>
        <v>98570.256329920012</v>
      </c>
      <c r="R616" s="4">
        <f>StdO_Customers_Residential!R616+StdO_Customers_Small_Commercial!R616+StdO_Customers_Lighting!R616</f>
        <v>102236.29184783</v>
      </c>
      <c r="S616" s="4">
        <f>StdO_Customers_Residential!S616+StdO_Customers_Small_Commercial!S616+StdO_Customers_Lighting!S616</f>
        <v>107956.79780075001</v>
      </c>
      <c r="T616" s="4">
        <f>StdO_Customers_Residential!T616+StdO_Customers_Small_Commercial!T616+StdO_Customers_Lighting!T616</f>
        <v>110892.95753438</v>
      </c>
      <c r="U616" s="4">
        <f>StdO_Customers_Residential!U616+StdO_Customers_Small_Commercial!U616+StdO_Customers_Lighting!U616</f>
        <v>118644.69630076</v>
      </c>
      <c r="V616" s="4">
        <f>StdO_Customers_Residential!V616+StdO_Customers_Small_Commercial!V616+StdO_Customers_Lighting!V616</f>
        <v>115356.58663308001</v>
      </c>
      <c r="W616" s="4">
        <f>StdO_Customers_Residential!W616+StdO_Customers_Small_Commercial!W616+StdO_Customers_Lighting!W616</f>
        <v>101079.52122844</v>
      </c>
      <c r="X616" s="4">
        <f>StdO_Customers_Residential!X616+StdO_Customers_Small_Commercial!X616+StdO_Customers_Lighting!X616</f>
        <v>85452.918497580002</v>
      </c>
      <c r="Y616" s="4">
        <f>StdO_Customers_Residential!Y616+StdO_Customers_Small_Commercial!Y616+StdO_Customers_Lighting!Y616</f>
        <v>73102.142611570001</v>
      </c>
    </row>
    <row r="617" spans="1:25" x14ac:dyDescent="0.2">
      <c r="A617" s="3">
        <v>42247</v>
      </c>
      <c r="B617" s="4">
        <f>StdO_Customers_Residential!B617+StdO_Customers_Small_Commercial!B617+StdO_Customers_Lighting!B617</f>
        <v>62319.018170620002</v>
      </c>
      <c r="C617" s="4">
        <f>StdO_Customers_Residential!C617+StdO_Customers_Small_Commercial!C617+StdO_Customers_Lighting!C617</f>
        <v>58023.919889849996</v>
      </c>
      <c r="D617" s="4">
        <f>StdO_Customers_Residential!D617+StdO_Customers_Small_Commercial!D617+StdO_Customers_Lighting!D617</f>
        <v>55616.20282441</v>
      </c>
      <c r="E617" s="4">
        <f>StdO_Customers_Residential!E617+StdO_Customers_Small_Commercial!E617+StdO_Customers_Lighting!E617</f>
        <v>55723.308295019997</v>
      </c>
      <c r="F617" s="4">
        <f>StdO_Customers_Residential!F617+StdO_Customers_Small_Commercial!F617+StdO_Customers_Lighting!F617</f>
        <v>58644.301593819997</v>
      </c>
      <c r="G617" s="4">
        <f>StdO_Customers_Residential!G617+StdO_Customers_Small_Commercial!G617+StdO_Customers_Lighting!G617</f>
        <v>65530.82618864</v>
      </c>
      <c r="H617" s="4">
        <f>StdO_Customers_Residential!H617+StdO_Customers_Small_Commercial!H617+StdO_Customers_Lighting!H617</f>
        <v>77848.280320699996</v>
      </c>
      <c r="I617" s="4">
        <f>StdO_Customers_Residential!I617+StdO_Customers_Small_Commercial!I617+StdO_Customers_Lighting!I617</f>
        <v>84880.652844780008</v>
      </c>
      <c r="J617" s="4">
        <f>StdO_Customers_Residential!J617+StdO_Customers_Small_Commercial!J617+StdO_Customers_Lighting!J617</f>
        <v>89657.694787009998</v>
      </c>
      <c r="K617" s="4">
        <f>StdO_Customers_Residential!K617+StdO_Customers_Small_Commercial!K617+StdO_Customers_Lighting!K617</f>
        <v>99308.050414540005</v>
      </c>
      <c r="L617" s="4">
        <f>StdO_Customers_Residential!L617+StdO_Customers_Small_Commercial!L617+StdO_Customers_Lighting!L617</f>
        <v>99851.445107360007</v>
      </c>
      <c r="M617" s="4">
        <f>StdO_Customers_Residential!M617+StdO_Customers_Small_Commercial!M617+StdO_Customers_Lighting!M617</f>
        <v>100181.09038225001</v>
      </c>
      <c r="N617" s="4">
        <f>StdO_Customers_Residential!N617+StdO_Customers_Small_Commercial!N617+StdO_Customers_Lighting!N617</f>
        <v>98554.283842600009</v>
      </c>
      <c r="O617" s="4">
        <f>StdO_Customers_Residential!O617+StdO_Customers_Small_Commercial!O617+StdO_Customers_Lighting!O617</f>
        <v>93762.845883870003</v>
      </c>
      <c r="P617" s="4">
        <f>StdO_Customers_Residential!P617+StdO_Customers_Small_Commercial!P617+StdO_Customers_Lighting!P617</f>
        <v>94119.478951109995</v>
      </c>
      <c r="Q617" s="4">
        <f>StdO_Customers_Residential!Q617+StdO_Customers_Small_Commercial!Q617+StdO_Customers_Lighting!Q617</f>
        <v>96766.107311419997</v>
      </c>
      <c r="R617" s="4">
        <f>StdO_Customers_Residential!R617+StdO_Customers_Small_Commercial!R617+StdO_Customers_Lighting!R617</f>
        <v>101061.50105112001</v>
      </c>
      <c r="S617" s="4">
        <f>StdO_Customers_Residential!S617+StdO_Customers_Small_Commercial!S617+StdO_Customers_Lighting!S617</f>
        <v>106393.13905753</v>
      </c>
      <c r="T617" s="4">
        <f>StdO_Customers_Residential!T617+StdO_Customers_Small_Commercial!T617+StdO_Customers_Lighting!T617</f>
        <v>111176.36209574</v>
      </c>
      <c r="U617" s="4">
        <f>StdO_Customers_Residential!U617+StdO_Customers_Small_Commercial!U617+StdO_Customers_Lighting!U617</f>
        <v>116009.31489989001</v>
      </c>
      <c r="V617" s="4">
        <f>StdO_Customers_Residential!V617+StdO_Customers_Small_Commercial!V617+StdO_Customers_Lighting!V617</f>
        <v>114860.02267426001</v>
      </c>
      <c r="W617" s="4">
        <f>StdO_Customers_Residential!W617+StdO_Customers_Small_Commercial!W617+StdO_Customers_Lighting!W617</f>
        <v>102524.62935964001</v>
      </c>
      <c r="X617" s="4">
        <f>StdO_Customers_Residential!X617+StdO_Customers_Small_Commercial!X617+StdO_Customers_Lighting!X617</f>
        <v>86455.280535090002</v>
      </c>
      <c r="Y617" s="4">
        <f>StdO_Customers_Residential!Y617+StdO_Customers_Small_Commercial!Y617+StdO_Customers_Lighting!Y617</f>
        <v>70935.177323290001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7"/>
  <sheetViews>
    <sheetView workbookViewId="0">
      <selection activeCell="A2" sqref="A2"/>
    </sheetView>
  </sheetViews>
  <sheetFormatPr defaultRowHeight="12.75" x14ac:dyDescent="0.2"/>
  <cols>
    <col min="1" max="1" width="10.7109375" customWidth="1"/>
    <col min="2" max="19" width="9.28515625" style="4" bestFit="1" customWidth="1"/>
    <col min="20" max="22" width="9.5703125" style="4" bestFit="1" customWidth="1"/>
    <col min="23" max="25" width="9.28515625" style="4" bestFit="1" customWidth="1"/>
  </cols>
  <sheetData>
    <row r="1" spans="1: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8" spans="1:25" ht="13.5" thickBot="1" x14ac:dyDescent="0.25">
      <c r="A8" s="5" t="s">
        <v>3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3.5" thickTop="1" x14ac:dyDescent="0.2">
      <c r="A9" s="7"/>
    </row>
    <row r="10" spans="1:25" x14ac:dyDescent="0.2">
      <c r="A10" s="3">
        <v>41640</v>
      </c>
      <c r="B10" s="4">
        <v>62120.96274658</v>
      </c>
      <c r="C10" s="4">
        <v>58522.837603779997</v>
      </c>
      <c r="D10" s="4">
        <v>56026.784625920001</v>
      </c>
      <c r="E10" s="4">
        <v>54959.341439290001</v>
      </c>
      <c r="F10" s="4">
        <v>56822.873937100005</v>
      </c>
      <c r="G10" s="4">
        <v>60714.68516583</v>
      </c>
      <c r="H10" s="4">
        <v>72095.397632730004</v>
      </c>
      <c r="I10" s="4">
        <v>74409.081893399998</v>
      </c>
      <c r="J10" s="4">
        <v>74708.237071030002</v>
      </c>
      <c r="K10" s="4">
        <v>74215.688413180003</v>
      </c>
      <c r="L10" s="4">
        <v>72263.007323280006</v>
      </c>
      <c r="M10" s="4">
        <v>72134.716584309994</v>
      </c>
      <c r="N10" s="4">
        <v>71363.381162930003</v>
      </c>
      <c r="O10" s="4">
        <v>69833.920171990001</v>
      </c>
      <c r="P10" s="4">
        <v>68915.067683750007</v>
      </c>
      <c r="Q10" s="4">
        <v>73760.335546910006</v>
      </c>
      <c r="R10" s="4">
        <v>90665.250282189998</v>
      </c>
      <c r="S10" s="4">
        <v>104429.99025022</v>
      </c>
      <c r="T10" s="4">
        <v>106168.31308499</v>
      </c>
      <c r="U10" s="4">
        <v>106155.83378933</v>
      </c>
      <c r="V10" s="4">
        <v>97138.548360949993</v>
      </c>
      <c r="W10" s="4">
        <v>86482.370876949994</v>
      </c>
      <c r="X10" s="4">
        <v>72562.74310533001</v>
      </c>
      <c r="Y10" s="4">
        <v>62981.580019109999</v>
      </c>
    </row>
    <row r="11" spans="1:25" x14ac:dyDescent="0.2">
      <c r="A11" s="3">
        <v>41641</v>
      </c>
      <c r="B11" s="4">
        <v>61119.31473821</v>
      </c>
      <c r="C11" s="4">
        <v>57951.741771640001</v>
      </c>
      <c r="D11" s="4">
        <v>57359.824947900001</v>
      </c>
      <c r="E11" s="4">
        <v>57957.266254039998</v>
      </c>
      <c r="F11" s="4">
        <v>61539.384889100002</v>
      </c>
      <c r="G11" s="4">
        <v>70304.125857370003</v>
      </c>
      <c r="H11" s="4">
        <v>89843.943258689993</v>
      </c>
      <c r="I11" s="4">
        <v>94020.858795720007</v>
      </c>
      <c r="J11" s="4">
        <v>90549.211004790006</v>
      </c>
      <c r="K11" s="4">
        <v>88184.947288070005</v>
      </c>
      <c r="L11" s="4">
        <v>86324.509297659999</v>
      </c>
      <c r="M11" s="4">
        <v>86405.236360310009</v>
      </c>
      <c r="N11" s="4">
        <v>84156.63331948001</v>
      </c>
      <c r="O11" s="4">
        <v>82763.567426640002</v>
      </c>
      <c r="P11" s="4">
        <v>82283.748986530001</v>
      </c>
      <c r="Q11" s="4">
        <v>88678.640604450004</v>
      </c>
      <c r="R11" s="4">
        <v>104590.06102682999</v>
      </c>
      <c r="S11" s="4">
        <v>118573.56545243</v>
      </c>
      <c r="T11" s="4">
        <v>121823.60607715001</v>
      </c>
      <c r="U11" s="4">
        <v>121570.94104779001</v>
      </c>
      <c r="V11" s="4">
        <v>112495.37651093</v>
      </c>
      <c r="W11" s="4">
        <v>99342.696444200003</v>
      </c>
      <c r="X11" s="4">
        <v>83240.974368640003</v>
      </c>
      <c r="Y11" s="4">
        <v>72703.166107919998</v>
      </c>
    </row>
    <row r="12" spans="1:25" x14ac:dyDescent="0.2">
      <c r="A12" s="3">
        <v>41642</v>
      </c>
      <c r="B12" s="4">
        <v>67971.764055659994</v>
      </c>
      <c r="C12" s="4">
        <v>64205.573202429994</v>
      </c>
      <c r="D12" s="4">
        <v>62492.598518339997</v>
      </c>
      <c r="E12" s="4">
        <v>62713.349080529995</v>
      </c>
      <c r="F12" s="4">
        <v>66090.634113210006</v>
      </c>
      <c r="G12" s="4">
        <v>73585.429626500001</v>
      </c>
      <c r="H12" s="4">
        <v>92338.689585460001</v>
      </c>
      <c r="I12" s="4">
        <v>96401.331174370003</v>
      </c>
      <c r="J12" s="4">
        <v>94129.702024480008</v>
      </c>
      <c r="K12" s="4">
        <v>92072.049252140001</v>
      </c>
      <c r="L12" s="4">
        <v>91523.84431334</v>
      </c>
      <c r="M12" s="4">
        <v>91104.152943260007</v>
      </c>
      <c r="N12" s="4">
        <v>87798.747179159996</v>
      </c>
      <c r="O12" s="4">
        <v>85135.954006760003</v>
      </c>
      <c r="P12" s="4">
        <v>82532.572830830002</v>
      </c>
      <c r="Q12" s="4">
        <v>86801.538751469998</v>
      </c>
      <c r="R12" s="4">
        <v>101641.62294967001</v>
      </c>
      <c r="S12" s="4">
        <v>114578.25236187001</v>
      </c>
      <c r="T12" s="4">
        <v>117538.84359139</v>
      </c>
      <c r="U12" s="4">
        <v>116787.55419114001</v>
      </c>
      <c r="V12" s="4">
        <v>108193.33822803</v>
      </c>
      <c r="W12" s="4">
        <v>96958.231772370011</v>
      </c>
      <c r="X12" s="4">
        <v>82843.098574849995</v>
      </c>
      <c r="Y12" s="4">
        <v>72339.798592260006</v>
      </c>
    </row>
    <row r="13" spans="1:25" x14ac:dyDescent="0.2">
      <c r="A13" s="3">
        <v>41643</v>
      </c>
      <c r="B13" s="4">
        <v>68547.430211330007</v>
      </c>
      <c r="C13" s="4">
        <v>65110.530712489999</v>
      </c>
      <c r="D13" s="4">
        <v>63371.232991340003</v>
      </c>
      <c r="E13" s="4">
        <v>63776.485030250005</v>
      </c>
      <c r="F13" s="4">
        <v>65059.26477527</v>
      </c>
      <c r="G13" s="4">
        <v>68333.500866960007</v>
      </c>
      <c r="H13" s="4">
        <v>75986.509609350003</v>
      </c>
      <c r="I13" s="4">
        <v>81320.049911850001</v>
      </c>
      <c r="J13" s="4">
        <v>92662.213692820005</v>
      </c>
      <c r="K13" s="4">
        <v>103235.18272356001</v>
      </c>
      <c r="L13" s="4">
        <v>101112.19984845001</v>
      </c>
      <c r="M13" s="4">
        <v>98811.447652699993</v>
      </c>
      <c r="N13" s="4">
        <v>98474.934374379998</v>
      </c>
      <c r="O13" s="4">
        <v>93749.331345660001</v>
      </c>
      <c r="P13" s="4">
        <v>92093.725216659994</v>
      </c>
      <c r="Q13" s="4">
        <v>96627.890340209997</v>
      </c>
      <c r="R13" s="4">
        <v>108887.21113308</v>
      </c>
      <c r="S13" s="4">
        <v>118702.51086494001</v>
      </c>
      <c r="T13" s="4">
        <v>114830.42957648</v>
      </c>
      <c r="U13" s="4">
        <v>110714.39592686</v>
      </c>
      <c r="V13" s="4">
        <v>103820.45958821</v>
      </c>
      <c r="W13" s="4">
        <v>89823.392215900007</v>
      </c>
      <c r="X13" s="4">
        <v>78207.907547349998</v>
      </c>
      <c r="Y13" s="4">
        <v>68822.578095680001</v>
      </c>
    </row>
    <row r="14" spans="1:25" x14ac:dyDescent="0.2">
      <c r="A14" s="3">
        <v>41644</v>
      </c>
      <c r="B14" s="4">
        <v>62520.085869250004</v>
      </c>
      <c r="C14" s="4">
        <v>58593.133804450001</v>
      </c>
      <c r="D14" s="4">
        <v>55940.575029860003</v>
      </c>
      <c r="E14" s="4">
        <v>55462.602751769999</v>
      </c>
      <c r="F14" s="4">
        <v>56213.358549609999</v>
      </c>
      <c r="G14" s="4">
        <v>58422.890755969995</v>
      </c>
      <c r="H14" s="4">
        <v>66006.151600800004</v>
      </c>
      <c r="I14" s="4">
        <v>74878.847697699995</v>
      </c>
      <c r="J14" s="4">
        <v>85998.488092970001</v>
      </c>
      <c r="K14" s="4">
        <v>91122.171023810006</v>
      </c>
      <c r="L14" s="4">
        <v>88588.890492659993</v>
      </c>
      <c r="M14" s="4">
        <v>85930.965109990007</v>
      </c>
      <c r="N14" s="4">
        <v>86112.658518220007</v>
      </c>
      <c r="O14" s="4">
        <v>82970.46238651</v>
      </c>
      <c r="P14" s="4">
        <v>82602.107887329999</v>
      </c>
      <c r="Q14" s="4">
        <v>89315.73614357</v>
      </c>
      <c r="R14" s="4">
        <v>103287.82167480999</v>
      </c>
      <c r="S14" s="4">
        <v>114166.32274753001</v>
      </c>
      <c r="T14" s="4">
        <v>110990.72124005</v>
      </c>
      <c r="U14" s="4">
        <v>105969.99708270001</v>
      </c>
      <c r="V14" s="4">
        <v>97205.998586040005</v>
      </c>
      <c r="W14" s="4">
        <v>81599.492211680001</v>
      </c>
      <c r="X14" s="4">
        <v>69436.462319819999</v>
      </c>
      <c r="Y14" s="4">
        <v>60017.421097929997</v>
      </c>
    </row>
    <row r="15" spans="1:25" x14ac:dyDescent="0.2">
      <c r="A15" s="3">
        <v>41645</v>
      </c>
      <c r="B15" s="4">
        <v>52540.862582909998</v>
      </c>
      <c r="C15" s="4">
        <v>49526.5885805</v>
      </c>
      <c r="D15" s="4">
        <v>48050.208612369999</v>
      </c>
      <c r="E15" s="4">
        <v>48250.585734230001</v>
      </c>
      <c r="F15" s="4">
        <v>50724.994693959998</v>
      </c>
      <c r="G15" s="4">
        <v>57305.730848829997</v>
      </c>
      <c r="H15" s="4">
        <v>72455.441633380004</v>
      </c>
      <c r="I15" s="4">
        <v>77538.910102640002</v>
      </c>
      <c r="J15" s="4">
        <v>75913.55368781001</v>
      </c>
      <c r="K15" s="4">
        <v>74175.448749229996</v>
      </c>
      <c r="L15" s="4">
        <v>73536.682270770005</v>
      </c>
      <c r="M15" s="4">
        <v>73168.606466590005</v>
      </c>
      <c r="N15" s="4">
        <v>71221.319756940007</v>
      </c>
      <c r="O15" s="4">
        <v>70048.210699069998</v>
      </c>
      <c r="P15" s="4">
        <v>68661.215560500001</v>
      </c>
      <c r="Q15" s="4">
        <v>72647.118722679996</v>
      </c>
      <c r="R15" s="4">
        <v>85915.558574800001</v>
      </c>
      <c r="S15" s="4">
        <v>96929.17520956001</v>
      </c>
      <c r="T15" s="4">
        <v>97173.200717879998</v>
      </c>
      <c r="U15" s="4">
        <v>95898.090328249993</v>
      </c>
      <c r="V15" s="4">
        <v>86390.751514970005</v>
      </c>
      <c r="W15" s="4">
        <v>75302.552262919999</v>
      </c>
      <c r="X15" s="4">
        <v>61908.403413779997</v>
      </c>
      <c r="Y15" s="4">
        <v>54091.012435910001</v>
      </c>
    </row>
    <row r="16" spans="1:25" x14ac:dyDescent="0.2">
      <c r="A16" s="3">
        <v>41646</v>
      </c>
      <c r="B16" s="4">
        <v>50042.562623310005</v>
      </c>
      <c r="C16" s="4">
        <v>47898.126471799995</v>
      </c>
      <c r="D16" s="4">
        <v>46978.158766379995</v>
      </c>
      <c r="E16" s="4">
        <v>47246.02740875</v>
      </c>
      <c r="F16" s="4">
        <v>50828.5577338</v>
      </c>
      <c r="G16" s="4">
        <v>59293.106046970002</v>
      </c>
      <c r="H16" s="4">
        <v>78466.705524670004</v>
      </c>
      <c r="I16" s="4">
        <v>82206.270453949997</v>
      </c>
      <c r="J16" s="4">
        <v>78914.772345610007</v>
      </c>
      <c r="K16" s="4">
        <v>75999.668575749994</v>
      </c>
      <c r="L16" s="4">
        <v>74389.298418050006</v>
      </c>
      <c r="M16" s="4">
        <v>75277.432102350009</v>
      </c>
      <c r="N16" s="4">
        <v>72786.763687810002</v>
      </c>
      <c r="O16" s="4">
        <v>71770.328991670001</v>
      </c>
      <c r="P16" s="4">
        <v>71556.547951920002</v>
      </c>
      <c r="Q16" s="4">
        <v>77109.458790849996</v>
      </c>
      <c r="R16" s="4">
        <v>92418.235592670011</v>
      </c>
      <c r="S16" s="4">
        <v>106498.22694411001</v>
      </c>
      <c r="T16" s="4">
        <v>109230.40440834001</v>
      </c>
      <c r="U16" s="4">
        <v>109347.92341208001</v>
      </c>
      <c r="V16" s="4">
        <v>100283.35444482</v>
      </c>
      <c r="W16" s="4">
        <v>88018.923846560006</v>
      </c>
      <c r="X16" s="4">
        <v>72973.719073610002</v>
      </c>
      <c r="Y16" s="4">
        <v>63903.53427597</v>
      </c>
    </row>
    <row r="17" spans="1:25" x14ac:dyDescent="0.2">
      <c r="A17" s="3">
        <v>41647</v>
      </c>
      <c r="B17" s="4">
        <v>59909.149378319999</v>
      </c>
      <c r="C17" s="4">
        <v>56771.500488990001</v>
      </c>
      <c r="D17" s="4">
        <v>55635.555894199999</v>
      </c>
      <c r="E17" s="4">
        <v>56284.441380539996</v>
      </c>
      <c r="F17" s="4">
        <v>60141.081560649996</v>
      </c>
      <c r="G17" s="4">
        <v>68880.291749490003</v>
      </c>
      <c r="H17" s="4">
        <v>88660.807465460006</v>
      </c>
      <c r="I17" s="4">
        <v>89787.260299480011</v>
      </c>
      <c r="J17" s="4">
        <v>84131.286387829998</v>
      </c>
      <c r="K17" s="4">
        <v>79821.020465470006</v>
      </c>
      <c r="L17" s="4">
        <v>77476.801496269996</v>
      </c>
      <c r="M17" s="4">
        <v>76339.716329129995</v>
      </c>
      <c r="N17" s="4">
        <v>73497.920300569996</v>
      </c>
      <c r="O17" s="4">
        <v>71374.573891270004</v>
      </c>
      <c r="P17" s="4">
        <v>69712.824629540002</v>
      </c>
      <c r="Q17" s="4">
        <v>74402.308299790006</v>
      </c>
      <c r="R17" s="4">
        <v>89412.389711390002</v>
      </c>
      <c r="S17" s="4">
        <v>103154.93933157</v>
      </c>
      <c r="T17" s="4">
        <v>106310.89539790001</v>
      </c>
      <c r="U17" s="4">
        <v>106462.48905793</v>
      </c>
      <c r="V17" s="4">
        <v>98726.507112149993</v>
      </c>
      <c r="W17" s="4">
        <v>86850.057318680003</v>
      </c>
      <c r="X17" s="4">
        <v>71590.334356200008</v>
      </c>
      <c r="Y17" s="4">
        <v>61742.550855399997</v>
      </c>
    </row>
    <row r="18" spans="1:25" x14ac:dyDescent="0.2">
      <c r="A18" s="3">
        <v>41648</v>
      </c>
      <c r="B18" s="4">
        <v>57573.752233119994</v>
      </c>
      <c r="C18" s="4">
        <v>54894.555381800004</v>
      </c>
      <c r="D18" s="4">
        <v>53500.884467959993</v>
      </c>
      <c r="E18" s="4">
        <v>54147.828952359996</v>
      </c>
      <c r="F18" s="4">
        <v>57045.861770340001</v>
      </c>
      <c r="G18" s="4">
        <v>67308.960085519997</v>
      </c>
      <c r="H18" s="4">
        <v>88202.885208509993</v>
      </c>
      <c r="I18" s="4">
        <v>90579.004894350001</v>
      </c>
      <c r="J18" s="4">
        <v>84708.161016409998</v>
      </c>
      <c r="K18" s="4">
        <v>79499.389295569999</v>
      </c>
      <c r="L18" s="4">
        <v>78140.350216659994</v>
      </c>
      <c r="M18" s="4">
        <v>77247.201414969997</v>
      </c>
      <c r="N18" s="4">
        <v>73355.439408029997</v>
      </c>
      <c r="O18" s="4">
        <v>71959.997230060006</v>
      </c>
      <c r="P18" s="4">
        <v>70682.894693330003</v>
      </c>
      <c r="Q18" s="4">
        <v>75311.864953099997</v>
      </c>
      <c r="R18" s="4">
        <v>89809.389797210009</v>
      </c>
      <c r="S18" s="4">
        <v>104515.38818699001</v>
      </c>
      <c r="T18" s="4">
        <v>107342.13070136</v>
      </c>
      <c r="U18" s="4">
        <v>108511.67608121</v>
      </c>
      <c r="V18" s="4">
        <v>100246.84295917999</v>
      </c>
      <c r="W18" s="4">
        <v>88625.584462140003</v>
      </c>
      <c r="X18" s="4">
        <v>73283.430320080006</v>
      </c>
      <c r="Y18" s="4">
        <v>63623.54880579</v>
      </c>
    </row>
    <row r="19" spans="1:25" x14ac:dyDescent="0.2">
      <c r="A19" s="3">
        <v>41649</v>
      </c>
      <c r="B19" s="4">
        <v>59461.206666360005</v>
      </c>
      <c r="C19" s="4">
        <v>57202.829198470004</v>
      </c>
      <c r="D19" s="4">
        <v>55804.553511779995</v>
      </c>
      <c r="E19" s="4">
        <v>56584.501433539997</v>
      </c>
      <c r="F19" s="4">
        <v>59739.234253310002</v>
      </c>
      <c r="G19" s="4">
        <v>69030.829576730001</v>
      </c>
      <c r="H19" s="4">
        <v>89244.186611840007</v>
      </c>
      <c r="I19" s="4">
        <v>91406.619732509993</v>
      </c>
      <c r="J19" s="4">
        <v>85878.177849030006</v>
      </c>
      <c r="K19" s="4">
        <v>81210.684316290004</v>
      </c>
      <c r="L19" s="4">
        <v>78017.951469840002</v>
      </c>
      <c r="M19" s="4">
        <v>76778.207562170006</v>
      </c>
      <c r="N19" s="4">
        <v>73766.008528089995</v>
      </c>
      <c r="O19" s="4">
        <v>71762.861051369997</v>
      </c>
      <c r="P19" s="4">
        <v>69632.155154749998</v>
      </c>
      <c r="Q19" s="4">
        <v>73073.447914610006</v>
      </c>
      <c r="R19" s="4">
        <v>86585.959107690011</v>
      </c>
      <c r="S19" s="4">
        <v>98790.789401639995</v>
      </c>
      <c r="T19" s="4">
        <v>99065.740648079998</v>
      </c>
      <c r="U19" s="4">
        <v>98856.432420180005</v>
      </c>
      <c r="V19" s="4">
        <v>91105.248024200002</v>
      </c>
      <c r="W19" s="4">
        <v>80793.811792719993</v>
      </c>
      <c r="X19" s="4">
        <v>68425.326393559997</v>
      </c>
      <c r="Y19" s="4">
        <v>60170.261011839997</v>
      </c>
    </row>
    <row r="20" spans="1:25" x14ac:dyDescent="0.2">
      <c r="A20" s="3">
        <v>41650</v>
      </c>
      <c r="B20" s="4">
        <v>56307.29677162</v>
      </c>
      <c r="C20" s="4">
        <v>52700.962381829995</v>
      </c>
      <c r="D20" s="4">
        <v>51492.874632899999</v>
      </c>
      <c r="E20" s="4">
        <v>51136.845914439997</v>
      </c>
      <c r="F20" s="4">
        <v>52486.07090115</v>
      </c>
      <c r="G20" s="4">
        <v>55752.451408829998</v>
      </c>
      <c r="H20" s="4">
        <v>63486.840246469998</v>
      </c>
      <c r="I20" s="4">
        <v>73254.828714030009</v>
      </c>
      <c r="J20" s="4">
        <v>84865.320524230003</v>
      </c>
      <c r="K20" s="4">
        <v>92492.641475349999</v>
      </c>
      <c r="L20" s="4">
        <v>91994.750427920007</v>
      </c>
      <c r="M20" s="4">
        <v>91577.094621409997</v>
      </c>
      <c r="N20" s="4">
        <v>91403.732128930002</v>
      </c>
      <c r="O20" s="4">
        <v>87243.580084690009</v>
      </c>
      <c r="P20" s="4">
        <v>84817.741242329997</v>
      </c>
      <c r="Q20" s="4">
        <v>89784.761708050006</v>
      </c>
      <c r="R20" s="4">
        <v>98443.730598800001</v>
      </c>
      <c r="S20" s="4">
        <v>104171.2997766</v>
      </c>
      <c r="T20" s="4">
        <v>100182.4788941</v>
      </c>
      <c r="U20" s="4">
        <v>94368.42709514001</v>
      </c>
      <c r="V20" s="4">
        <v>86849.256415590004</v>
      </c>
      <c r="W20" s="4">
        <v>74552.682652660005</v>
      </c>
      <c r="X20" s="4">
        <v>64698.922463499999</v>
      </c>
      <c r="Y20" s="4">
        <v>55839.686968279995</v>
      </c>
    </row>
    <row r="21" spans="1:25" x14ac:dyDescent="0.2">
      <c r="A21" s="3">
        <v>41651</v>
      </c>
      <c r="B21" s="4">
        <v>50427.962462209995</v>
      </c>
      <c r="C21" s="4">
        <v>46554.280391560002</v>
      </c>
      <c r="D21" s="4">
        <v>44478.581454299994</v>
      </c>
      <c r="E21" s="4">
        <v>44182.277875349995</v>
      </c>
      <c r="F21" s="4">
        <v>44632.084871999999</v>
      </c>
      <c r="G21" s="4">
        <v>46202.244223969996</v>
      </c>
      <c r="H21" s="4">
        <v>52466.323231039998</v>
      </c>
      <c r="I21" s="4">
        <v>61252.9803149</v>
      </c>
      <c r="J21" s="4">
        <v>71908.98401416</v>
      </c>
      <c r="K21" s="4">
        <v>78018.14277897001</v>
      </c>
      <c r="L21" s="4">
        <v>77186.320341710001</v>
      </c>
      <c r="M21" s="4">
        <v>76884.122623360003</v>
      </c>
      <c r="N21" s="4">
        <v>77877.293250260002</v>
      </c>
      <c r="O21" s="4">
        <v>76138.94578491</v>
      </c>
      <c r="P21" s="4">
        <v>76198.239405250002</v>
      </c>
      <c r="Q21" s="4">
        <v>81236.91190240001</v>
      </c>
      <c r="R21" s="4">
        <v>91778.722745260005</v>
      </c>
      <c r="S21" s="4">
        <v>103746.44919499999</v>
      </c>
      <c r="T21" s="4">
        <v>101299.76533512</v>
      </c>
      <c r="U21" s="4">
        <v>95531.912355189997</v>
      </c>
      <c r="V21" s="4">
        <v>88264.578387009999</v>
      </c>
      <c r="W21" s="4">
        <v>74553.736764429996</v>
      </c>
      <c r="X21" s="4">
        <v>63498.500716619994</v>
      </c>
      <c r="Y21" s="4">
        <v>54642.602888310001</v>
      </c>
    </row>
    <row r="22" spans="1:25" x14ac:dyDescent="0.2">
      <c r="A22" s="3">
        <v>41652</v>
      </c>
      <c r="B22" s="4">
        <v>47600.889579769995</v>
      </c>
      <c r="C22" s="4">
        <v>45448.774310870002</v>
      </c>
      <c r="D22" s="4">
        <v>44076.107775889999</v>
      </c>
      <c r="E22" s="4">
        <v>44801.739926020004</v>
      </c>
      <c r="F22" s="4">
        <v>47631.37470357</v>
      </c>
      <c r="G22" s="4">
        <v>56930.82629171</v>
      </c>
      <c r="H22" s="4">
        <v>75538.72911705001</v>
      </c>
      <c r="I22" s="4">
        <v>78614.629299930006</v>
      </c>
      <c r="J22" s="4">
        <v>72967.120153950003</v>
      </c>
      <c r="K22" s="4">
        <v>69515.872539470001</v>
      </c>
      <c r="L22" s="4">
        <v>68157.608600389998</v>
      </c>
      <c r="M22" s="4">
        <v>66200.264838570001</v>
      </c>
      <c r="N22" s="4">
        <v>64200.222565079996</v>
      </c>
      <c r="O22" s="4">
        <v>62705.181990730001</v>
      </c>
      <c r="P22" s="4">
        <v>61404.668570720001</v>
      </c>
      <c r="Q22" s="4">
        <v>66232.268063220006</v>
      </c>
      <c r="R22" s="4">
        <v>80481.508448590001</v>
      </c>
      <c r="S22" s="4">
        <v>93948.963354919993</v>
      </c>
      <c r="T22" s="4">
        <v>96089.224368640003</v>
      </c>
      <c r="U22" s="4">
        <v>94485.97519718</v>
      </c>
      <c r="V22" s="4">
        <v>85612.011284040011</v>
      </c>
      <c r="W22" s="4">
        <v>74095.441086520004</v>
      </c>
      <c r="X22" s="4">
        <v>60616.187906509993</v>
      </c>
      <c r="Y22" s="4">
        <v>53269.257337909999</v>
      </c>
    </row>
    <row r="23" spans="1:25" x14ac:dyDescent="0.2">
      <c r="A23" s="3">
        <v>41653</v>
      </c>
      <c r="B23" s="4">
        <v>47659.879806839999</v>
      </c>
      <c r="C23" s="4">
        <v>45395.39758225</v>
      </c>
      <c r="D23" s="4">
        <v>43525.961052940002</v>
      </c>
      <c r="E23" s="4">
        <v>43520.371955230003</v>
      </c>
      <c r="F23" s="4">
        <v>46451.567733069998</v>
      </c>
      <c r="G23" s="4">
        <v>54756.506172699999</v>
      </c>
      <c r="H23" s="4">
        <v>73145.916086099998</v>
      </c>
      <c r="I23" s="4">
        <v>76931.889038699999</v>
      </c>
      <c r="J23" s="4">
        <v>72610.314969810002</v>
      </c>
      <c r="K23" s="4">
        <v>69894.737714239993</v>
      </c>
      <c r="L23" s="4">
        <v>68469.195323870008</v>
      </c>
      <c r="M23" s="4">
        <v>68378.103384510003</v>
      </c>
      <c r="N23" s="4">
        <v>66591.722685240005</v>
      </c>
      <c r="O23" s="4">
        <v>65999.39124211001</v>
      </c>
      <c r="P23" s="4">
        <v>64635.004391660004</v>
      </c>
      <c r="Q23" s="4">
        <v>69541.78851174</v>
      </c>
      <c r="R23" s="4">
        <v>82218.676657379998</v>
      </c>
      <c r="S23" s="4">
        <v>92996.9489283</v>
      </c>
      <c r="T23" s="4">
        <v>94706.529791399997</v>
      </c>
      <c r="U23" s="4">
        <v>94135.388214310005</v>
      </c>
      <c r="V23" s="4">
        <v>85227.552878689996</v>
      </c>
      <c r="W23" s="4">
        <v>73909.461544870006</v>
      </c>
      <c r="X23" s="4">
        <v>60962.217853300004</v>
      </c>
      <c r="Y23" s="4">
        <v>51733.275708500005</v>
      </c>
    </row>
    <row r="24" spans="1:25" x14ac:dyDescent="0.2">
      <c r="A24" s="3">
        <v>41654</v>
      </c>
      <c r="B24" s="4">
        <v>48414.985549559999</v>
      </c>
      <c r="C24" s="4">
        <v>45330.234189430004</v>
      </c>
      <c r="D24" s="4">
        <v>44059.048539149997</v>
      </c>
      <c r="E24" s="4">
        <v>44812.280225299997</v>
      </c>
      <c r="F24" s="4">
        <v>47098.14944583</v>
      </c>
      <c r="G24" s="4">
        <v>56881.305108020002</v>
      </c>
      <c r="H24" s="4">
        <v>75545.301507679993</v>
      </c>
      <c r="I24" s="4">
        <v>77864.19103165</v>
      </c>
      <c r="J24" s="4">
        <v>73342.678806800002</v>
      </c>
      <c r="K24" s="4">
        <v>69649.750303430003</v>
      </c>
      <c r="L24" s="4">
        <v>67414.206589959998</v>
      </c>
      <c r="M24" s="4">
        <v>66437.412039229996</v>
      </c>
      <c r="N24" s="4">
        <v>63848.3380798</v>
      </c>
      <c r="O24" s="4">
        <v>62372.813495429997</v>
      </c>
      <c r="P24" s="4">
        <v>61723.189992920001</v>
      </c>
      <c r="Q24" s="4">
        <v>66114.470692079994</v>
      </c>
      <c r="R24" s="4">
        <v>79109.107318120004</v>
      </c>
      <c r="S24" s="4">
        <v>92822.559845890006</v>
      </c>
      <c r="T24" s="4">
        <v>95022.931373669999</v>
      </c>
      <c r="U24" s="4">
        <v>94346.731715450005</v>
      </c>
      <c r="V24" s="4">
        <v>86006.983187549995</v>
      </c>
      <c r="W24" s="4">
        <v>73723.906337799999</v>
      </c>
      <c r="X24" s="4">
        <v>60803.059555149994</v>
      </c>
      <c r="Y24" s="4">
        <v>52828.964938699995</v>
      </c>
    </row>
    <row r="25" spans="1:25" x14ac:dyDescent="0.2">
      <c r="A25" s="3">
        <v>41655</v>
      </c>
      <c r="B25" s="4">
        <v>47534.303238469998</v>
      </c>
      <c r="C25" s="4">
        <v>44021.58212857</v>
      </c>
      <c r="D25" s="4">
        <v>42957.662601830001</v>
      </c>
      <c r="E25" s="4">
        <v>43384.967916599999</v>
      </c>
      <c r="F25" s="4">
        <v>46835.104380829995</v>
      </c>
      <c r="G25" s="4">
        <v>56237.887079350003</v>
      </c>
      <c r="H25" s="4">
        <v>74543.211599389993</v>
      </c>
      <c r="I25" s="4">
        <v>79368.624950910002</v>
      </c>
      <c r="J25" s="4">
        <v>74510.96409121</v>
      </c>
      <c r="K25" s="4">
        <v>73118.86577556</v>
      </c>
      <c r="L25" s="4">
        <v>71401.952505120003</v>
      </c>
      <c r="M25" s="4">
        <v>71061.898235460001</v>
      </c>
      <c r="N25" s="4">
        <v>68904.521153609996</v>
      </c>
      <c r="O25" s="4">
        <v>66172.812838879996</v>
      </c>
      <c r="P25" s="4">
        <v>65313.345147970002</v>
      </c>
      <c r="Q25" s="4">
        <v>70494.329456160005</v>
      </c>
      <c r="R25" s="4">
        <v>83094.936016830005</v>
      </c>
      <c r="S25" s="4">
        <v>94777.689001919993</v>
      </c>
      <c r="T25" s="4">
        <v>96722.248606509995</v>
      </c>
      <c r="U25" s="4">
        <v>96237.993994880002</v>
      </c>
      <c r="V25" s="4">
        <v>86590.471879339995</v>
      </c>
      <c r="W25" s="4">
        <v>75662.070429170009</v>
      </c>
      <c r="X25" s="4">
        <v>61621.9344977</v>
      </c>
      <c r="Y25" s="4">
        <v>52649.638106850005</v>
      </c>
    </row>
    <row r="26" spans="1:25" x14ac:dyDescent="0.2">
      <c r="A26" s="3">
        <v>41656</v>
      </c>
      <c r="B26" s="4">
        <v>47447.678483529999</v>
      </c>
      <c r="C26" s="4">
        <v>44729.552524769999</v>
      </c>
      <c r="D26" s="4">
        <v>43352.358455779999</v>
      </c>
      <c r="E26" s="4">
        <v>43754.991862670002</v>
      </c>
      <c r="F26" s="4">
        <v>46725.591544359995</v>
      </c>
      <c r="G26" s="4">
        <v>56162.269193270004</v>
      </c>
      <c r="H26" s="4">
        <v>74359.753959170004</v>
      </c>
      <c r="I26" s="4">
        <v>78332.573639780006</v>
      </c>
      <c r="J26" s="4">
        <v>74775.879816140005</v>
      </c>
      <c r="K26" s="4">
        <v>71954.819086590011</v>
      </c>
      <c r="L26" s="4">
        <v>70282.880333980007</v>
      </c>
      <c r="M26" s="4">
        <v>70150.832717840007</v>
      </c>
      <c r="N26" s="4">
        <v>67259.335423709999</v>
      </c>
      <c r="O26" s="4">
        <v>65101.473841790001</v>
      </c>
      <c r="P26" s="4">
        <v>63363.68721638</v>
      </c>
      <c r="Q26" s="4">
        <v>67048.50252948</v>
      </c>
      <c r="R26" s="4">
        <v>78303.807095619995</v>
      </c>
      <c r="S26" s="4">
        <v>90987.529628069999</v>
      </c>
      <c r="T26" s="4">
        <v>92317.725407780003</v>
      </c>
      <c r="U26" s="4">
        <v>91453.648915700003</v>
      </c>
      <c r="V26" s="4">
        <v>84614.830363560002</v>
      </c>
      <c r="W26" s="4">
        <v>74542.931742400004</v>
      </c>
      <c r="X26" s="4">
        <v>62815.30373385</v>
      </c>
      <c r="Y26" s="4">
        <v>54903.265641899998</v>
      </c>
    </row>
    <row r="27" spans="1:25" x14ac:dyDescent="0.2">
      <c r="A27" s="3">
        <v>41657</v>
      </c>
      <c r="B27" s="4">
        <v>50898.338844689999</v>
      </c>
      <c r="C27" s="4">
        <v>47992.860013519996</v>
      </c>
      <c r="D27" s="4">
        <v>46860.425124969996</v>
      </c>
      <c r="E27" s="4">
        <v>46703.827735089995</v>
      </c>
      <c r="F27" s="4">
        <v>48152.68543043</v>
      </c>
      <c r="G27" s="4">
        <v>50657.686603769995</v>
      </c>
      <c r="H27" s="4">
        <v>59097.743428779999</v>
      </c>
      <c r="I27" s="4">
        <v>69549.474991030002</v>
      </c>
      <c r="J27" s="4">
        <v>80524.290355139994</v>
      </c>
      <c r="K27" s="4">
        <v>86683.682637980004</v>
      </c>
      <c r="L27" s="4">
        <v>85547.619365250008</v>
      </c>
      <c r="M27" s="4">
        <v>84716.856518250002</v>
      </c>
      <c r="N27" s="4">
        <v>84056.22695067001</v>
      </c>
      <c r="O27" s="4">
        <v>80984.91457732</v>
      </c>
      <c r="P27" s="4">
        <v>80681.909193309999</v>
      </c>
      <c r="Q27" s="4">
        <v>85123.487737229996</v>
      </c>
      <c r="R27" s="4">
        <v>93524.291165660004</v>
      </c>
      <c r="S27" s="4">
        <v>102780.58054513999</v>
      </c>
      <c r="T27" s="4">
        <v>99209.153885289998</v>
      </c>
      <c r="U27" s="4">
        <v>94721.666868829998</v>
      </c>
      <c r="V27" s="4">
        <v>88507.505520010003</v>
      </c>
      <c r="W27" s="4">
        <v>76113.505424889998</v>
      </c>
      <c r="X27" s="4">
        <v>66108.459327420002</v>
      </c>
      <c r="Y27" s="4">
        <v>56540.227358999997</v>
      </c>
    </row>
    <row r="28" spans="1:25" x14ac:dyDescent="0.2">
      <c r="A28" s="3">
        <v>41658</v>
      </c>
      <c r="B28" s="4">
        <v>52027.499354849999</v>
      </c>
      <c r="C28" s="4">
        <v>48948.396402530001</v>
      </c>
      <c r="D28" s="4">
        <v>47431.478638870001</v>
      </c>
      <c r="E28" s="4">
        <v>47463.856590440002</v>
      </c>
      <c r="F28" s="4">
        <v>47924.897587979998</v>
      </c>
      <c r="G28" s="4">
        <v>49712.082819869996</v>
      </c>
      <c r="H28" s="4">
        <v>56383.9221789</v>
      </c>
      <c r="I28" s="4">
        <v>66005.546810579996</v>
      </c>
      <c r="J28" s="4">
        <v>76891.552205469998</v>
      </c>
      <c r="K28" s="4">
        <v>83819.729595640005</v>
      </c>
      <c r="L28" s="4">
        <v>84086.551472930005</v>
      </c>
      <c r="M28" s="4">
        <v>84371.000847129995</v>
      </c>
      <c r="N28" s="4">
        <v>86057.310681450006</v>
      </c>
      <c r="O28" s="4">
        <v>83452.294369540003</v>
      </c>
      <c r="P28" s="4">
        <v>82951.020136820007</v>
      </c>
      <c r="Q28" s="4">
        <v>86344.840285490005</v>
      </c>
      <c r="R28" s="4">
        <v>96442.002608979994</v>
      </c>
      <c r="S28" s="4">
        <v>105217.59395784</v>
      </c>
      <c r="T28" s="4">
        <v>102800.79981392001</v>
      </c>
      <c r="U28" s="4">
        <v>97421.760925430004</v>
      </c>
      <c r="V28" s="4">
        <v>90317.963523990009</v>
      </c>
      <c r="W28" s="4">
        <v>76974.347068529998</v>
      </c>
      <c r="X28" s="4">
        <v>66512.293108919999</v>
      </c>
      <c r="Y28" s="4">
        <v>56625.719154869999</v>
      </c>
    </row>
    <row r="29" spans="1:25" x14ac:dyDescent="0.2">
      <c r="A29" s="3">
        <v>41659</v>
      </c>
      <c r="B29" s="4">
        <v>50494.808568599998</v>
      </c>
      <c r="C29" s="4">
        <v>47730.2090761</v>
      </c>
      <c r="D29" s="4">
        <v>46404.132935489994</v>
      </c>
      <c r="E29" s="4">
        <v>46545.726683379995</v>
      </c>
      <c r="F29" s="4">
        <v>49220.4262036</v>
      </c>
      <c r="G29" s="4">
        <v>55935.67321886</v>
      </c>
      <c r="H29" s="4">
        <v>70288.727804420007</v>
      </c>
      <c r="I29" s="4">
        <v>74642.104357599994</v>
      </c>
      <c r="J29" s="4">
        <v>73937.653277420002</v>
      </c>
      <c r="K29" s="4">
        <v>73642.306790250004</v>
      </c>
      <c r="L29" s="4">
        <v>73594.383856340006</v>
      </c>
      <c r="M29" s="4">
        <v>74070.771611139993</v>
      </c>
      <c r="N29" s="4">
        <v>71511.305688280001</v>
      </c>
      <c r="O29" s="4">
        <v>69645.179916840003</v>
      </c>
      <c r="P29" s="4">
        <v>68709.86696118</v>
      </c>
      <c r="Q29" s="4">
        <v>73438.531511370005</v>
      </c>
      <c r="R29" s="4">
        <v>87251.680919300008</v>
      </c>
      <c r="S29" s="4">
        <v>101017.32816342</v>
      </c>
      <c r="T29" s="4">
        <v>102897.56445723001</v>
      </c>
      <c r="U29" s="4">
        <v>102807.75343154999</v>
      </c>
      <c r="V29" s="4">
        <v>93578.769248609999</v>
      </c>
      <c r="W29" s="4">
        <v>82082.19579292</v>
      </c>
      <c r="X29" s="4">
        <v>68809.240035059993</v>
      </c>
      <c r="Y29" s="4">
        <v>59703.615672009997</v>
      </c>
    </row>
    <row r="30" spans="1:25" x14ac:dyDescent="0.2">
      <c r="A30" s="3">
        <v>41660</v>
      </c>
      <c r="B30" s="4">
        <v>56086.906063839997</v>
      </c>
      <c r="C30" s="4">
        <v>54070.222244439996</v>
      </c>
      <c r="D30" s="4">
        <v>52622.481970629997</v>
      </c>
      <c r="E30" s="4">
        <v>53852.718002649999</v>
      </c>
      <c r="F30" s="4">
        <v>57434.35078868</v>
      </c>
      <c r="G30" s="4">
        <v>67256.420729030011</v>
      </c>
      <c r="H30" s="4">
        <v>88258.360208149999</v>
      </c>
      <c r="I30" s="4">
        <v>90342.398248559999</v>
      </c>
      <c r="J30" s="4">
        <v>85369.620175710006</v>
      </c>
      <c r="K30" s="4">
        <v>80710.623181510004</v>
      </c>
      <c r="L30" s="4">
        <v>78906.188321039997</v>
      </c>
      <c r="M30" s="4">
        <v>77807.263829789998</v>
      </c>
      <c r="N30" s="4">
        <v>74770.046892009996</v>
      </c>
      <c r="O30" s="4">
        <v>72610.11351897</v>
      </c>
      <c r="P30" s="4">
        <v>71201.486186039998</v>
      </c>
      <c r="Q30" s="4">
        <v>76720.937689940009</v>
      </c>
      <c r="R30" s="4">
        <v>92074.209854910005</v>
      </c>
      <c r="S30" s="4">
        <v>108091.58509365001</v>
      </c>
      <c r="T30" s="4">
        <v>110282.0383539</v>
      </c>
      <c r="U30" s="4">
        <v>110802.92295104</v>
      </c>
      <c r="V30" s="4">
        <v>101647.53647242</v>
      </c>
      <c r="W30" s="4">
        <v>89638.337313850003</v>
      </c>
      <c r="X30" s="4">
        <v>74616.457376139995</v>
      </c>
      <c r="Y30" s="4">
        <v>64906.362307309995</v>
      </c>
    </row>
    <row r="31" spans="1:25" x14ac:dyDescent="0.2">
      <c r="A31" s="3">
        <v>41661</v>
      </c>
      <c r="B31" s="4">
        <v>60376.257815090001</v>
      </c>
      <c r="C31" s="4">
        <v>58236.927762860003</v>
      </c>
      <c r="D31" s="4">
        <v>56661.900625310001</v>
      </c>
      <c r="E31" s="4">
        <v>57816.660454689998</v>
      </c>
      <c r="F31" s="4">
        <v>60819.040094049997</v>
      </c>
      <c r="G31" s="4">
        <v>70127.185323840007</v>
      </c>
      <c r="H31" s="4">
        <v>92395.644552340003</v>
      </c>
      <c r="I31" s="4">
        <v>96031.289345480007</v>
      </c>
      <c r="J31" s="4">
        <v>91624.669005260002</v>
      </c>
      <c r="K31" s="4">
        <v>87989.752591840006</v>
      </c>
      <c r="L31" s="4">
        <v>87448.036171550004</v>
      </c>
      <c r="M31" s="4">
        <v>85682.440023570001</v>
      </c>
      <c r="N31" s="4">
        <v>83096.159910989998</v>
      </c>
      <c r="O31" s="4">
        <v>81280.870691329997</v>
      </c>
      <c r="P31" s="4">
        <v>79556.167058430001</v>
      </c>
      <c r="Q31" s="4">
        <v>84294.981234110004</v>
      </c>
      <c r="R31" s="4">
        <v>98694.116982060004</v>
      </c>
      <c r="S31" s="4">
        <v>114216.14877576</v>
      </c>
      <c r="T31" s="4">
        <v>117598.44334082</v>
      </c>
      <c r="U31" s="4">
        <v>117386.67447614</v>
      </c>
      <c r="V31" s="4">
        <v>107569.50151473</v>
      </c>
      <c r="W31" s="4">
        <v>93968.621215550011</v>
      </c>
      <c r="X31" s="4">
        <v>77551.24299915001</v>
      </c>
      <c r="Y31" s="4">
        <v>68011.556497750003</v>
      </c>
    </row>
    <row r="32" spans="1:25" x14ac:dyDescent="0.2">
      <c r="A32" s="3">
        <v>41662</v>
      </c>
      <c r="B32" s="4">
        <v>64252.640745030003</v>
      </c>
      <c r="C32" s="4">
        <v>61665.019612599994</v>
      </c>
      <c r="D32" s="4">
        <v>59654.753244529995</v>
      </c>
      <c r="E32" s="4">
        <v>60003.533264559999</v>
      </c>
      <c r="F32" s="4">
        <v>63525.892429309999</v>
      </c>
      <c r="G32" s="4">
        <v>73150.417124710002</v>
      </c>
      <c r="H32" s="4">
        <v>94458.39003010001</v>
      </c>
      <c r="I32" s="4">
        <v>96168.776012870003</v>
      </c>
      <c r="J32" s="4">
        <v>90548.177114909995</v>
      </c>
      <c r="K32" s="4">
        <v>86428.737891730008</v>
      </c>
      <c r="L32" s="4">
        <v>83767.496695659996</v>
      </c>
      <c r="M32" s="4">
        <v>82080.530690140004</v>
      </c>
      <c r="N32" s="4">
        <v>77855.417401650004</v>
      </c>
      <c r="O32" s="4">
        <v>75742.62220713</v>
      </c>
      <c r="P32" s="4">
        <v>74716.95678049</v>
      </c>
      <c r="Q32" s="4">
        <v>78744.207547840007</v>
      </c>
      <c r="R32" s="4">
        <v>92504.574379160011</v>
      </c>
      <c r="S32" s="4">
        <v>108356.84919225999</v>
      </c>
      <c r="T32" s="4">
        <v>111403.19044699</v>
      </c>
      <c r="U32" s="4">
        <v>113040.66719719001</v>
      </c>
      <c r="V32" s="4">
        <v>103697.64120648001</v>
      </c>
      <c r="W32" s="4">
        <v>91540.348537819998</v>
      </c>
      <c r="X32" s="4">
        <v>75223.439391770007</v>
      </c>
      <c r="Y32" s="4">
        <v>66692.209210999994</v>
      </c>
    </row>
    <row r="33" spans="1:25" x14ac:dyDescent="0.2">
      <c r="A33" s="3">
        <v>41663</v>
      </c>
      <c r="B33" s="4">
        <v>61597.744857699996</v>
      </c>
      <c r="C33" s="4">
        <v>59299.934704030005</v>
      </c>
      <c r="D33" s="4">
        <v>57885.279395240002</v>
      </c>
      <c r="E33" s="4">
        <v>58045.927558809999</v>
      </c>
      <c r="F33" s="4">
        <v>61241.140246489995</v>
      </c>
      <c r="G33" s="4">
        <v>71278.364205880003</v>
      </c>
      <c r="H33" s="4">
        <v>91800.308233389995</v>
      </c>
      <c r="I33" s="4">
        <v>94473.940832630004</v>
      </c>
      <c r="J33" s="4">
        <v>89287.657880800005</v>
      </c>
      <c r="K33" s="4">
        <v>83571.351634240011</v>
      </c>
      <c r="L33" s="4">
        <v>81081.501995490005</v>
      </c>
      <c r="M33" s="4">
        <v>79830.625486360004</v>
      </c>
      <c r="N33" s="4">
        <v>76077.19265538</v>
      </c>
      <c r="O33" s="4">
        <v>73818.62057164</v>
      </c>
      <c r="P33" s="4">
        <v>72374.682151779998</v>
      </c>
      <c r="Q33" s="4">
        <v>76650.073222199993</v>
      </c>
      <c r="R33" s="4">
        <v>90262.224148210007</v>
      </c>
      <c r="S33" s="4">
        <v>105407.49276152</v>
      </c>
      <c r="T33" s="4">
        <v>106709.03455718</v>
      </c>
      <c r="U33" s="4">
        <v>107512.09218651001</v>
      </c>
      <c r="V33" s="4">
        <v>100147.95392024</v>
      </c>
      <c r="W33" s="4">
        <v>89443.505862410006</v>
      </c>
      <c r="X33" s="4">
        <v>76580.656986800008</v>
      </c>
      <c r="Y33" s="4">
        <v>66951.405095430004</v>
      </c>
    </row>
    <row r="34" spans="1:25" x14ac:dyDescent="0.2">
      <c r="A34" s="3">
        <v>41664</v>
      </c>
      <c r="B34" s="4">
        <v>64502.406653349994</v>
      </c>
      <c r="C34" s="4">
        <v>60946.980338709996</v>
      </c>
      <c r="D34" s="4">
        <v>59582.493528520004</v>
      </c>
      <c r="E34" s="4">
        <v>59322.768008699997</v>
      </c>
      <c r="F34" s="4">
        <v>60077.698763740002</v>
      </c>
      <c r="G34" s="4">
        <v>62565.305976509997</v>
      </c>
      <c r="H34" s="4">
        <v>70630.649483269997</v>
      </c>
      <c r="I34" s="4">
        <v>80753.284175759996</v>
      </c>
      <c r="J34" s="4">
        <v>91129.471120009999</v>
      </c>
      <c r="K34" s="4">
        <v>97153.360309590003</v>
      </c>
      <c r="L34" s="4">
        <v>95095.719012009999</v>
      </c>
      <c r="M34" s="4">
        <v>92855.865159840003</v>
      </c>
      <c r="N34" s="4">
        <v>93057.269049180002</v>
      </c>
      <c r="O34" s="4">
        <v>89695.508853530002</v>
      </c>
      <c r="P34" s="4">
        <v>88363.638015880002</v>
      </c>
      <c r="Q34" s="4">
        <v>91925.059522969997</v>
      </c>
      <c r="R34" s="4">
        <v>99938.025922550005</v>
      </c>
      <c r="S34" s="4">
        <v>108437.44767569</v>
      </c>
      <c r="T34" s="4">
        <v>103922.74755298</v>
      </c>
      <c r="U34" s="4">
        <v>98645.909800540001</v>
      </c>
      <c r="V34" s="4">
        <v>91825.144430779997</v>
      </c>
      <c r="W34" s="4">
        <v>79682.496309270005</v>
      </c>
      <c r="X34" s="4">
        <v>68259.755854339994</v>
      </c>
      <c r="Y34" s="4">
        <v>59058.392484479999</v>
      </c>
    </row>
    <row r="35" spans="1:25" x14ac:dyDescent="0.2">
      <c r="A35" s="3">
        <v>41665</v>
      </c>
      <c r="B35" s="4">
        <v>54241.095154930001</v>
      </c>
      <c r="C35" s="4">
        <v>51449.734865689999</v>
      </c>
      <c r="D35" s="4">
        <v>49843.605336429995</v>
      </c>
      <c r="E35" s="4">
        <v>49642.939348599997</v>
      </c>
      <c r="F35" s="4">
        <v>50775.918430319995</v>
      </c>
      <c r="G35" s="4">
        <v>53157.869016470002</v>
      </c>
      <c r="H35" s="4">
        <v>60401.706051230001</v>
      </c>
      <c r="I35" s="4">
        <v>70286.466333229997</v>
      </c>
      <c r="J35" s="4">
        <v>83093.09419547001</v>
      </c>
      <c r="K35" s="4">
        <v>90749.866919409993</v>
      </c>
      <c r="L35" s="4">
        <v>89721.380277880002</v>
      </c>
      <c r="M35" s="4">
        <v>89148.272261079997</v>
      </c>
      <c r="N35" s="4">
        <v>89665.190408270006</v>
      </c>
      <c r="O35" s="4">
        <v>87204.936124650005</v>
      </c>
      <c r="P35" s="4">
        <v>86963.598919070006</v>
      </c>
      <c r="Q35" s="4">
        <v>92353.290923759996</v>
      </c>
      <c r="R35" s="4">
        <v>103777.02113483001</v>
      </c>
      <c r="S35" s="4">
        <v>119115.84224454001</v>
      </c>
      <c r="T35" s="4">
        <v>116613.75911011</v>
      </c>
      <c r="U35" s="4">
        <v>110963.90353306</v>
      </c>
      <c r="V35" s="4">
        <v>102068.19920588</v>
      </c>
      <c r="W35" s="4">
        <v>86704.398291970007</v>
      </c>
      <c r="X35" s="4">
        <v>74739.153661880002</v>
      </c>
      <c r="Y35" s="4">
        <v>64884.072901330001</v>
      </c>
    </row>
    <row r="36" spans="1:25" x14ac:dyDescent="0.2">
      <c r="A36" s="3">
        <v>41666</v>
      </c>
      <c r="B36" s="4">
        <v>57249.131971989998</v>
      </c>
      <c r="C36" s="4">
        <v>55043.50509097</v>
      </c>
      <c r="D36" s="4">
        <v>53352.92969723</v>
      </c>
      <c r="E36" s="4">
        <v>53296.421594070001</v>
      </c>
      <c r="F36" s="4">
        <v>56389.620587670004</v>
      </c>
      <c r="G36" s="4">
        <v>65217.278489599994</v>
      </c>
      <c r="H36" s="4">
        <v>84954.399344800011</v>
      </c>
      <c r="I36" s="4">
        <v>87365.571538860007</v>
      </c>
      <c r="J36" s="4">
        <v>82569.244564029999</v>
      </c>
      <c r="K36" s="4">
        <v>78723.518961080001</v>
      </c>
      <c r="L36" s="4">
        <v>76962.132715760003</v>
      </c>
      <c r="M36" s="4">
        <v>76412.213892190004</v>
      </c>
      <c r="N36" s="4">
        <v>74174.202908420004</v>
      </c>
      <c r="O36" s="4">
        <v>72427.575847340006</v>
      </c>
      <c r="P36" s="4">
        <v>71153.824297669998</v>
      </c>
      <c r="Q36" s="4">
        <v>74267.371826119997</v>
      </c>
      <c r="R36" s="4">
        <v>86727.267313830002</v>
      </c>
      <c r="S36" s="4">
        <v>101407.54428413001</v>
      </c>
      <c r="T36" s="4">
        <v>103750.73759952</v>
      </c>
      <c r="U36" s="4">
        <v>103423.16142679</v>
      </c>
      <c r="V36" s="4">
        <v>94427.761904960003</v>
      </c>
      <c r="W36" s="4">
        <v>83216.979684029997</v>
      </c>
      <c r="X36" s="4">
        <v>69249.166107220008</v>
      </c>
      <c r="Y36" s="4">
        <v>60186.602417909999</v>
      </c>
    </row>
    <row r="37" spans="1:25" x14ac:dyDescent="0.2">
      <c r="A37" s="3">
        <v>41667</v>
      </c>
      <c r="B37" s="4">
        <v>55853.305348280002</v>
      </c>
      <c r="C37" s="4">
        <v>53334.535666169999</v>
      </c>
      <c r="D37" s="4">
        <v>52116.480605880002</v>
      </c>
      <c r="E37" s="4">
        <v>53196.03322338</v>
      </c>
      <c r="F37" s="4">
        <v>56861.692415819998</v>
      </c>
      <c r="G37" s="4">
        <v>67118.533302530006</v>
      </c>
      <c r="H37" s="4">
        <v>88089.408697520004</v>
      </c>
      <c r="I37" s="4">
        <v>89783.119199400011</v>
      </c>
      <c r="J37" s="4">
        <v>84137.918007540007</v>
      </c>
      <c r="K37" s="4">
        <v>79732.853386789997</v>
      </c>
      <c r="L37" s="4">
        <v>78280.061195140006</v>
      </c>
      <c r="M37" s="4">
        <v>76952.814342919999</v>
      </c>
      <c r="N37" s="4">
        <v>74086.507906879997</v>
      </c>
      <c r="O37" s="4">
        <v>72165.414489920004</v>
      </c>
      <c r="P37" s="4">
        <v>70916.968943450003</v>
      </c>
      <c r="Q37" s="4">
        <v>75166.838140809996</v>
      </c>
      <c r="R37" s="4">
        <v>88848.902687909998</v>
      </c>
      <c r="S37" s="4">
        <v>105403.07750335999</v>
      </c>
      <c r="T37" s="4">
        <v>108198.72012948</v>
      </c>
      <c r="U37" s="4">
        <v>108985.88688302001</v>
      </c>
      <c r="V37" s="4">
        <v>100574.82206055999</v>
      </c>
      <c r="W37" s="4">
        <v>87292.884141289993</v>
      </c>
      <c r="X37" s="4">
        <v>72736.642096209995</v>
      </c>
      <c r="Y37" s="4">
        <v>63862.318679600001</v>
      </c>
    </row>
    <row r="38" spans="1:25" x14ac:dyDescent="0.2">
      <c r="A38" s="3">
        <v>41668</v>
      </c>
      <c r="B38" s="4">
        <v>58634.094381909999</v>
      </c>
      <c r="C38" s="4">
        <v>55948.700203430002</v>
      </c>
      <c r="D38" s="4">
        <v>54072.473176699998</v>
      </c>
      <c r="E38" s="4">
        <v>54300.254251729995</v>
      </c>
      <c r="F38" s="4">
        <v>57432.933650969993</v>
      </c>
      <c r="G38" s="4">
        <v>67406.652697740006</v>
      </c>
      <c r="H38" s="4">
        <v>89055.20943915</v>
      </c>
      <c r="I38" s="4">
        <v>92594.830411119998</v>
      </c>
      <c r="J38" s="4">
        <v>87435.539746149996</v>
      </c>
      <c r="K38" s="4">
        <v>83019.718279180001</v>
      </c>
      <c r="L38" s="4">
        <v>80768.0812496</v>
      </c>
      <c r="M38" s="4">
        <v>78855.195948649998</v>
      </c>
      <c r="N38" s="4">
        <v>74083.454063740006</v>
      </c>
      <c r="O38" s="4">
        <v>71744.593908640003</v>
      </c>
      <c r="P38" s="4">
        <v>70101.369491960009</v>
      </c>
      <c r="Q38" s="4">
        <v>74528.997606859994</v>
      </c>
      <c r="R38" s="4">
        <v>87227.708789269993</v>
      </c>
      <c r="S38" s="4">
        <v>103593.36530638</v>
      </c>
      <c r="T38" s="4">
        <v>106853.8077782</v>
      </c>
      <c r="U38" s="4">
        <v>108064.43629411999</v>
      </c>
      <c r="V38" s="4">
        <v>98835.204512380005</v>
      </c>
      <c r="W38" s="4">
        <v>87323.69041529001</v>
      </c>
      <c r="X38" s="4">
        <v>72254.964728389998</v>
      </c>
      <c r="Y38" s="4">
        <v>62495.214545049996</v>
      </c>
    </row>
    <row r="39" spans="1:25" x14ac:dyDescent="0.2">
      <c r="A39" s="3">
        <v>41669</v>
      </c>
      <c r="B39" s="4">
        <v>58042.465770690003</v>
      </c>
      <c r="C39" s="4">
        <v>55403.007909979999</v>
      </c>
      <c r="D39" s="4">
        <v>53971.55533535</v>
      </c>
      <c r="E39" s="4">
        <v>54312.626389019999</v>
      </c>
      <c r="F39" s="4">
        <v>57736.873474480002</v>
      </c>
      <c r="G39" s="4">
        <v>67640.324171660002</v>
      </c>
      <c r="H39" s="4">
        <v>88340.54096910001</v>
      </c>
      <c r="I39" s="4">
        <v>90054.578841030001</v>
      </c>
      <c r="J39" s="4">
        <v>84448.343721030004</v>
      </c>
      <c r="K39" s="4">
        <v>79511.005583189995</v>
      </c>
      <c r="L39" s="4">
        <v>76770.805046360008</v>
      </c>
      <c r="M39" s="4">
        <v>75821.613697280001</v>
      </c>
      <c r="N39" s="4">
        <v>72096.98563883001</v>
      </c>
      <c r="O39" s="4">
        <v>69758.183686420001</v>
      </c>
      <c r="P39" s="4">
        <v>68232.334056270003</v>
      </c>
      <c r="Q39" s="4">
        <v>73393.63791438</v>
      </c>
      <c r="R39" s="4">
        <v>84366.830199579999</v>
      </c>
      <c r="S39" s="4">
        <v>101850.12255333</v>
      </c>
      <c r="T39" s="4">
        <v>104703.7416413</v>
      </c>
      <c r="U39" s="4">
        <v>105761.54778478001</v>
      </c>
      <c r="V39" s="4">
        <v>97213.407916249998</v>
      </c>
      <c r="W39" s="4">
        <v>84355.571323520009</v>
      </c>
      <c r="X39" s="4">
        <v>69341.687531640011</v>
      </c>
      <c r="Y39" s="4">
        <v>60712.638810080003</v>
      </c>
    </row>
    <row r="40" spans="1:25" x14ac:dyDescent="0.2">
      <c r="A40" s="3">
        <v>41670</v>
      </c>
      <c r="B40" s="4">
        <v>55445.285145170004</v>
      </c>
      <c r="C40" s="4">
        <v>52517.912563099999</v>
      </c>
      <c r="D40" s="4">
        <v>51087.316512869998</v>
      </c>
      <c r="E40" s="4">
        <v>50759.608299929998</v>
      </c>
      <c r="F40" s="4">
        <v>53628.965164159999</v>
      </c>
      <c r="G40" s="4">
        <v>62481.518383390001</v>
      </c>
      <c r="H40" s="4">
        <v>81034.041387670004</v>
      </c>
      <c r="I40" s="4">
        <v>83923.563502860008</v>
      </c>
      <c r="J40" s="4">
        <v>79810.498486180004</v>
      </c>
      <c r="K40" s="4">
        <v>76332.612544240008</v>
      </c>
      <c r="L40" s="4">
        <v>73046.022595760005</v>
      </c>
      <c r="M40" s="4">
        <v>70842.321945959993</v>
      </c>
      <c r="N40" s="4">
        <v>67349.446926479999</v>
      </c>
      <c r="O40" s="4">
        <v>65452.479026139998</v>
      </c>
      <c r="P40" s="4">
        <v>64556.097285159994</v>
      </c>
      <c r="Q40" s="4">
        <v>68709.502693810005</v>
      </c>
      <c r="R40" s="4">
        <v>80033.451395840006</v>
      </c>
      <c r="S40" s="4">
        <v>94025.987905770002</v>
      </c>
      <c r="T40" s="4">
        <v>95154.929046470003</v>
      </c>
      <c r="U40" s="4">
        <v>95148.642079009995</v>
      </c>
      <c r="V40" s="4">
        <v>87777.938057790001</v>
      </c>
      <c r="W40" s="4">
        <v>78371.562214510006</v>
      </c>
      <c r="X40" s="4">
        <v>65966.688408029993</v>
      </c>
      <c r="Y40" s="4">
        <v>58040.724951889999</v>
      </c>
    </row>
    <row r="41" spans="1:25" x14ac:dyDescent="0.2">
      <c r="A41" s="3">
        <v>41671</v>
      </c>
      <c r="B41" s="4">
        <v>53576.113972700005</v>
      </c>
      <c r="C41" s="4">
        <v>50640.512028279998</v>
      </c>
      <c r="D41" s="4">
        <v>49026.80987035</v>
      </c>
      <c r="E41" s="4">
        <v>50413.980075109997</v>
      </c>
      <c r="F41" s="4">
        <v>51899.313905399998</v>
      </c>
      <c r="G41" s="4">
        <v>54151.716460000003</v>
      </c>
      <c r="H41" s="4">
        <v>63730.799405769998</v>
      </c>
      <c r="I41" s="4">
        <v>74236.416531519993</v>
      </c>
      <c r="J41" s="4">
        <v>82328.500381940001</v>
      </c>
      <c r="K41" s="4">
        <v>85914.922207800002</v>
      </c>
      <c r="L41" s="4">
        <v>84587.50433755001</v>
      </c>
      <c r="M41" s="4">
        <v>79990.637392680001</v>
      </c>
      <c r="N41" s="4">
        <v>76805.980635069995</v>
      </c>
      <c r="O41" s="4">
        <v>75115.360738340009</v>
      </c>
      <c r="P41" s="4">
        <v>73780.514911290011</v>
      </c>
      <c r="Q41" s="4">
        <v>79084.763351440008</v>
      </c>
      <c r="R41" s="4">
        <v>87455.899946179998</v>
      </c>
      <c r="S41" s="4">
        <v>98469.625108270004</v>
      </c>
      <c r="T41" s="4">
        <v>99474.601469910005</v>
      </c>
      <c r="U41" s="4">
        <v>95175.951485170008</v>
      </c>
      <c r="V41" s="4">
        <v>85993.653230559998</v>
      </c>
      <c r="W41" s="4">
        <v>73394.938558959999</v>
      </c>
      <c r="X41" s="4">
        <v>65678.547121449999</v>
      </c>
      <c r="Y41" s="4">
        <v>57409.083782139998</v>
      </c>
    </row>
    <row r="42" spans="1:25" x14ac:dyDescent="0.2">
      <c r="A42" s="3">
        <v>41672</v>
      </c>
      <c r="B42" s="4">
        <v>50760.987820129994</v>
      </c>
      <c r="C42" s="4">
        <v>47620.606585819995</v>
      </c>
      <c r="D42" s="4">
        <v>45967.590782450003</v>
      </c>
      <c r="E42" s="4">
        <v>46771.283559289994</v>
      </c>
      <c r="F42" s="4">
        <v>47469.508732789996</v>
      </c>
      <c r="G42" s="4">
        <v>48313.930053730001</v>
      </c>
      <c r="H42" s="4">
        <v>55538.787166349997</v>
      </c>
      <c r="I42" s="4">
        <v>65154.561025200004</v>
      </c>
      <c r="J42" s="4">
        <v>74501.557748370004</v>
      </c>
      <c r="K42" s="4">
        <v>80953.335342980004</v>
      </c>
      <c r="L42" s="4">
        <v>81993.324120589998</v>
      </c>
      <c r="M42" s="4">
        <v>81501.084268100007</v>
      </c>
      <c r="N42" s="4">
        <v>80252.466873070007</v>
      </c>
      <c r="O42" s="4">
        <v>79131.366946850001</v>
      </c>
      <c r="P42" s="4">
        <v>78609.527285839999</v>
      </c>
      <c r="Q42" s="4">
        <v>84561.249835430004</v>
      </c>
      <c r="R42" s="4">
        <v>93610.997678350002</v>
      </c>
      <c r="S42" s="4">
        <v>101334.46336674</v>
      </c>
      <c r="T42" s="4">
        <v>102422.93036447999</v>
      </c>
      <c r="U42" s="4">
        <v>95073.270643779993</v>
      </c>
      <c r="V42" s="4">
        <v>85401.006958939994</v>
      </c>
      <c r="W42" s="4">
        <v>73272.076432460002</v>
      </c>
      <c r="X42" s="4">
        <v>65397.5086706</v>
      </c>
      <c r="Y42" s="4">
        <v>56365.985687269997</v>
      </c>
    </row>
    <row r="43" spans="1:25" x14ac:dyDescent="0.2">
      <c r="A43" s="3">
        <v>41673</v>
      </c>
      <c r="B43" s="4">
        <v>48193.188609800003</v>
      </c>
      <c r="C43" s="4">
        <v>47208.646850820005</v>
      </c>
      <c r="D43" s="4">
        <v>45816.50220381</v>
      </c>
      <c r="E43" s="4">
        <v>45527.208965889993</v>
      </c>
      <c r="F43" s="4">
        <v>49741.089954849995</v>
      </c>
      <c r="G43" s="4">
        <v>58772.912363089999</v>
      </c>
      <c r="H43" s="4">
        <v>80357.873944940002</v>
      </c>
      <c r="I43" s="4">
        <v>80548.942045279997</v>
      </c>
      <c r="J43" s="4">
        <v>76742.98126108</v>
      </c>
      <c r="K43" s="4">
        <v>73145.478326769997</v>
      </c>
      <c r="L43" s="4">
        <v>71913.42427689</v>
      </c>
      <c r="M43" s="4">
        <v>71388.81553937</v>
      </c>
      <c r="N43" s="4">
        <v>69557.784794460007</v>
      </c>
      <c r="O43" s="4">
        <v>67404.727794589999</v>
      </c>
      <c r="P43" s="4">
        <v>66517.598887130007</v>
      </c>
      <c r="Q43" s="4">
        <v>70806.592096070002</v>
      </c>
      <c r="R43" s="4">
        <v>80433.873189170001</v>
      </c>
      <c r="S43" s="4">
        <v>98194.867571980009</v>
      </c>
      <c r="T43" s="4">
        <v>101926.45715577001</v>
      </c>
      <c r="U43" s="4">
        <v>101235.89215278</v>
      </c>
      <c r="V43" s="4">
        <v>93157.104086160005</v>
      </c>
      <c r="W43" s="4">
        <v>81034.820851950004</v>
      </c>
      <c r="X43" s="4">
        <v>66890.914307400002</v>
      </c>
      <c r="Y43" s="4">
        <v>59510.456011800001</v>
      </c>
    </row>
    <row r="44" spans="1:25" x14ac:dyDescent="0.2">
      <c r="A44" s="3">
        <v>41674</v>
      </c>
      <c r="B44" s="4">
        <v>53905.008922149995</v>
      </c>
      <c r="C44" s="4">
        <v>52553.747578549999</v>
      </c>
      <c r="D44" s="4">
        <v>51735.427830139997</v>
      </c>
      <c r="E44" s="4">
        <v>51682.65509742</v>
      </c>
      <c r="F44" s="4">
        <v>56441.020158579995</v>
      </c>
      <c r="G44" s="4">
        <v>66525.742758480003</v>
      </c>
      <c r="H44" s="4">
        <v>89093.949639430008</v>
      </c>
      <c r="I44" s="4">
        <v>88938.706457570006</v>
      </c>
      <c r="J44" s="4">
        <v>82499.378505500004</v>
      </c>
      <c r="K44" s="4">
        <v>76242.587197319997</v>
      </c>
      <c r="L44" s="4">
        <v>72966.451272639999</v>
      </c>
      <c r="M44" s="4">
        <v>70980.978973489997</v>
      </c>
      <c r="N44" s="4">
        <v>68072.944120109998</v>
      </c>
      <c r="O44" s="4">
        <v>65771.534158680006</v>
      </c>
      <c r="P44" s="4">
        <v>64223.070355459997</v>
      </c>
      <c r="Q44" s="4">
        <v>68991.079757319996</v>
      </c>
      <c r="R44" s="4">
        <v>78656.187784360009</v>
      </c>
      <c r="S44" s="4">
        <v>98633.071322930002</v>
      </c>
      <c r="T44" s="4">
        <v>101972.23560320001</v>
      </c>
      <c r="U44" s="4">
        <v>101985.25584422001</v>
      </c>
      <c r="V44" s="4">
        <v>93206.830837059999</v>
      </c>
      <c r="W44" s="4">
        <v>81267.211438629995</v>
      </c>
      <c r="X44" s="4">
        <v>67441.898836200009</v>
      </c>
      <c r="Y44" s="4">
        <v>59066.635568349993</v>
      </c>
    </row>
    <row r="45" spans="1:25" x14ac:dyDescent="0.2">
      <c r="A45" s="3">
        <v>41675</v>
      </c>
      <c r="B45" s="4">
        <v>52807.072897470003</v>
      </c>
      <c r="C45" s="4">
        <v>51363.054032139997</v>
      </c>
      <c r="D45" s="4">
        <v>50242.375150279993</v>
      </c>
      <c r="E45" s="4">
        <v>49652.417274239997</v>
      </c>
      <c r="F45" s="4">
        <v>53626.832267919999</v>
      </c>
      <c r="G45" s="4">
        <v>62176.810723690003</v>
      </c>
      <c r="H45" s="4">
        <v>81375.837514450002</v>
      </c>
      <c r="I45" s="4">
        <v>83871.876749440009</v>
      </c>
      <c r="J45" s="4">
        <v>81044.434775050002</v>
      </c>
      <c r="K45" s="4">
        <v>79280.32594024</v>
      </c>
      <c r="L45" s="4">
        <v>78180.011021779996</v>
      </c>
      <c r="M45" s="4">
        <v>78766.80951952</v>
      </c>
      <c r="N45" s="4">
        <v>75890.993582690004</v>
      </c>
      <c r="O45" s="4">
        <v>74457.869160790011</v>
      </c>
      <c r="P45" s="4">
        <v>73116.479110729997</v>
      </c>
      <c r="Q45" s="4">
        <v>77268.210804369999</v>
      </c>
      <c r="R45" s="4">
        <v>85862.220294979998</v>
      </c>
      <c r="S45" s="4">
        <v>104531.78153699001</v>
      </c>
      <c r="T45" s="4">
        <v>105328.2222304</v>
      </c>
      <c r="U45" s="4">
        <v>103800.86494292</v>
      </c>
      <c r="V45" s="4">
        <v>93907.142710109998</v>
      </c>
      <c r="W45" s="4">
        <v>82161.310355719994</v>
      </c>
      <c r="X45" s="4">
        <v>68377.371473890002</v>
      </c>
      <c r="Y45" s="4">
        <v>60821.964948529996</v>
      </c>
    </row>
    <row r="46" spans="1:25" x14ac:dyDescent="0.2">
      <c r="A46" s="3">
        <v>41676</v>
      </c>
      <c r="B46" s="4">
        <v>54361.741371850003</v>
      </c>
      <c r="C46" s="4">
        <v>53152.302296850001</v>
      </c>
      <c r="D46" s="4">
        <v>52062.642110370005</v>
      </c>
      <c r="E46" s="4">
        <v>51805.273024509996</v>
      </c>
      <c r="F46" s="4">
        <v>55910.378686850003</v>
      </c>
      <c r="G46" s="4">
        <v>64449.701350149997</v>
      </c>
      <c r="H46" s="4">
        <v>87053.252053169999</v>
      </c>
      <c r="I46" s="4">
        <v>87169.613634740002</v>
      </c>
      <c r="J46" s="4">
        <v>80461.347332720004</v>
      </c>
      <c r="K46" s="4">
        <v>75605.771771960004</v>
      </c>
      <c r="L46" s="4">
        <v>73590.720818500005</v>
      </c>
      <c r="M46" s="4">
        <v>71869.761848740003</v>
      </c>
      <c r="N46" s="4">
        <v>69205.402686860005</v>
      </c>
      <c r="O46" s="4">
        <v>67044.534581929998</v>
      </c>
      <c r="P46" s="4">
        <v>66079.164275520001</v>
      </c>
      <c r="Q46" s="4">
        <v>70568.070250510005</v>
      </c>
      <c r="R46" s="4">
        <v>79765.001050420004</v>
      </c>
      <c r="S46" s="4">
        <v>99866.529092090001</v>
      </c>
      <c r="T46" s="4">
        <v>103090.67590448</v>
      </c>
      <c r="U46" s="4">
        <v>104208.93405725001</v>
      </c>
      <c r="V46" s="4">
        <v>95461.657430930005</v>
      </c>
      <c r="W46" s="4">
        <v>84870.869366240004</v>
      </c>
      <c r="X46" s="4">
        <v>69418.798884119999</v>
      </c>
      <c r="Y46" s="4">
        <v>61502.242137089997</v>
      </c>
    </row>
    <row r="47" spans="1:25" x14ac:dyDescent="0.2">
      <c r="A47" s="3">
        <v>41677</v>
      </c>
      <c r="B47" s="4">
        <v>56555.684484769998</v>
      </c>
      <c r="C47" s="4">
        <v>54350.253586639999</v>
      </c>
      <c r="D47" s="4">
        <v>53690.534651249996</v>
      </c>
      <c r="E47" s="4">
        <v>52988.022236099998</v>
      </c>
      <c r="F47" s="4">
        <v>56799.35004859</v>
      </c>
      <c r="G47" s="4">
        <v>65391.13192811</v>
      </c>
      <c r="H47" s="4">
        <v>87993.527047800002</v>
      </c>
      <c r="I47" s="4">
        <v>88109.150125190004</v>
      </c>
      <c r="J47" s="4">
        <v>81941.335566980008</v>
      </c>
      <c r="K47" s="4">
        <v>76198.859174040001</v>
      </c>
      <c r="L47" s="4">
        <v>73577.449605910006</v>
      </c>
      <c r="M47" s="4">
        <v>72208.552571450011</v>
      </c>
      <c r="N47" s="4">
        <v>69727.081106569996</v>
      </c>
      <c r="O47" s="4">
        <v>67369.495861920004</v>
      </c>
      <c r="P47" s="4">
        <v>66764.124672389997</v>
      </c>
      <c r="Q47" s="4">
        <v>70101.321942099996</v>
      </c>
      <c r="R47" s="4">
        <v>77908.882161529997</v>
      </c>
      <c r="S47" s="4">
        <v>95949.024806829999</v>
      </c>
      <c r="T47" s="4">
        <v>98900.452959839997</v>
      </c>
      <c r="U47" s="4">
        <v>99408.352563339999</v>
      </c>
      <c r="V47" s="4">
        <v>93209.479191749997</v>
      </c>
      <c r="W47" s="4">
        <v>82503.621286630005</v>
      </c>
      <c r="X47" s="4">
        <v>69671.107946939999</v>
      </c>
      <c r="Y47" s="4">
        <v>61988.200371269995</v>
      </c>
    </row>
    <row r="48" spans="1:25" x14ac:dyDescent="0.2">
      <c r="A48" s="3">
        <v>41678</v>
      </c>
      <c r="B48" s="4">
        <v>58616.629963500003</v>
      </c>
      <c r="C48" s="4">
        <v>54186.255149179997</v>
      </c>
      <c r="D48" s="4">
        <v>53928.795277819998</v>
      </c>
      <c r="E48" s="4">
        <v>55934.283727769995</v>
      </c>
      <c r="F48" s="4">
        <v>57476.150320699999</v>
      </c>
      <c r="G48" s="4">
        <v>59689.883594489998</v>
      </c>
      <c r="H48" s="4">
        <v>69448.330583989999</v>
      </c>
      <c r="I48" s="4">
        <v>80752.36082129</v>
      </c>
      <c r="J48" s="4">
        <v>87418.949086780005</v>
      </c>
      <c r="K48" s="4">
        <v>91181.789101950009</v>
      </c>
      <c r="L48" s="4">
        <v>89087.408278250005</v>
      </c>
      <c r="M48" s="4">
        <v>85303.49817923001</v>
      </c>
      <c r="N48" s="4">
        <v>81265.716198559996</v>
      </c>
      <c r="O48" s="4">
        <v>78679.18091000001</v>
      </c>
      <c r="P48" s="4">
        <v>77115.278293039999</v>
      </c>
      <c r="Q48" s="4">
        <v>82166.312458219996</v>
      </c>
      <c r="R48" s="4">
        <v>88386.066535160004</v>
      </c>
      <c r="S48" s="4">
        <v>100466.33321082</v>
      </c>
      <c r="T48" s="4">
        <v>104439.66957125001</v>
      </c>
      <c r="U48" s="4">
        <v>101235.86247632001</v>
      </c>
      <c r="V48" s="4">
        <v>92851.838088160002</v>
      </c>
      <c r="W48" s="4">
        <v>79749.692271210006</v>
      </c>
      <c r="X48" s="4">
        <v>72500.250433010006</v>
      </c>
      <c r="Y48" s="4">
        <v>63540.853372340003</v>
      </c>
    </row>
    <row r="49" spans="1:25" x14ac:dyDescent="0.2">
      <c r="A49" s="3">
        <v>41679</v>
      </c>
      <c r="B49" s="4">
        <v>57059.782416599999</v>
      </c>
      <c r="C49" s="4">
        <v>54541.782171429993</v>
      </c>
      <c r="D49" s="4">
        <v>53134.902641170003</v>
      </c>
      <c r="E49" s="4">
        <v>54345.466094199997</v>
      </c>
      <c r="F49" s="4">
        <v>55350.713844220001</v>
      </c>
      <c r="G49" s="4">
        <v>57051.423602499999</v>
      </c>
      <c r="H49" s="4">
        <v>65771.707553810003</v>
      </c>
      <c r="I49" s="4">
        <v>77554.495991789998</v>
      </c>
      <c r="J49" s="4">
        <v>85492.789426739997</v>
      </c>
      <c r="K49" s="4">
        <v>89973.951482889999</v>
      </c>
      <c r="L49" s="4">
        <v>88653.833925109997</v>
      </c>
      <c r="M49" s="4">
        <v>85466.745446510002</v>
      </c>
      <c r="N49" s="4">
        <v>82710.146673330004</v>
      </c>
      <c r="O49" s="4">
        <v>80530.654548220002</v>
      </c>
      <c r="P49" s="4">
        <v>79437.740343240002</v>
      </c>
      <c r="Q49" s="4">
        <v>84985.906958020001</v>
      </c>
      <c r="R49" s="4">
        <v>93506.818533350001</v>
      </c>
      <c r="S49" s="4">
        <v>107340.99427855</v>
      </c>
      <c r="T49" s="4">
        <v>111122.22185546999</v>
      </c>
      <c r="U49" s="4">
        <v>106160.37730273</v>
      </c>
      <c r="V49" s="4">
        <v>94926.698070979997</v>
      </c>
      <c r="W49" s="4">
        <v>79858.17267972001</v>
      </c>
      <c r="X49" s="4">
        <v>70167.559250480001</v>
      </c>
      <c r="Y49" s="4">
        <v>61384.470026989999</v>
      </c>
    </row>
    <row r="50" spans="1:25" x14ac:dyDescent="0.2">
      <c r="A50" s="3">
        <v>41680</v>
      </c>
      <c r="B50" s="4">
        <v>53226.994837229999</v>
      </c>
      <c r="C50" s="4">
        <v>50970.371178989997</v>
      </c>
      <c r="D50" s="4">
        <v>50398.758787660001</v>
      </c>
      <c r="E50" s="4">
        <v>49773.659619839993</v>
      </c>
      <c r="F50" s="4">
        <v>54034.866167979999</v>
      </c>
      <c r="G50" s="4">
        <v>62895.096040329998</v>
      </c>
      <c r="H50" s="4">
        <v>86001.811870880003</v>
      </c>
      <c r="I50" s="4">
        <v>86157.380156610001</v>
      </c>
      <c r="J50" s="4">
        <v>80267.369451709994</v>
      </c>
      <c r="K50" s="4">
        <v>75768.049292509997</v>
      </c>
      <c r="L50" s="4">
        <v>73297.585141390009</v>
      </c>
      <c r="M50" s="4">
        <v>72164.351730530005</v>
      </c>
      <c r="N50" s="4">
        <v>70087.380362059994</v>
      </c>
      <c r="O50" s="4">
        <v>68365.528390380001</v>
      </c>
      <c r="P50" s="4">
        <v>67022.048677379993</v>
      </c>
      <c r="Q50" s="4">
        <v>71676.765542740002</v>
      </c>
      <c r="R50" s="4">
        <v>80929.191584300002</v>
      </c>
      <c r="S50" s="4">
        <v>100981.08755604</v>
      </c>
      <c r="T50" s="4">
        <v>104752.38934512</v>
      </c>
      <c r="U50" s="4">
        <v>104477.57629153</v>
      </c>
      <c r="V50" s="4">
        <v>95794.653276829995</v>
      </c>
      <c r="W50" s="4">
        <v>83607.862004399998</v>
      </c>
      <c r="X50" s="4">
        <v>69206.55146018001</v>
      </c>
      <c r="Y50" s="4">
        <v>60825.960843569999</v>
      </c>
    </row>
    <row r="51" spans="1:25" x14ac:dyDescent="0.2">
      <c r="A51" s="3">
        <v>41681</v>
      </c>
      <c r="B51" s="4">
        <v>55719.018506069995</v>
      </c>
      <c r="C51" s="4">
        <v>54894.969017509997</v>
      </c>
      <c r="D51" s="4">
        <v>54462.808186709997</v>
      </c>
      <c r="E51" s="4">
        <v>54287.459279679999</v>
      </c>
      <c r="F51" s="4">
        <v>58393.618586550001</v>
      </c>
      <c r="G51" s="4">
        <v>67266.260209739994</v>
      </c>
      <c r="H51" s="4">
        <v>91243.929866060003</v>
      </c>
      <c r="I51" s="4">
        <v>90711.397257859993</v>
      </c>
      <c r="J51" s="4">
        <v>84234.335066040003</v>
      </c>
      <c r="K51" s="4">
        <v>78244.47293732001</v>
      </c>
      <c r="L51" s="4">
        <v>75507.882404950011</v>
      </c>
      <c r="M51" s="4">
        <v>73886.288835829997</v>
      </c>
      <c r="N51" s="4">
        <v>70930.759710090002</v>
      </c>
      <c r="O51" s="4">
        <v>68442.555378760007</v>
      </c>
      <c r="P51" s="4">
        <v>67571.531319900008</v>
      </c>
      <c r="Q51" s="4">
        <v>72004.598399940005</v>
      </c>
      <c r="R51" s="4">
        <v>82748.952650959996</v>
      </c>
      <c r="S51" s="4">
        <v>103014.62173268999</v>
      </c>
      <c r="T51" s="4">
        <v>107785.56245575999</v>
      </c>
      <c r="U51" s="4">
        <v>109191.07899230999</v>
      </c>
      <c r="V51" s="4">
        <v>101505.90494169001</v>
      </c>
      <c r="W51" s="4">
        <v>89498.688533509994</v>
      </c>
      <c r="X51" s="4">
        <v>72898.706558720005</v>
      </c>
      <c r="Y51" s="4">
        <v>64760.108620159997</v>
      </c>
    </row>
    <row r="52" spans="1:25" x14ac:dyDescent="0.2">
      <c r="A52" s="3">
        <v>41682</v>
      </c>
      <c r="B52" s="4">
        <v>58768.500094000003</v>
      </c>
      <c r="C52" s="4">
        <v>57452.850111480002</v>
      </c>
      <c r="D52" s="4">
        <v>56554.103513850001</v>
      </c>
      <c r="E52" s="4">
        <v>56191.924795029998</v>
      </c>
      <c r="F52" s="4">
        <v>60401.338686679999</v>
      </c>
      <c r="G52" s="4">
        <v>69402.658958200002</v>
      </c>
      <c r="H52" s="4">
        <v>94323.253564230006</v>
      </c>
      <c r="I52" s="4">
        <v>93298.421011760001</v>
      </c>
      <c r="J52" s="4">
        <v>85813.056930999999</v>
      </c>
      <c r="K52" s="4">
        <v>78961.826493770001</v>
      </c>
      <c r="L52" s="4">
        <v>76387.899630690008</v>
      </c>
      <c r="M52" s="4">
        <v>74056.218373890006</v>
      </c>
      <c r="N52" s="4">
        <v>70657.216403430008</v>
      </c>
      <c r="O52" s="4">
        <v>67924.993810080006</v>
      </c>
      <c r="P52" s="4">
        <v>66387.58839248</v>
      </c>
      <c r="Q52" s="4">
        <v>70941.477797750005</v>
      </c>
      <c r="R52" s="4">
        <v>79464.637120590007</v>
      </c>
      <c r="S52" s="4">
        <v>98989.766199460006</v>
      </c>
      <c r="T52" s="4">
        <v>103778.65741695001</v>
      </c>
      <c r="U52" s="4">
        <v>104841.22359562</v>
      </c>
      <c r="V52" s="4">
        <v>97542.812711350009</v>
      </c>
      <c r="W52" s="4">
        <v>87463.309758140007</v>
      </c>
      <c r="X52" s="4">
        <v>71702.313957170001</v>
      </c>
      <c r="Y52" s="4">
        <v>64590.89472135</v>
      </c>
    </row>
    <row r="53" spans="1:25" x14ac:dyDescent="0.2">
      <c r="A53" s="3">
        <v>41683</v>
      </c>
      <c r="B53" s="4">
        <v>58083.933672320003</v>
      </c>
      <c r="C53" s="4">
        <v>56583.211911900005</v>
      </c>
      <c r="D53" s="4">
        <v>54859.171816139999</v>
      </c>
      <c r="E53" s="4">
        <v>54188.238645859994</v>
      </c>
      <c r="F53" s="4">
        <v>58066.176697340001</v>
      </c>
      <c r="G53" s="4">
        <v>66670.055464930003</v>
      </c>
      <c r="H53" s="4">
        <v>88584.156681719993</v>
      </c>
      <c r="I53" s="4">
        <v>88615.372445109999</v>
      </c>
      <c r="J53" s="4">
        <v>83523.543656130001</v>
      </c>
      <c r="K53" s="4">
        <v>77638.629810109996</v>
      </c>
      <c r="L53" s="4">
        <v>75648.883937420003</v>
      </c>
      <c r="M53" s="4">
        <v>75114.798760039994</v>
      </c>
      <c r="N53" s="4">
        <v>72389.435483659996</v>
      </c>
      <c r="O53" s="4">
        <v>70375.943940509998</v>
      </c>
      <c r="P53" s="4">
        <v>69834.071024229997</v>
      </c>
      <c r="Q53" s="4">
        <v>74928.509527040005</v>
      </c>
      <c r="R53" s="4">
        <v>85105.579747840005</v>
      </c>
      <c r="S53" s="4">
        <v>101221.82301423</v>
      </c>
      <c r="T53" s="4">
        <v>103193.10355432999</v>
      </c>
      <c r="U53" s="4">
        <v>101710.10742465001</v>
      </c>
      <c r="V53" s="4">
        <v>90106.01416507001</v>
      </c>
      <c r="W53" s="4">
        <v>77755.214202250005</v>
      </c>
      <c r="X53" s="4">
        <v>63478.499607109996</v>
      </c>
      <c r="Y53" s="4">
        <v>56079.695893199998</v>
      </c>
    </row>
    <row r="54" spans="1:25" x14ac:dyDescent="0.2">
      <c r="A54" s="3">
        <v>41684</v>
      </c>
      <c r="B54" s="4">
        <v>50411.977426049998</v>
      </c>
      <c r="C54" s="4">
        <v>49899.899533989999</v>
      </c>
      <c r="D54" s="4">
        <v>48697.406409229996</v>
      </c>
      <c r="E54" s="4">
        <v>47851.23861778</v>
      </c>
      <c r="F54" s="4">
        <v>50914.320559450003</v>
      </c>
      <c r="G54" s="4">
        <v>56642.281179320002</v>
      </c>
      <c r="H54" s="4">
        <v>72058.211269510008</v>
      </c>
      <c r="I54" s="4">
        <v>74375.409180560004</v>
      </c>
      <c r="J54" s="4">
        <v>73813.597978150006</v>
      </c>
      <c r="K54" s="4">
        <v>73238.615289359994</v>
      </c>
      <c r="L54" s="4">
        <v>73196.349515070004</v>
      </c>
      <c r="M54" s="4">
        <v>72833.148181230004</v>
      </c>
      <c r="N54" s="4">
        <v>70136.208767859993</v>
      </c>
      <c r="O54" s="4">
        <v>68090.385714540011</v>
      </c>
      <c r="P54" s="4">
        <v>66679.379228150006</v>
      </c>
      <c r="Q54" s="4">
        <v>70750.405183180002</v>
      </c>
      <c r="R54" s="4">
        <v>79732.060933530011</v>
      </c>
      <c r="S54" s="4">
        <v>94884.838001109994</v>
      </c>
      <c r="T54" s="4">
        <v>96392.519264930001</v>
      </c>
      <c r="U54" s="4">
        <v>95413.181868519998</v>
      </c>
      <c r="V54" s="4">
        <v>87773.526661170006</v>
      </c>
      <c r="W54" s="4">
        <v>78388.427060329996</v>
      </c>
      <c r="X54" s="4">
        <v>66280.981837309999</v>
      </c>
      <c r="Y54" s="4">
        <v>58531.378921670002</v>
      </c>
    </row>
    <row r="55" spans="1:25" x14ac:dyDescent="0.2">
      <c r="A55" s="3">
        <v>41685</v>
      </c>
      <c r="B55" s="4">
        <v>55190.47275316</v>
      </c>
      <c r="C55" s="4">
        <v>51293.377285069997</v>
      </c>
      <c r="D55" s="4">
        <v>50536.76672</v>
      </c>
      <c r="E55" s="4">
        <v>51821.276331289999</v>
      </c>
      <c r="F55" s="4">
        <v>52678.551739750001</v>
      </c>
      <c r="G55" s="4">
        <v>54583.689093069996</v>
      </c>
      <c r="H55" s="4">
        <v>63580.67860146</v>
      </c>
      <c r="I55" s="4">
        <v>74599.063373280005</v>
      </c>
      <c r="J55" s="4">
        <v>82700.958678180003</v>
      </c>
      <c r="K55" s="4">
        <v>86351.162661730006</v>
      </c>
      <c r="L55" s="4">
        <v>84602.86048439001</v>
      </c>
      <c r="M55" s="4">
        <v>81839.336166780005</v>
      </c>
      <c r="N55" s="4">
        <v>78236.51758118</v>
      </c>
      <c r="O55" s="4">
        <v>76842.158229170003</v>
      </c>
      <c r="P55" s="4">
        <v>77397.744311020011</v>
      </c>
      <c r="Q55" s="4">
        <v>82220.280293510004</v>
      </c>
      <c r="R55" s="4">
        <v>90052.647249260001</v>
      </c>
      <c r="S55" s="4">
        <v>100216.83186315</v>
      </c>
      <c r="T55" s="4">
        <v>102497.37614589</v>
      </c>
      <c r="U55" s="4">
        <v>98585.290880410001</v>
      </c>
      <c r="V55" s="4">
        <v>89504.475275689998</v>
      </c>
      <c r="W55" s="4">
        <v>77160.083469220001</v>
      </c>
      <c r="X55" s="4">
        <v>68976.260114680001</v>
      </c>
      <c r="Y55" s="4">
        <v>60429.501795010001</v>
      </c>
    </row>
    <row r="56" spans="1:25" x14ac:dyDescent="0.2">
      <c r="A56" s="3">
        <v>41686</v>
      </c>
      <c r="B56" s="4">
        <v>54717.91995589</v>
      </c>
      <c r="C56" s="4">
        <v>52296.571953860002</v>
      </c>
      <c r="D56" s="4">
        <v>50786.666872870002</v>
      </c>
      <c r="E56" s="4">
        <v>51828.227235679995</v>
      </c>
      <c r="F56" s="4">
        <v>52555.7359621</v>
      </c>
      <c r="G56" s="4">
        <v>53519.854587450005</v>
      </c>
      <c r="H56" s="4">
        <v>60379.970178739997</v>
      </c>
      <c r="I56" s="4">
        <v>70284.004031589997</v>
      </c>
      <c r="J56" s="4">
        <v>79407.348890930007</v>
      </c>
      <c r="K56" s="4">
        <v>84829.747767620007</v>
      </c>
      <c r="L56" s="4">
        <v>85952.018669459998</v>
      </c>
      <c r="M56" s="4">
        <v>84712.133474100003</v>
      </c>
      <c r="N56" s="4">
        <v>81512.729688129999</v>
      </c>
      <c r="O56" s="4">
        <v>79069.775501640004</v>
      </c>
      <c r="P56" s="4">
        <v>77888.211471160001</v>
      </c>
      <c r="Q56" s="4">
        <v>82494.722019039997</v>
      </c>
      <c r="R56" s="4">
        <v>89996.82755935</v>
      </c>
      <c r="S56" s="4">
        <v>102987.82558450001</v>
      </c>
      <c r="T56" s="4">
        <v>107739.83534023</v>
      </c>
      <c r="U56" s="4">
        <v>103102.54093821</v>
      </c>
      <c r="V56" s="4">
        <v>92294.400991169998</v>
      </c>
      <c r="W56" s="4">
        <v>78951.526574360003</v>
      </c>
      <c r="X56" s="4">
        <v>70879.556406140007</v>
      </c>
      <c r="Y56" s="4">
        <v>61834.935951840002</v>
      </c>
    </row>
    <row r="57" spans="1:25" x14ac:dyDescent="0.2">
      <c r="A57" s="3">
        <v>41687</v>
      </c>
      <c r="B57" s="4">
        <v>55047.175863360004</v>
      </c>
      <c r="C57" s="4">
        <v>52882.850157579996</v>
      </c>
      <c r="D57" s="4">
        <v>52789.772936289999</v>
      </c>
      <c r="E57" s="4">
        <v>51976.449568349999</v>
      </c>
      <c r="F57" s="4">
        <v>54783.202366009995</v>
      </c>
      <c r="G57" s="4">
        <v>61710.215784259999</v>
      </c>
      <c r="H57" s="4">
        <v>79886.825916900008</v>
      </c>
      <c r="I57" s="4">
        <v>82451.400539959999</v>
      </c>
      <c r="J57" s="4">
        <v>80473.212358140008</v>
      </c>
      <c r="K57" s="4">
        <v>77788.788254219995</v>
      </c>
      <c r="L57" s="4">
        <v>76394.186481030003</v>
      </c>
      <c r="M57" s="4">
        <v>74510.029230150001</v>
      </c>
      <c r="N57" s="4">
        <v>70614.959510640008</v>
      </c>
      <c r="O57" s="4">
        <v>68308.160788320005</v>
      </c>
      <c r="P57" s="4">
        <v>67011.99124268</v>
      </c>
      <c r="Q57" s="4">
        <v>71518.196013349996</v>
      </c>
      <c r="R57" s="4">
        <v>79826.547622619997</v>
      </c>
      <c r="S57" s="4">
        <v>99023.12327856</v>
      </c>
      <c r="T57" s="4">
        <v>103451.62946057001</v>
      </c>
      <c r="U57" s="4">
        <v>102739.54049858</v>
      </c>
      <c r="V57" s="4">
        <v>94575.080054439997</v>
      </c>
      <c r="W57" s="4">
        <v>83613.189634249997</v>
      </c>
      <c r="X57" s="4">
        <v>70248.676834109996</v>
      </c>
      <c r="Y57" s="4">
        <v>63083.306767610004</v>
      </c>
    </row>
    <row r="58" spans="1:25" x14ac:dyDescent="0.2">
      <c r="A58" s="3">
        <v>41688</v>
      </c>
      <c r="B58" s="4">
        <v>57055.98806887</v>
      </c>
      <c r="C58" s="4">
        <v>56236.275804730001</v>
      </c>
      <c r="D58" s="4">
        <v>56023.44285598</v>
      </c>
      <c r="E58" s="4">
        <v>55504.999359530004</v>
      </c>
      <c r="F58" s="4">
        <v>60017.854963309997</v>
      </c>
      <c r="G58" s="4">
        <v>68112.205854550004</v>
      </c>
      <c r="H58" s="4">
        <v>88087.610614899997</v>
      </c>
      <c r="I58" s="4">
        <v>90197.998170919993</v>
      </c>
      <c r="J58" s="4">
        <v>85588.867259179999</v>
      </c>
      <c r="K58" s="4">
        <v>81094.323568990003</v>
      </c>
      <c r="L58" s="4">
        <v>78700.169835380002</v>
      </c>
      <c r="M58" s="4">
        <v>77645.191947059997</v>
      </c>
      <c r="N58" s="4">
        <v>74705.360527500001</v>
      </c>
      <c r="O58" s="4">
        <v>71929.633246650003</v>
      </c>
      <c r="P58" s="4">
        <v>70735.045741780006</v>
      </c>
      <c r="Q58" s="4">
        <v>75421.426501010006</v>
      </c>
      <c r="R58" s="4">
        <v>83850.601390759999</v>
      </c>
      <c r="S58" s="4">
        <v>100999.90708256001</v>
      </c>
      <c r="T58" s="4">
        <v>104095.09512398001</v>
      </c>
      <c r="U58" s="4">
        <v>102304.66205976</v>
      </c>
      <c r="V58" s="4">
        <v>92972.904382370005</v>
      </c>
      <c r="W58" s="4">
        <v>81269.454958970004</v>
      </c>
      <c r="X58" s="4">
        <v>67889.547393829998</v>
      </c>
      <c r="Y58" s="4">
        <v>60092.870874029999</v>
      </c>
    </row>
    <row r="59" spans="1:25" x14ac:dyDescent="0.2">
      <c r="A59" s="3">
        <v>41689</v>
      </c>
      <c r="B59" s="4">
        <v>53302.853696489998</v>
      </c>
      <c r="C59" s="4">
        <v>51739.051568289993</v>
      </c>
      <c r="D59" s="4">
        <v>50584.680597609993</v>
      </c>
      <c r="E59" s="4">
        <v>50264.217659489994</v>
      </c>
      <c r="F59" s="4">
        <v>53953.919254119995</v>
      </c>
      <c r="G59" s="4">
        <v>61366.521236859997</v>
      </c>
      <c r="H59" s="4">
        <v>78973.193555350008</v>
      </c>
      <c r="I59" s="4">
        <v>79367.416382519994</v>
      </c>
      <c r="J59" s="4">
        <v>76282.343936019999</v>
      </c>
      <c r="K59" s="4">
        <v>72343.920288699999</v>
      </c>
      <c r="L59" s="4">
        <v>70514.185689699996</v>
      </c>
      <c r="M59" s="4">
        <v>68751.228384799993</v>
      </c>
      <c r="N59" s="4">
        <v>66697.035444339999</v>
      </c>
      <c r="O59" s="4">
        <v>65341.166926689999</v>
      </c>
      <c r="P59" s="4">
        <v>64118.256904069996</v>
      </c>
      <c r="Q59" s="4">
        <v>69519.666440610003</v>
      </c>
      <c r="R59" s="4">
        <v>78173.024248450005</v>
      </c>
      <c r="S59" s="4">
        <v>95049.085799630004</v>
      </c>
      <c r="T59" s="4">
        <v>97798.320113380003</v>
      </c>
      <c r="U59" s="4">
        <v>97128.558775159996</v>
      </c>
      <c r="V59" s="4">
        <v>87880.927498090008</v>
      </c>
      <c r="W59" s="4">
        <v>76732.05085207001</v>
      </c>
      <c r="X59" s="4">
        <v>62925.886012950003</v>
      </c>
      <c r="Y59" s="4">
        <v>55384.3291474</v>
      </c>
    </row>
    <row r="60" spans="1:25" x14ac:dyDescent="0.2">
      <c r="A60" s="3">
        <v>41690</v>
      </c>
      <c r="B60" s="4">
        <v>49225.33781877</v>
      </c>
      <c r="C60" s="4">
        <v>47489.380306489998</v>
      </c>
      <c r="D60" s="4">
        <v>46552.917218549999</v>
      </c>
      <c r="E60" s="4">
        <v>46066.207293250001</v>
      </c>
      <c r="F60" s="4">
        <v>49891.614436139993</v>
      </c>
      <c r="G60" s="4">
        <v>57054.808059880001</v>
      </c>
      <c r="H60" s="4">
        <v>74286.334581720002</v>
      </c>
      <c r="I60" s="4">
        <v>75517.282894079995</v>
      </c>
      <c r="J60" s="4">
        <v>72075.375285240007</v>
      </c>
      <c r="K60" s="4">
        <v>68319.608593309997</v>
      </c>
      <c r="L60" s="4">
        <v>66416.662398190005</v>
      </c>
      <c r="M60" s="4">
        <v>64728.707541169999</v>
      </c>
      <c r="N60" s="4">
        <v>62397.412739359999</v>
      </c>
      <c r="O60" s="4">
        <v>60378.277736410004</v>
      </c>
      <c r="P60" s="4">
        <v>59135.290673089999</v>
      </c>
      <c r="Q60" s="4">
        <v>63110.653848499998</v>
      </c>
      <c r="R60" s="4">
        <v>70055.007850020003</v>
      </c>
      <c r="S60" s="4">
        <v>87930.54114074001</v>
      </c>
      <c r="T60" s="4">
        <v>92512.26689304001</v>
      </c>
      <c r="U60" s="4">
        <v>93070.147376909998</v>
      </c>
      <c r="V60" s="4">
        <v>84535.493277610003</v>
      </c>
      <c r="W60" s="4">
        <v>74455.904613270002</v>
      </c>
      <c r="X60" s="4">
        <v>61639.177447720002</v>
      </c>
      <c r="Y60" s="4">
        <v>54084.380091910003</v>
      </c>
    </row>
    <row r="61" spans="1:25" x14ac:dyDescent="0.2">
      <c r="A61" s="3">
        <v>41691</v>
      </c>
      <c r="B61" s="4">
        <v>48208.021367429996</v>
      </c>
      <c r="C61" s="4">
        <v>46388.205516599999</v>
      </c>
      <c r="D61" s="4">
        <v>45382.019728959996</v>
      </c>
      <c r="E61" s="4">
        <v>44998.395317120005</v>
      </c>
      <c r="F61" s="4">
        <v>48697.527826029997</v>
      </c>
      <c r="G61" s="4">
        <v>55949.693727750004</v>
      </c>
      <c r="H61" s="4">
        <v>74364.58735586</v>
      </c>
      <c r="I61" s="4">
        <v>76883.471688810008</v>
      </c>
      <c r="J61" s="4">
        <v>75992.962794260005</v>
      </c>
      <c r="K61" s="4">
        <v>74370.121533850004</v>
      </c>
      <c r="L61" s="4">
        <v>73438.40142852001</v>
      </c>
      <c r="M61" s="4">
        <v>72783.154734540003</v>
      </c>
      <c r="N61" s="4">
        <v>70669.331306640001</v>
      </c>
      <c r="O61" s="4">
        <v>68365.825713960003</v>
      </c>
      <c r="P61" s="4">
        <v>67210.702606559993</v>
      </c>
      <c r="Q61" s="4">
        <v>70869.4903643</v>
      </c>
      <c r="R61" s="4">
        <v>78720.263527930001</v>
      </c>
      <c r="S61" s="4">
        <v>93384.086887619997</v>
      </c>
      <c r="T61" s="4">
        <v>95107.061958389997</v>
      </c>
      <c r="U61" s="4">
        <v>93375.863787310009</v>
      </c>
      <c r="V61" s="4">
        <v>85310.876541410005</v>
      </c>
      <c r="W61" s="4">
        <v>75528.376644140008</v>
      </c>
      <c r="X61" s="4">
        <v>62184.548045930002</v>
      </c>
      <c r="Y61" s="4">
        <v>54931.993717829995</v>
      </c>
    </row>
    <row r="62" spans="1:25" x14ac:dyDescent="0.2">
      <c r="A62" s="3">
        <v>41692</v>
      </c>
      <c r="B62" s="4">
        <v>51547.165634419995</v>
      </c>
      <c r="C62" s="4">
        <v>48069.248728549996</v>
      </c>
      <c r="D62" s="4">
        <v>45792.972682610001</v>
      </c>
      <c r="E62" s="4">
        <v>47768.391919369999</v>
      </c>
      <c r="F62" s="4">
        <v>49125.012304399999</v>
      </c>
      <c r="G62" s="4">
        <v>50919.408284279998</v>
      </c>
      <c r="H62" s="4">
        <v>59130.371055669995</v>
      </c>
      <c r="I62" s="4">
        <v>69991.93498998</v>
      </c>
      <c r="J62" s="4">
        <v>76815.207080310007</v>
      </c>
      <c r="K62" s="4">
        <v>80946.687833090007</v>
      </c>
      <c r="L62" s="4">
        <v>78878.089157840004</v>
      </c>
      <c r="M62" s="4">
        <v>75992.578124990003</v>
      </c>
      <c r="N62" s="4">
        <v>72298.853040529997</v>
      </c>
      <c r="O62" s="4">
        <v>69650.485330590003</v>
      </c>
      <c r="P62" s="4">
        <v>68560.18063622</v>
      </c>
      <c r="Q62" s="4">
        <v>72749.852742529998</v>
      </c>
      <c r="R62" s="4">
        <v>78926.535027000005</v>
      </c>
      <c r="S62" s="4">
        <v>89355.807233800006</v>
      </c>
      <c r="T62" s="4">
        <v>94719.413007640003</v>
      </c>
      <c r="U62" s="4">
        <v>91038.37087888</v>
      </c>
      <c r="V62" s="4">
        <v>82331.223696650006</v>
      </c>
      <c r="W62" s="4">
        <v>64323.642875669997</v>
      </c>
      <c r="X62" s="4">
        <v>56964.19672226</v>
      </c>
      <c r="Y62" s="4">
        <v>48921.976224270002</v>
      </c>
    </row>
    <row r="63" spans="1:25" x14ac:dyDescent="0.2">
      <c r="A63" s="3">
        <v>41693</v>
      </c>
      <c r="B63" s="4">
        <v>43674.617614690003</v>
      </c>
      <c r="C63" s="4">
        <v>47239.972508749997</v>
      </c>
      <c r="D63" s="4">
        <v>45639.157410520005</v>
      </c>
      <c r="E63" s="4">
        <v>47230.854004029999</v>
      </c>
      <c r="F63" s="4">
        <v>47985.487794740002</v>
      </c>
      <c r="G63" s="4">
        <v>49585.229434590001</v>
      </c>
      <c r="H63" s="4">
        <v>56544.181694020001</v>
      </c>
      <c r="I63" s="4">
        <v>66917.958367080006</v>
      </c>
      <c r="J63" s="4">
        <v>76615.771270319994</v>
      </c>
      <c r="K63" s="4">
        <v>81862.120827110004</v>
      </c>
      <c r="L63" s="4">
        <v>82396.45678968</v>
      </c>
      <c r="M63" s="4">
        <v>80127.077186060007</v>
      </c>
      <c r="N63" s="4">
        <v>78663.825283869999</v>
      </c>
      <c r="O63" s="4">
        <v>75561.43985527</v>
      </c>
      <c r="P63" s="4">
        <v>74179.782865999994</v>
      </c>
      <c r="Q63" s="4">
        <v>78500.414876900002</v>
      </c>
      <c r="R63" s="4">
        <v>84623.040565450006</v>
      </c>
      <c r="S63" s="4">
        <v>96548.631164860009</v>
      </c>
      <c r="T63" s="4">
        <v>102948.44534434</v>
      </c>
      <c r="U63" s="4">
        <v>97190.104250780001</v>
      </c>
      <c r="V63" s="4">
        <v>86489.926328729998</v>
      </c>
      <c r="W63" s="4">
        <v>72304.878842050006</v>
      </c>
      <c r="X63" s="4">
        <v>63327.550596889996</v>
      </c>
      <c r="Y63" s="4">
        <v>54601.225298680001</v>
      </c>
    </row>
    <row r="64" spans="1:25" x14ac:dyDescent="0.2">
      <c r="A64" s="3">
        <v>41694</v>
      </c>
      <c r="B64" s="4">
        <v>46985.166102659998</v>
      </c>
      <c r="C64" s="4">
        <v>45227.996854550001</v>
      </c>
      <c r="D64" s="4">
        <v>45237.623304009998</v>
      </c>
      <c r="E64" s="4">
        <v>45197.136731860002</v>
      </c>
      <c r="F64" s="4">
        <v>49032.674320649996</v>
      </c>
      <c r="G64" s="4">
        <v>58301.960831109995</v>
      </c>
      <c r="H64" s="4">
        <v>78240.991771000001</v>
      </c>
      <c r="I64" s="4">
        <v>79310.733339710001</v>
      </c>
      <c r="J64" s="4">
        <v>73705.325883380006</v>
      </c>
      <c r="K64" s="4">
        <v>70667.194962690002</v>
      </c>
      <c r="L64" s="4">
        <v>68909.382943499993</v>
      </c>
      <c r="M64" s="4">
        <v>68058.841848790005</v>
      </c>
      <c r="N64" s="4">
        <v>65400.425438239996</v>
      </c>
      <c r="O64" s="4">
        <v>64155.586515499999</v>
      </c>
      <c r="P64" s="4">
        <v>63133.389910350001</v>
      </c>
      <c r="Q64" s="4">
        <v>67497.50904746</v>
      </c>
      <c r="R64" s="4">
        <v>75781.98923045001</v>
      </c>
      <c r="S64" s="4">
        <v>94743.333524789996</v>
      </c>
      <c r="T64" s="4">
        <v>100605.71143395</v>
      </c>
      <c r="U64" s="4">
        <v>100390.14418227</v>
      </c>
      <c r="V64" s="4">
        <v>91716.067725870002</v>
      </c>
      <c r="W64" s="4">
        <v>80638.535213669995</v>
      </c>
      <c r="X64" s="4">
        <v>66654.735961690007</v>
      </c>
      <c r="Y64" s="4">
        <v>58865.239538279995</v>
      </c>
    </row>
    <row r="65" spans="1:25" x14ac:dyDescent="0.2">
      <c r="A65" s="3">
        <v>41695</v>
      </c>
      <c r="B65" s="4">
        <v>53374.14497501</v>
      </c>
      <c r="C65" s="4">
        <v>51640.7609992</v>
      </c>
      <c r="D65" s="4">
        <v>50974.868564379998</v>
      </c>
      <c r="E65" s="4">
        <v>51111.169732709997</v>
      </c>
      <c r="F65" s="4">
        <v>54959.003331399996</v>
      </c>
      <c r="G65" s="4">
        <v>63483.217094960004</v>
      </c>
      <c r="H65" s="4">
        <v>84567.294356790007</v>
      </c>
      <c r="I65" s="4">
        <v>84648.325964749994</v>
      </c>
      <c r="J65" s="4">
        <v>80138.626690060002</v>
      </c>
      <c r="K65" s="4">
        <v>75382.929366409997</v>
      </c>
      <c r="L65" s="4">
        <v>73121.97647465</v>
      </c>
      <c r="M65" s="4">
        <v>71841.595270000005</v>
      </c>
      <c r="N65" s="4">
        <v>68804.304453809993</v>
      </c>
      <c r="O65" s="4">
        <v>66591.975061229998</v>
      </c>
      <c r="P65" s="4">
        <v>65672.093707460008</v>
      </c>
      <c r="Q65" s="4">
        <v>70766.075428419994</v>
      </c>
      <c r="R65" s="4">
        <v>79719.626797289995</v>
      </c>
      <c r="S65" s="4">
        <v>97748.232606000005</v>
      </c>
      <c r="T65" s="4">
        <v>103710.87459142</v>
      </c>
      <c r="U65" s="4">
        <v>103909.61852144</v>
      </c>
      <c r="V65" s="4">
        <v>94557.75980878</v>
      </c>
      <c r="W65" s="4">
        <v>83246.874238489996</v>
      </c>
      <c r="X65" s="4">
        <v>68631.266079070003</v>
      </c>
      <c r="Y65" s="4">
        <v>61235.291743059999</v>
      </c>
    </row>
    <row r="66" spans="1:25" x14ac:dyDescent="0.2">
      <c r="A66" s="3">
        <v>41696</v>
      </c>
      <c r="B66" s="4">
        <v>55100.446753849996</v>
      </c>
      <c r="C66" s="4">
        <v>53626.887549810002</v>
      </c>
      <c r="D66" s="4">
        <v>52967.671988599999</v>
      </c>
      <c r="E66" s="4">
        <v>52794.858120160003</v>
      </c>
      <c r="F66" s="4">
        <v>57133.032131059997</v>
      </c>
      <c r="G66" s="4">
        <v>66474.625596049998</v>
      </c>
      <c r="H66" s="4">
        <v>87950.995578310001</v>
      </c>
      <c r="I66" s="4">
        <v>88497.151756530002</v>
      </c>
      <c r="J66" s="4">
        <v>81224.461142209999</v>
      </c>
      <c r="K66" s="4">
        <v>76848.824041500004</v>
      </c>
      <c r="L66" s="4">
        <v>73952.164160040003</v>
      </c>
      <c r="M66" s="4">
        <v>72757.008314920007</v>
      </c>
      <c r="N66" s="4">
        <v>69255.802964219998</v>
      </c>
      <c r="O66" s="4">
        <v>66949.998028589995</v>
      </c>
      <c r="P66" s="4">
        <v>65403.370651199999</v>
      </c>
      <c r="Q66" s="4">
        <v>70735.988851720002</v>
      </c>
      <c r="R66" s="4">
        <v>79509.726602940005</v>
      </c>
      <c r="S66" s="4">
        <v>97480.781489779998</v>
      </c>
      <c r="T66" s="4">
        <v>103756.16155157001</v>
      </c>
      <c r="U66" s="4">
        <v>104091.77048144001</v>
      </c>
      <c r="V66" s="4">
        <v>94550.113757939995</v>
      </c>
      <c r="W66" s="4">
        <v>82721.676351720002</v>
      </c>
      <c r="X66" s="4">
        <v>68609.952573389994</v>
      </c>
      <c r="Y66" s="4">
        <v>61402.392659450001</v>
      </c>
    </row>
    <row r="67" spans="1:25" x14ac:dyDescent="0.2">
      <c r="A67" s="3">
        <v>41697</v>
      </c>
      <c r="B67" s="4">
        <v>56109.737475269998</v>
      </c>
      <c r="C67" s="4">
        <v>54992.102800909997</v>
      </c>
      <c r="D67" s="4">
        <v>54231.273775710004</v>
      </c>
      <c r="E67" s="4">
        <v>54113.982357139997</v>
      </c>
      <c r="F67" s="4">
        <v>58879.26481447</v>
      </c>
      <c r="G67" s="4">
        <v>68372.620354309998</v>
      </c>
      <c r="H67" s="4">
        <v>90166.457490040004</v>
      </c>
      <c r="I67" s="4">
        <v>90347.216489600003</v>
      </c>
      <c r="J67" s="4">
        <v>83530.153686160003</v>
      </c>
      <c r="K67" s="4">
        <v>77487.567011820007</v>
      </c>
      <c r="L67" s="4">
        <v>75185.160772639996</v>
      </c>
      <c r="M67" s="4">
        <v>72850.918904990001</v>
      </c>
      <c r="N67" s="4">
        <v>70187.228659870001</v>
      </c>
      <c r="O67" s="4">
        <v>68505.958819870008</v>
      </c>
      <c r="P67" s="4">
        <v>67016.703346180002</v>
      </c>
      <c r="Q67" s="4">
        <v>71399.683080529998</v>
      </c>
      <c r="R67" s="4">
        <v>78939.499045789998</v>
      </c>
      <c r="S67" s="4">
        <v>95761.643627099998</v>
      </c>
      <c r="T67" s="4">
        <v>103862.68166886001</v>
      </c>
      <c r="U67" s="4">
        <v>104752.91514629</v>
      </c>
      <c r="V67" s="4">
        <v>96190.590834920004</v>
      </c>
      <c r="W67" s="4">
        <v>84146.07797482</v>
      </c>
      <c r="X67" s="4">
        <v>69855.06445998</v>
      </c>
      <c r="Y67" s="4">
        <v>62062.37798859</v>
      </c>
    </row>
    <row r="68" spans="1:25" x14ac:dyDescent="0.2">
      <c r="A68" s="3">
        <v>41698</v>
      </c>
      <c r="B68" s="4">
        <v>56418.629958409998</v>
      </c>
      <c r="C68" s="4">
        <v>54575.647524679996</v>
      </c>
      <c r="D68" s="4">
        <v>53224.526992579995</v>
      </c>
      <c r="E68" s="4">
        <v>52691.240812060001</v>
      </c>
      <c r="F68" s="4">
        <v>56445.370650850004</v>
      </c>
      <c r="G68" s="4">
        <v>64977.400390490002</v>
      </c>
      <c r="H68" s="4">
        <v>85985.743193080008</v>
      </c>
      <c r="I68" s="4">
        <v>87766.873494779997</v>
      </c>
      <c r="J68" s="4">
        <v>81456.682641840001</v>
      </c>
      <c r="K68" s="4">
        <v>77209.306798910009</v>
      </c>
      <c r="L68" s="4">
        <v>73876.58111874001</v>
      </c>
      <c r="M68" s="4">
        <v>72481.819663460003</v>
      </c>
      <c r="N68" s="4">
        <v>69085.244866830006</v>
      </c>
      <c r="O68" s="4">
        <v>66520.248293419994</v>
      </c>
      <c r="P68" s="4">
        <v>65044.757334919996</v>
      </c>
      <c r="Q68" s="4">
        <v>68579.361969300007</v>
      </c>
      <c r="R68" s="4">
        <v>76272.418855850003</v>
      </c>
      <c r="S68" s="4">
        <v>93265.94533545</v>
      </c>
      <c r="T68" s="4">
        <v>99659.736583310005</v>
      </c>
      <c r="U68" s="4">
        <v>99746.755101500006</v>
      </c>
      <c r="V68" s="4">
        <v>93210.897324610007</v>
      </c>
      <c r="W68" s="4">
        <v>83514.760341889996</v>
      </c>
      <c r="X68" s="4">
        <v>71547.606970690002</v>
      </c>
      <c r="Y68" s="4">
        <v>63494.930499210001</v>
      </c>
    </row>
    <row r="69" spans="1:25" x14ac:dyDescent="0.2">
      <c r="A69" s="3">
        <v>41699</v>
      </c>
      <c r="B69" s="4">
        <v>59000.020407969998</v>
      </c>
      <c r="C69" s="4">
        <v>56420.895251949994</v>
      </c>
      <c r="D69" s="4">
        <v>55485.48921331</v>
      </c>
      <c r="E69" s="4">
        <v>55336.820663170001</v>
      </c>
      <c r="F69" s="4">
        <v>58006.514472770003</v>
      </c>
      <c r="G69" s="4">
        <v>60592.422115599999</v>
      </c>
      <c r="H69" s="4">
        <v>70972.421553120002</v>
      </c>
      <c r="I69" s="4">
        <v>80636.47339643001</v>
      </c>
      <c r="J69" s="4">
        <v>89586.45529523</v>
      </c>
      <c r="K69" s="4">
        <v>92210.418280559999</v>
      </c>
      <c r="L69" s="4">
        <v>90591.880825970002</v>
      </c>
      <c r="M69" s="4">
        <v>87930.891966340001</v>
      </c>
      <c r="N69" s="4">
        <v>85648.509472110003</v>
      </c>
      <c r="O69" s="4">
        <v>82145.024036560004</v>
      </c>
      <c r="P69" s="4">
        <v>77172.159893970005</v>
      </c>
      <c r="Q69" s="4">
        <v>81262.173573370004</v>
      </c>
      <c r="R69" s="4">
        <v>89131.669304780007</v>
      </c>
      <c r="S69" s="4">
        <v>97587.277458180004</v>
      </c>
      <c r="T69" s="4">
        <v>100131.34379509</v>
      </c>
      <c r="U69" s="4">
        <v>98278.274468000003</v>
      </c>
      <c r="V69" s="4">
        <v>92914.636371790009</v>
      </c>
      <c r="W69" s="4">
        <v>79582.02199496</v>
      </c>
      <c r="X69" s="4">
        <v>67849.132053010006</v>
      </c>
      <c r="Y69" s="4">
        <v>58930.260583789997</v>
      </c>
    </row>
    <row r="70" spans="1:25" x14ac:dyDescent="0.2">
      <c r="A70" s="3">
        <v>41700</v>
      </c>
      <c r="B70" s="4">
        <v>52331.495681269997</v>
      </c>
      <c r="C70" s="4">
        <v>49084.773036089995</v>
      </c>
      <c r="D70" s="4">
        <v>47292.778869209993</v>
      </c>
      <c r="E70" s="4">
        <v>46910.385612810001</v>
      </c>
      <c r="F70" s="4">
        <v>48785.218759879994</v>
      </c>
      <c r="G70" s="4">
        <v>50100.782407649996</v>
      </c>
      <c r="H70" s="4">
        <v>58745.009018210003</v>
      </c>
      <c r="I70" s="4">
        <v>68656.114470300003</v>
      </c>
      <c r="J70" s="4">
        <v>79983.822122049998</v>
      </c>
      <c r="K70" s="4">
        <v>84928.777383770008</v>
      </c>
      <c r="L70" s="4">
        <v>83688.120020920003</v>
      </c>
      <c r="M70" s="4">
        <v>83317.141985180002</v>
      </c>
      <c r="N70" s="4">
        <v>83299.516058649999</v>
      </c>
      <c r="O70" s="4">
        <v>80461.576875660001</v>
      </c>
      <c r="P70" s="4">
        <v>75531.293564869993</v>
      </c>
      <c r="Q70" s="4">
        <v>77280.764627969998</v>
      </c>
      <c r="R70" s="4">
        <v>85023.826467559993</v>
      </c>
      <c r="S70" s="4">
        <v>99517.549134970002</v>
      </c>
      <c r="T70" s="4">
        <v>105548.2398134</v>
      </c>
      <c r="U70" s="4">
        <v>103916.05768466</v>
      </c>
      <c r="V70" s="4">
        <v>97095.360176849994</v>
      </c>
      <c r="W70" s="4">
        <v>81733.999694090002</v>
      </c>
      <c r="X70" s="4">
        <v>69647.799207980002</v>
      </c>
      <c r="Y70" s="4">
        <v>60073.326302590001</v>
      </c>
    </row>
    <row r="71" spans="1:25" x14ac:dyDescent="0.2">
      <c r="A71" s="3">
        <v>41701</v>
      </c>
      <c r="B71" s="4">
        <v>54777.078441649996</v>
      </c>
      <c r="C71" s="4">
        <v>51735.810265049993</v>
      </c>
      <c r="D71" s="4">
        <v>51139.234662460003</v>
      </c>
      <c r="E71" s="4">
        <v>53045.23486189</v>
      </c>
      <c r="F71" s="4">
        <v>55631.788470029998</v>
      </c>
      <c r="G71" s="4">
        <v>66105.171411140007</v>
      </c>
      <c r="H71" s="4">
        <v>85275.200582220001</v>
      </c>
      <c r="I71" s="4">
        <v>88265.816884169995</v>
      </c>
      <c r="J71" s="4">
        <v>79973.547782149995</v>
      </c>
      <c r="K71" s="4">
        <v>76647.478770550006</v>
      </c>
      <c r="L71" s="4">
        <v>74611.479648580003</v>
      </c>
      <c r="M71" s="4">
        <v>72506.150855510001</v>
      </c>
      <c r="N71" s="4">
        <v>70850.131555639993</v>
      </c>
      <c r="O71" s="4">
        <v>67345.637197169999</v>
      </c>
      <c r="P71" s="4">
        <v>65774.168030939996</v>
      </c>
      <c r="Q71" s="4">
        <v>69363.898586399999</v>
      </c>
      <c r="R71" s="4">
        <v>75982.822741679993</v>
      </c>
      <c r="S71" s="4">
        <v>92494.903152750005</v>
      </c>
      <c r="T71" s="4">
        <v>99092.154691600008</v>
      </c>
      <c r="U71" s="4">
        <v>103569.90830229</v>
      </c>
      <c r="V71" s="4">
        <v>97321.549961340002</v>
      </c>
      <c r="W71" s="4">
        <v>85384.997650620004</v>
      </c>
      <c r="X71" s="4">
        <v>69430.613268469999</v>
      </c>
      <c r="Y71" s="4">
        <v>61720.435088960003</v>
      </c>
    </row>
    <row r="72" spans="1:25" x14ac:dyDescent="0.2">
      <c r="A72" s="3">
        <v>41702</v>
      </c>
      <c r="B72" s="4">
        <v>57655.534068879999</v>
      </c>
      <c r="C72" s="4">
        <v>55136.101443530002</v>
      </c>
      <c r="D72" s="4">
        <v>53509.592510659997</v>
      </c>
      <c r="E72" s="4">
        <v>55621.155085660001</v>
      </c>
      <c r="F72" s="4">
        <v>58225.42311648</v>
      </c>
      <c r="G72" s="4">
        <v>69984.190313500003</v>
      </c>
      <c r="H72" s="4">
        <v>90489.384610640001</v>
      </c>
      <c r="I72" s="4">
        <v>92397.73529461</v>
      </c>
      <c r="J72" s="4">
        <v>83433.057565609997</v>
      </c>
      <c r="K72" s="4">
        <v>78061.140573099998</v>
      </c>
      <c r="L72" s="4">
        <v>76541.070812050006</v>
      </c>
      <c r="M72" s="4">
        <v>71742.747103410002</v>
      </c>
      <c r="N72" s="4">
        <v>69659.666779149993</v>
      </c>
      <c r="O72" s="4">
        <v>66289.120829100008</v>
      </c>
      <c r="P72" s="4">
        <v>64418.124962080001</v>
      </c>
      <c r="Q72" s="4">
        <v>66796.727507119998</v>
      </c>
      <c r="R72" s="4">
        <v>76378.792767919993</v>
      </c>
      <c r="S72" s="4">
        <v>93486.787406960008</v>
      </c>
      <c r="T72" s="4">
        <v>98955.417921130007</v>
      </c>
      <c r="U72" s="4">
        <v>103160.25526296001</v>
      </c>
      <c r="V72" s="4">
        <v>95805.043690000006</v>
      </c>
      <c r="W72" s="4">
        <v>84353.017846649993</v>
      </c>
      <c r="X72" s="4">
        <v>66336.406269530009</v>
      </c>
      <c r="Y72" s="4">
        <v>58926.891709639996</v>
      </c>
    </row>
    <row r="73" spans="1:25" x14ac:dyDescent="0.2">
      <c r="A73" s="3">
        <v>41703</v>
      </c>
      <c r="B73" s="4">
        <v>54347.064939509997</v>
      </c>
      <c r="C73" s="4">
        <v>51260.553252389996</v>
      </c>
      <c r="D73" s="4">
        <v>50426.233677259996</v>
      </c>
      <c r="E73" s="4">
        <v>52238.094478260005</v>
      </c>
      <c r="F73" s="4">
        <v>54815.308379759997</v>
      </c>
      <c r="G73" s="4">
        <v>65700.630078100003</v>
      </c>
      <c r="H73" s="4">
        <v>85310.724537710004</v>
      </c>
      <c r="I73" s="4">
        <v>88973.385234369998</v>
      </c>
      <c r="J73" s="4">
        <v>81005.034538869993</v>
      </c>
      <c r="K73" s="4">
        <v>78597.710761959999</v>
      </c>
      <c r="L73" s="4">
        <v>75617.318924539999</v>
      </c>
      <c r="M73" s="4">
        <v>72926.101953589998</v>
      </c>
      <c r="N73" s="4">
        <v>70903.359788000002</v>
      </c>
      <c r="O73" s="4">
        <v>67171.581343730009</v>
      </c>
      <c r="P73" s="4">
        <v>66073.62200706001</v>
      </c>
      <c r="Q73" s="4">
        <v>68627.054337099995</v>
      </c>
      <c r="R73" s="4">
        <v>75397.944159070001</v>
      </c>
      <c r="S73" s="4">
        <v>91009.520791550007</v>
      </c>
      <c r="T73" s="4">
        <v>99191.081167990007</v>
      </c>
      <c r="U73" s="4">
        <v>103840.40235007</v>
      </c>
      <c r="V73" s="4">
        <v>97351.626613889995</v>
      </c>
      <c r="W73" s="4">
        <v>85876.769152260007</v>
      </c>
      <c r="X73" s="4">
        <v>69705.268548890002</v>
      </c>
      <c r="Y73" s="4">
        <v>61945.671098809995</v>
      </c>
    </row>
    <row r="74" spans="1:25" x14ac:dyDescent="0.2">
      <c r="A74" s="3">
        <v>41704</v>
      </c>
      <c r="B74" s="4">
        <v>57751.067303849995</v>
      </c>
      <c r="C74" s="4">
        <v>54701.95526124</v>
      </c>
      <c r="D74" s="4">
        <v>54291.711000230003</v>
      </c>
      <c r="E74" s="4">
        <v>55726.259622689999</v>
      </c>
      <c r="F74" s="4">
        <v>58397.979605699999</v>
      </c>
      <c r="G74" s="4">
        <v>69676.392142190001</v>
      </c>
      <c r="H74" s="4">
        <v>89166.070271920005</v>
      </c>
      <c r="I74" s="4">
        <v>91502.424898750003</v>
      </c>
      <c r="J74" s="4">
        <v>82227.136624449995</v>
      </c>
      <c r="K74" s="4">
        <v>77895.541780440006</v>
      </c>
      <c r="L74" s="4">
        <v>75162.311889069999</v>
      </c>
      <c r="M74" s="4">
        <v>71711.155621230006</v>
      </c>
      <c r="N74" s="4">
        <v>69360.901699080001</v>
      </c>
      <c r="O74" s="4">
        <v>65406.064656540002</v>
      </c>
      <c r="P74" s="4">
        <v>63523.502216209999</v>
      </c>
      <c r="Q74" s="4">
        <v>65993.145282600002</v>
      </c>
      <c r="R74" s="4">
        <v>72481.508462629994</v>
      </c>
      <c r="S74" s="4">
        <v>88220.128872469999</v>
      </c>
      <c r="T74" s="4">
        <v>96230.186195550006</v>
      </c>
      <c r="U74" s="4">
        <v>101393.13253107</v>
      </c>
      <c r="V74" s="4">
        <v>96169.494399760006</v>
      </c>
      <c r="W74" s="4">
        <v>84025.75024768</v>
      </c>
      <c r="X74" s="4">
        <v>68150.177722029999</v>
      </c>
      <c r="Y74" s="4">
        <v>60641.365913850001</v>
      </c>
    </row>
    <row r="75" spans="1:25" x14ac:dyDescent="0.2">
      <c r="A75" s="3">
        <v>41705</v>
      </c>
      <c r="B75" s="4">
        <v>56249.036703440004</v>
      </c>
      <c r="C75" s="4">
        <v>53967.524499650004</v>
      </c>
      <c r="D75" s="4">
        <v>52653.29011301</v>
      </c>
      <c r="E75" s="4">
        <v>54660.006202240002</v>
      </c>
      <c r="F75" s="4">
        <v>56910.670587810004</v>
      </c>
      <c r="G75" s="4">
        <v>67189.815247100007</v>
      </c>
      <c r="H75" s="4">
        <v>85935.703253629996</v>
      </c>
      <c r="I75" s="4">
        <v>87582.366144400003</v>
      </c>
      <c r="J75" s="4">
        <v>78239.276908690008</v>
      </c>
      <c r="K75" s="4">
        <v>74867.950238880003</v>
      </c>
      <c r="L75" s="4">
        <v>71714.414004310005</v>
      </c>
      <c r="M75" s="4">
        <v>68499.726693499993</v>
      </c>
      <c r="N75" s="4">
        <v>66165.733892949997</v>
      </c>
      <c r="O75" s="4">
        <v>62613.396274650004</v>
      </c>
      <c r="P75" s="4">
        <v>60360.435089430001</v>
      </c>
      <c r="Q75" s="4">
        <v>62790.507571499998</v>
      </c>
      <c r="R75" s="4">
        <v>68978.393220880011</v>
      </c>
      <c r="S75" s="4">
        <v>82592.220396420002</v>
      </c>
      <c r="T75" s="4">
        <v>88993.004908450006</v>
      </c>
      <c r="U75" s="4">
        <v>92492.076683310006</v>
      </c>
      <c r="V75" s="4">
        <v>87990.910542969999</v>
      </c>
      <c r="W75" s="4">
        <v>78352.338196619996</v>
      </c>
      <c r="X75" s="4">
        <v>64902.776511119999</v>
      </c>
      <c r="Y75" s="4">
        <v>56405.722237889997</v>
      </c>
    </row>
    <row r="76" spans="1:25" x14ac:dyDescent="0.2">
      <c r="A76" s="3">
        <v>41706</v>
      </c>
      <c r="B76" s="4">
        <v>52929.537260769997</v>
      </c>
      <c r="C76" s="4">
        <v>49742.391039579998</v>
      </c>
      <c r="D76" s="4">
        <v>48673.839748109996</v>
      </c>
      <c r="E76" s="4">
        <v>48784.606310809999</v>
      </c>
      <c r="F76" s="4">
        <v>50958.982533580005</v>
      </c>
      <c r="G76" s="4">
        <v>54340.937911599998</v>
      </c>
      <c r="H76" s="4">
        <v>63966.009468249998</v>
      </c>
      <c r="I76" s="4">
        <v>74571.845949249997</v>
      </c>
      <c r="J76" s="4">
        <v>83002.796403130007</v>
      </c>
      <c r="K76" s="4">
        <v>85154.385687629998</v>
      </c>
      <c r="L76" s="4">
        <v>82072.646054340003</v>
      </c>
      <c r="M76" s="4">
        <v>79374.352064510007</v>
      </c>
      <c r="N76" s="4">
        <v>76025.456421769995</v>
      </c>
      <c r="O76" s="4">
        <v>73311.249581070006</v>
      </c>
      <c r="P76" s="4">
        <v>69764.85767954</v>
      </c>
      <c r="Q76" s="4">
        <v>71107.784434159999</v>
      </c>
      <c r="R76" s="4">
        <v>77026.140719760006</v>
      </c>
      <c r="S76" s="4">
        <v>86202.384444030002</v>
      </c>
      <c r="T76" s="4">
        <v>93821.369544899993</v>
      </c>
      <c r="U76" s="4">
        <v>93395.846574320007</v>
      </c>
      <c r="V76" s="4">
        <v>89210.918747040007</v>
      </c>
      <c r="W76" s="4">
        <v>76182.68774727</v>
      </c>
      <c r="X76" s="4">
        <v>64667.173902080001</v>
      </c>
      <c r="Y76" s="4">
        <v>56235.935605109997</v>
      </c>
    </row>
    <row r="77" spans="1:25" x14ac:dyDescent="0.2">
      <c r="A77" s="3">
        <v>41707</v>
      </c>
      <c r="B77" s="4">
        <v>50696.091968189998</v>
      </c>
      <c r="C77" s="4">
        <v>48362.391158749997</v>
      </c>
      <c r="D77" s="4">
        <v>0</v>
      </c>
      <c r="E77" s="4">
        <v>47274.960214810002</v>
      </c>
      <c r="F77" s="4">
        <v>49134.725379589996</v>
      </c>
      <c r="G77" s="4">
        <v>50788.70770164</v>
      </c>
      <c r="H77" s="4">
        <v>59302.947948479996</v>
      </c>
      <c r="I77" s="4">
        <v>67254.080541810006</v>
      </c>
      <c r="J77" s="4">
        <v>77194.11244175001</v>
      </c>
      <c r="K77" s="4">
        <v>81952.799463510004</v>
      </c>
      <c r="L77" s="4">
        <v>81961.994624290004</v>
      </c>
      <c r="M77" s="4">
        <v>80974.664683559997</v>
      </c>
      <c r="N77" s="4">
        <v>80224.334034860003</v>
      </c>
      <c r="O77" s="4">
        <v>77251.40785869</v>
      </c>
      <c r="P77" s="4">
        <v>73456.614003530005</v>
      </c>
      <c r="Q77" s="4">
        <v>74995.386238349995</v>
      </c>
      <c r="R77" s="4">
        <v>80326.327790309995</v>
      </c>
      <c r="S77" s="4">
        <v>86989.467272800001</v>
      </c>
      <c r="T77" s="4">
        <v>96097.604246920004</v>
      </c>
      <c r="U77" s="4">
        <v>104250.45902696</v>
      </c>
      <c r="V77" s="4">
        <v>98701.374221000005</v>
      </c>
      <c r="W77" s="4">
        <v>82397.205308389995</v>
      </c>
      <c r="X77" s="4">
        <v>69041.609342519994</v>
      </c>
      <c r="Y77" s="4">
        <v>59077.371692559995</v>
      </c>
    </row>
    <row r="78" spans="1:25" x14ac:dyDescent="0.2">
      <c r="A78" s="3">
        <v>41708</v>
      </c>
      <c r="B78" s="4">
        <v>52270.801144279998</v>
      </c>
      <c r="C78" s="4">
        <v>48692.100951660002</v>
      </c>
      <c r="D78" s="4">
        <v>48130.894795469998</v>
      </c>
      <c r="E78" s="4">
        <v>49494.035167810005</v>
      </c>
      <c r="F78" s="4">
        <v>52412.679718760002</v>
      </c>
      <c r="G78" s="4">
        <v>62317.219795680001</v>
      </c>
      <c r="H78" s="4">
        <v>82279.538578370004</v>
      </c>
      <c r="I78" s="4">
        <v>86558.910472710006</v>
      </c>
      <c r="J78" s="4">
        <v>79223.271403760009</v>
      </c>
      <c r="K78" s="4">
        <v>76822.851026069999</v>
      </c>
      <c r="L78" s="4">
        <v>74484.625351340001</v>
      </c>
      <c r="M78" s="4">
        <v>69675.905212840007</v>
      </c>
      <c r="N78" s="4">
        <v>68093.816210949997</v>
      </c>
      <c r="O78" s="4">
        <v>64558.58988295</v>
      </c>
      <c r="P78" s="4">
        <v>62502.36283405</v>
      </c>
      <c r="Q78" s="4">
        <v>64461.213458819999</v>
      </c>
      <c r="R78" s="4">
        <v>69886.195747880003</v>
      </c>
      <c r="S78" s="4">
        <v>81535.273735110008</v>
      </c>
      <c r="T78" s="4">
        <v>88922.401203350004</v>
      </c>
      <c r="U78" s="4">
        <v>98621.016613229993</v>
      </c>
      <c r="V78" s="4">
        <v>93385.716584720009</v>
      </c>
      <c r="W78" s="4">
        <v>79921.59987654</v>
      </c>
      <c r="X78" s="4">
        <v>65040.909703140002</v>
      </c>
      <c r="Y78" s="4">
        <v>57436.452710400001</v>
      </c>
    </row>
    <row r="79" spans="1:25" x14ac:dyDescent="0.2">
      <c r="A79" s="3">
        <v>41709</v>
      </c>
      <c r="B79" s="4">
        <v>51616.639017289999</v>
      </c>
      <c r="C79" s="4">
        <v>49674.201545659998</v>
      </c>
      <c r="D79" s="4">
        <v>46617.60412448</v>
      </c>
      <c r="E79" s="4">
        <v>47465.446172650001</v>
      </c>
      <c r="F79" s="4">
        <v>50114.736555880001</v>
      </c>
      <c r="G79" s="4">
        <v>59427.31459699</v>
      </c>
      <c r="H79" s="4">
        <v>79590.2977904</v>
      </c>
      <c r="I79" s="4">
        <v>82900.378433720005</v>
      </c>
      <c r="J79" s="4">
        <v>74677.036233040009</v>
      </c>
      <c r="K79" s="4">
        <v>73251.05805023</v>
      </c>
      <c r="L79" s="4">
        <v>72167.720077010003</v>
      </c>
      <c r="M79" s="4">
        <v>70083.942905760006</v>
      </c>
      <c r="N79" s="4">
        <v>68205.912049470004</v>
      </c>
      <c r="O79" s="4">
        <v>64475.419229549996</v>
      </c>
      <c r="P79" s="4">
        <v>62809.700898649993</v>
      </c>
      <c r="Q79" s="4">
        <v>65839.078543620009</v>
      </c>
      <c r="R79" s="4">
        <v>71873.539443939997</v>
      </c>
      <c r="S79" s="4">
        <v>81204.920782319998</v>
      </c>
      <c r="T79" s="4">
        <v>86868.640501960006</v>
      </c>
      <c r="U79" s="4">
        <v>95478.568672520007</v>
      </c>
      <c r="V79" s="4">
        <v>89960.831939669995</v>
      </c>
      <c r="W79" s="4">
        <v>77300.656322469993</v>
      </c>
      <c r="X79" s="4">
        <v>62163.789874970003</v>
      </c>
      <c r="Y79" s="4">
        <v>53094.789848179993</v>
      </c>
    </row>
    <row r="80" spans="1:25" x14ac:dyDescent="0.2">
      <c r="A80" s="3">
        <v>41710</v>
      </c>
      <c r="B80" s="4">
        <v>49219.164373389998</v>
      </c>
      <c r="C80" s="4">
        <v>45547.461166550005</v>
      </c>
      <c r="D80" s="4">
        <v>44020.163461839998</v>
      </c>
      <c r="E80" s="4">
        <v>46132.735508550002</v>
      </c>
      <c r="F80" s="4">
        <v>48386.430689919995</v>
      </c>
      <c r="G80" s="4">
        <v>58070.505135960004</v>
      </c>
      <c r="H80" s="4">
        <v>78328.219990840007</v>
      </c>
      <c r="I80" s="4">
        <v>81601.538488689999</v>
      </c>
      <c r="J80" s="4">
        <v>73197.532173710002</v>
      </c>
      <c r="K80" s="4">
        <v>71250.733602609995</v>
      </c>
      <c r="L80" s="4">
        <v>69721.351679810003</v>
      </c>
      <c r="M80" s="4">
        <v>68058.392391989997</v>
      </c>
      <c r="N80" s="4">
        <v>67493.265598900005</v>
      </c>
      <c r="O80" s="4">
        <v>65117.22111726</v>
      </c>
      <c r="P80" s="4">
        <v>64825.798991820004</v>
      </c>
      <c r="Q80" s="4">
        <v>67514.262423330001</v>
      </c>
      <c r="R80" s="4">
        <v>74525.838969060002</v>
      </c>
      <c r="S80" s="4">
        <v>86385.653516799997</v>
      </c>
      <c r="T80" s="4">
        <v>90372.812733990009</v>
      </c>
      <c r="U80" s="4">
        <v>93591.856807999997</v>
      </c>
      <c r="V80" s="4">
        <v>86524.916959039998</v>
      </c>
      <c r="W80" s="4">
        <v>75937.44295543</v>
      </c>
      <c r="X80" s="4">
        <v>61709.999499639998</v>
      </c>
      <c r="Y80" s="4">
        <v>54969.694974040001</v>
      </c>
    </row>
    <row r="81" spans="1:25" x14ac:dyDescent="0.2">
      <c r="A81" s="3">
        <v>41711</v>
      </c>
      <c r="B81" s="4">
        <v>49793.972136339995</v>
      </c>
      <c r="C81" s="4">
        <v>46619.576752460001</v>
      </c>
      <c r="D81" s="4">
        <v>46930.528219040003</v>
      </c>
      <c r="E81" s="4">
        <v>47966.284013370001</v>
      </c>
      <c r="F81" s="4">
        <v>50188.99902263</v>
      </c>
      <c r="G81" s="4">
        <v>57906.634776669998</v>
      </c>
      <c r="H81" s="4">
        <v>72021.467514880002</v>
      </c>
      <c r="I81" s="4">
        <v>76316.677846990002</v>
      </c>
      <c r="J81" s="4">
        <v>73450.477068959997</v>
      </c>
      <c r="K81" s="4">
        <v>74576.116376589998</v>
      </c>
      <c r="L81" s="4">
        <v>75365.519554450002</v>
      </c>
      <c r="M81" s="4">
        <v>75658.728371639998</v>
      </c>
      <c r="N81" s="4">
        <v>74985.456598210003</v>
      </c>
      <c r="O81" s="4">
        <v>72068.063465590007</v>
      </c>
      <c r="P81" s="4">
        <v>70256.208685610007</v>
      </c>
      <c r="Q81" s="4">
        <v>72343.90976866</v>
      </c>
      <c r="R81" s="4">
        <v>77074.909712790002</v>
      </c>
      <c r="S81" s="4">
        <v>87610.015689220003</v>
      </c>
      <c r="T81" s="4">
        <v>96291.795183859998</v>
      </c>
      <c r="U81" s="4">
        <v>105439.51281556999</v>
      </c>
      <c r="V81" s="4">
        <v>98381.850618729994</v>
      </c>
      <c r="W81" s="4">
        <v>86042.055338329999</v>
      </c>
      <c r="X81" s="4">
        <v>70044.585946349995</v>
      </c>
      <c r="Y81" s="4">
        <v>61152.335267399998</v>
      </c>
    </row>
    <row r="82" spans="1:25" x14ac:dyDescent="0.2">
      <c r="A82" s="3">
        <v>41712</v>
      </c>
      <c r="B82" s="4">
        <v>57124.034299369996</v>
      </c>
      <c r="C82" s="4">
        <v>53453.659875600002</v>
      </c>
      <c r="D82" s="4">
        <v>51638.646076860001</v>
      </c>
      <c r="E82" s="4">
        <v>53425.12925559</v>
      </c>
      <c r="F82" s="4">
        <v>55183.216885000002</v>
      </c>
      <c r="G82" s="4">
        <v>64373.63363538</v>
      </c>
      <c r="H82" s="4">
        <v>83277.065078680011</v>
      </c>
      <c r="I82" s="4">
        <v>85325.815029539997</v>
      </c>
      <c r="J82" s="4">
        <v>77856.285394260005</v>
      </c>
      <c r="K82" s="4">
        <v>76254.39840938001</v>
      </c>
      <c r="L82" s="4">
        <v>73663.232524920008</v>
      </c>
      <c r="M82" s="4">
        <v>69931.577815580007</v>
      </c>
      <c r="N82" s="4">
        <v>67435.846428830002</v>
      </c>
      <c r="O82" s="4">
        <v>63014.393405269999</v>
      </c>
      <c r="P82" s="4">
        <v>61975.352332089999</v>
      </c>
      <c r="Q82" s="4">
        <v>63319.193024280001</v>
      </c>
      <c r="R82" s="4">
        <v>67249.87169818001</v>
      </c>
      <c r="S82" s="4">
        <v>77244.407278069993</v>
      </c>
      <c r="T82" s="4">
        <v>85190.120574209999</v>
      </c>
      <c r="U82" s="4">
        <v>94401.240346220002</v>
      </c>
      <c r="V82" s="4">
        <v>89724.477831969998</v>
      </c>
      <c r="W82" s="4">
        <v>80199.948271340007</v>
      </c>
      <c r="X82" s="4">
        <v>65539.454515189995</v>
      </c>
      <c r="Y82" s="4">
        <v>55542.050222549995</v>
      </c>
    </row>
    <row r="83" spans="1:25" x14ac:dyDescent="0.2">
      <c r="A83" s="3">
        <v>41713</v>
      </c>
      <c r="B83" s="4">
        <v>51773.323837100004</v>
      </c>
      <c r="C83" s="4">
        <v>49043.905720389994</v>
      </c>
      <c r="D83" s="4">
        <v>47212.307218529997</v>
      </c>
      <c r="E83" s="4">
        <v>46610.885084139998</v>
      </c>
      <c r="F83" s="4">
        <v>47914.1315034</v>
      </c>
      <c r="G83" s="4">
        <v>49887.712943550003</v>
      </c>
      <c r="H83" s="4">
        <v>59363.338563010002</v>
      </c>
      <c r="I83" s="4">
        <v>68628.576507110003</v>
      </c>
      <c r="J83" s="4">
        <v>78260.910838690004</v>
      </c>
      <c r="K83" s="4">
        <v>83197.125858950007</v>
      </c>
      <c r="L83" s="4">
        <v>83006.490532779993</v>
      </c>
      <c r="M83" s="4">
        <v>82698.056925270008</v>
      </c>
      <c r="N83" s="4">
        <v>81296.498319630002</v>
      </c>
      <c r="O83" s="4">
        <v>78174.123828170006</v>
      </c>
      <c r="P83" s="4">
        <v>73956.107010880005</v>
      </c>
      <c r="Q83" s="4">
        <v>74721.041356369999</v>
      </c>
      <c r="R83" s="4">
        <v>78615.152750330002</v>
      </c>
      <c r="S83" s="4">
        <v>82557.013629370005</v>
      </c>
      <c r="T83" s="4">
        <v>88697.463820410005</v>
      </c>
      <c r="U83" s="4">
        <v>93112.217420920002</v>
      </c>
      <c r="V83" s="4">
        <v>90462.064469279998</v>
      </c>
      <c r="W83" s="4">
        <v>76958.812435290005</v>
      </c>
      <c r="X83" s="4">
        <v>64922.12342294</v>
      </c>
      <c r="Y83" s="4">
        <v>56542.627833859995</v>
      </c>
    </row>
    <row r="84" spans="1:25" x14ac:dyDescent="0.2">
      <c r="A84" s="3">
        <v>41714</v>
      </c>
      <c r="B84" s="4">
        <v>50727.633730740003</v>
      </c>
      <c r="C84" s="4">
        <v>48077.763170849998</v>
      </c>
      <c r="D84" s="4">
        <v>46991.988225009998</v>
      </c>
      <c r="E84" s="4">
        <v>46402.629355860001</v>
      </c>
      <c r="F84" s="4">
        <v>47525.394758969996</v>
      </c>
      <c r="G84" s="4">
        <v>49829.433780779997</v>
      </c>
      <c r="H84" s="4">
        <v>57797.756621339999</v>
      </c>
      <c r="I84" s="4">
        <v>67019.563260670009</v>
      </c>
      <c r="J84" s="4">
        <v>77779.204762409994</v>
      </c>
      <c r="K84" s="4">
        <v>82715.778956370006</v>
      </c>
      <c r="L84" s="4">
        <v>81886.021968170011</v>
      </c>
      <c r="M84" s="4">
        <v>81178.134988959995</v>
      </c>
      <c r="N84" s="4">
        <v>81949.197760520008</v>
      </c>
      <c r="O84" s="4">
        <v>79466.839726170001</v>
      </c>
      <c r="P84" s="4">
        <v>74981.451751519999</v>
      </c>
      <c r="Q84" s="4">
        <v>76798.296747750006</v>
      </c>
      <c r="R84" s="4">
        <v>83470.505670590006</v>
      </c>
      <c r="S84" s="4">
        <v>90822.016587670005</v>
      </c>
      <c r="T84" s="4">
        <v>97509.696236410004</v>
      </c>
      <c r="U84" s="4">
        <v>106413.88649914</v>
      </c>
      <c r="V84" s="4">
        <v>102149.65892924</v>
      </c>
      <c r="W84" s="4">
        <v>86080.856296879996</v>
      </c>
      <c r="X84" s="4">
        <v>72804.367606319996</v>
      </c>
      <c r="Y84" s="4">
        <v>62669.552241859994</v>
      </c>
    </row>
    <row r="85" spans="1:25" x14ac:dyDescent="0.2">
      <c r="A85" s="3">
        <v>41715</v>
      </c>
      <c r="B85" s="4">
        <v>55745.873378130003</v>
      </c>
      <c r="C85" s="4">
        <v>52663.147845669999</v>
      </c>
      <c r="D85" s="4">
        <v>51819.889178280006</v>
      </c>
      <c r="E85" s="4">
        <v>53579.549444379998</v>
      </c>
      <c r="F85" s="4">
        <v>55792.823266309999</v>
      </c>
      <c r="G85" s="4">
        <v>65872.989112509997</v>
      </c>
      <c r="H85" s="4">
        <v>87567.0844966</v>
      </c>
      <c r="I85" s="4">
        <v>90662.284530270001</v>
      </c>
      <c r="J85" s="4">
        <v>80784.789521860002</v>
      </c>
      <c r="K85" s="4">
        <v>79051.36737665</v>
      </c>
      <c r="L85" s="4">
        <v>76365.777837200003</v>
      </c>
      <c r="M85" s="4">
        <v>73590.222992540002</v>
      </c>
      <c r="N85" s="4">
        <v>71596.388597840007</v>
      </c>
      <c r="O85" s="4">
        <v>67453.41946402</v>
      </c>
      <c r="P85" s="4">
        <v>65984.339050430004</v>
      </c>
      <c r="Q85" s="4">
        <v>67867.921553470005</v>
      </c>
      <c r="R85" s="4">
        <v>72945.444464379994</v>
      </c>
      <c r="S85" s="4">
        <v>83674.969338440002</v>
      </c>
      <c r="T85" s="4">
        <v>89702.214261090005</v>
      </c>
      <c r="U85" s="4">
        <v>101380.4959179</v>
      </c>
      <c r="V85" s="4">
        <v>96485.367508800002</v>
      </c>
      <c r="W85" s="4">
        <v>84629.213063650008</v>
      </c>
      <c r="X85" s="4">
        <v>69063.20352168</v>
      </c>
      <c r="Y85" s="4">
        <v>60852.811931659999</v>
      </c>
    </row>
    <row r="86" spans="1:25" x14ac:dyDescent="0.2">
      <c r="A86" s="3">
        <v>41716</v>
      </c>
      <c r="B86" s="4">
        <v>56291.108831519996</v>
      </c>
      <c r="C86" s="4">
        <v>53535.351097209998</v>
      </c>
      <c r="D86" s="4">
        <v>52951.383467079999</v>
      </c>
      <c r="E86" s="4">
        <v>54358.733115890005</v>
      </c>
      <c r="F86" s="4">
        <v>56714.290097209996</v>
      </c>
      <c r="G86" s="4">
        <v>67061.311928969997</v>
      </c>
      <c r="H86" s="4">
        <v>87858.690068149997</v>
      </c>
      <c r="I86" s="4">
        <v>90160.524327890002</v>
      </c>
      <c r="J86" s="4">
        <v>79700.906408640003</v>
      </c>
      <c r="K86" s="4">
        <v>76717.476530519998</v>
      </c>
      <c r="L86" s="4">
        <v>74489.429088239995</v>
      </c>
      <c r="M86" s="4">
        <v>70873.592907760001</v>
      </c>
      <c r="N86" s="4">
        <v>68444.458649810011</v>
      </c>
      <c r="O86" s="4">
        <v>64961.166778799998</v>
      </c>
      <c r="P86" s="4">
        <v>62366.220399579994</v>
      </c>
      <c r="Q86" s="4">
        <v>64388.331874269999</v>
      </c>
      <c r="R86" s="4">
        <v>69068.675251270004</v>
      </c>
      <c r="S86" s="4">
        <v>79473.715322810007</v>
      </c>
      <c r="T86" s="4">
        <v>84545.52013746</v>
      </c>
      <c r="U86" s="4">
        <v>97084.03974112001</v>
      </c>
      <c r="V86" s="4">
        <v>92635.719981650007</v>
      </c>
      <c r="W86" s="4">
        <v>81099.709349819997</v>
      </c>
      <c r="X86" s="4">
        <v>65371.616695240002</v>
      </c>
      <c r="Y86" s="4">
        <v>57859.190791679997</v>
      </c>
    </row>
    <row r="87" spans="1:25" x14ac:dyDescent="0.2">
      <c r="A87" s="3">
        <v>41717</v>
      </c>
      <c r="B87" s="4">
        <v>52269.33585679</v>
      </c>
      <c r="C87" s="4">
        <v>51973.726843439996</v>
      </c>
      <c r="D87" s="4">
        <v>49958.626275589995</v>
      </c>
      <c r="E87" s="4">
        <v>51945.433175889993</v>
      </c>
      <c r="F87" s="4">
        <v>55079.428613569995</v>
      </c>
      <c r="G87" s="4">
        <v>64750.602808279997</v>
      </c>
      <c r="H87" s="4">
        <v>86117.733643150001</v>
      </c>
      <c r="I87" s="4">
        <v>89023.698540270008</v>
      </c>
      <c r="J87" s="4">
        <v>79093.580698530001</v>
      </c>
      <c r="K87" s="4">
        <v>75784.747783240004</v>
      </c>
      <c r="L87" s="4">
        <v>72416.797006790002</v>
      </c>
      <c r="M87" s="4">
        <v>68748.557217480004</v>
      </c>
      <c r="N87" s="4">
        <v>66581.223864779997</v>
      </c>
      <c r="O87" s="4">
        <v>63489.710859009996</v>
      </c>
      <c r="P87" s="4">
        <v>61790.741941059998</v>
      </c>
      <c r="Q87" s="4">
        <v>64270.101158750003</v>
      </c>
      <c r="R87" s="4">
        <v>69298.494258370003</v>
      </c>
      <c r="S87" s="4">
        <v>81177.516079420006</v>
      </c>
      <c r="T87" s="4">
        <v>87755.381999830002</v>
      </c>
      <c r="U87" s="4">
        <v>96846.28011906</v>
      </c>
      <c r="V87" s="4">
        <v>90450.047205340001</v>
      </c>
      <c r="W87" s="4">
        <v>78676.00524436</v>
      </c>
      <c r="X87" s="4">
        <v>63721.111599459997</v>
      </c>
      <c r="Y87" s="4">
        <v>55863.947248349999</v>
      </c>
    </row>
    <row r="88" spans="1:25" x14ac:dyDescent="0.2">
      <c r="A88" s="3">
        <v>41718</v>
      </c>
      <c r="B88" s="4">
        <v>50836.445731090003</v>
      </c>
      <c r="C88" s="4">
        <v>47836.555139260003</v>
      </c>
      <c r="D88" s="4">
        <v>46281.263961420002</v>
      </c>
      <c r="E88" s="4">
        <v>47959.931058299997</v>
      </c>
      <c r="F88" s="4">
        <v>50018.430346819994</v>
      </c>
      <c r="G88" s="4">
        <v>58721.783112109995</v>
      </c>
      <c r="H88" s="4">
        <v>75919.989455980001</v>
      </c>
      <c r="I88" s="4">
        <v>79627.311939160005</v>
      </c>
      <c r="J88" s="4">
        <v>75739.147650340004</v>
      </c>
      <c r="K88" s="4">
        <v>75081.794024329996</v>
      </c>
      <c r="L88" s="4">
        <v>74181.347612230005</v>
      </c>
      <c r="M88" s="4">
        <v>71529.089930389993</v>
      </c>
      <c r="N88" s="4">
        <v>69712.226431300005</v>
      </c>
      <c r="O88" s="4">
        <v>66634.859463440007</v>
      </c>
      <c r="P88" s="4">
        <v>64537.398076220001</v>
      </c>
      <c r="Q88" s="4">
        <v>65657.01467746</v>
      </c>
      <c r="R88" s="4">
        <v>70622.648947230002</v>
      </c>
      <c r="S88" s="4">
        <v>80096.129420850004</v>
      </c>
      <c r="T88" s="4">
        <v>84745.243716009994</v>
      </c>
      <c r="U88" s="4">
        <v>94452.573925079996</v>
      </c>
      <c r="V88" s="4">
        <v>88953.818270799995</v>
      </c>
      <c r="W88" s="4">
        <v>77654.626166190006</v>
      </c>
      <c r="X88" s="4">
        <v>63220.017300379994</v>
      </c>
      <c r="Y88" s="4">
        <v>54324.553434739995</v>
      </c>
    </row>
    <row r="89" spans="1:25" x14ac:dyDescent="0.2">
      <c r="A89" s="3">
        <v>41719</v>
      </c>
      <c r="B89" s="4">
        <v>49836.547944899998</v>
      </c>
      <c r="C89" s="4">
        <v>46506.346018280005</v>
      </c>
      <c r="D89" s="4">
        <v>45354.016921590002</v>
      </c>
      <c r="E89" s="4">
        <v>46364.069411439996</v>
      </c>
      <c r="F89" s="4">
        <v>48341.997547719999</v>
      </c>
      <c r="G89" s="4">
        <v>57594.762087479998</v>
      </c>
      <c r="H89" s="4">
        <v>76149.678226420001</v>
      </c>
      <c r="I89" s="4">
        <v>79320.394198420006</v>
      </c>
      <c r="J89" s="4">
        <v>72929.348403740005</v>
      </c>
      <c r="K89" s="4">
        <v>70370.424309709997</v>
      </c>
      <c r="L89" s="4">
        <v>68646.765528989999</v>
      </c>
      <c r="M89" s="4">
        <v>65732.694262029996</v>
      </c>
      <c r="N89" s="4">
        <v>64057.67623823</v>
      </c>
      <c r="O89" s="4">
        <v>61609.015156639995</v>
      </c>
      <c r="P89" s="4">
        <v>59750.394210350001</v>
      </c>
      <c r="Q89" s="4">
        <v>62396.864766370003</v>
      </c>
      <c r="R89" s="4">
        <v>67061.945774670006</v>
      </c>
      <c r="S89" s="4">
        <v>77324.667039830005</v>
      </c>
      <c r="T89" s="4">
        <v>82374.206390940002</v>
      </c>
      <c r="U89" s="4">
        <v>89718.943712359993</v>
      </c>
      <c r="V89" s="4">
        <v>86075.698211320007</v>
      </c>
      <c r="W89" s="4">
        <v>77234.287777560006</v>
      </c>
      <c r="X89" s="4">
        <v>63579.62472118</v>
      </c>
      <c r="Y89" s="4">
        <v>56149.412780370003</v>
      </c>
    </row>
    <row r="90" spans="1:25" x14ac:dyDescent="0.2">
      <c r="A90" s="3">
        <v>41720</v>
      </c>
      <c r="B90" s="4">
        <v>52240.482313269997</v>
      </c>
      <c r="C90" s="4">
        <v>48984.496599489998</v>
      </c>
      <c r="D90" s="4">
        <v>47929.630099219998</v>
      </c>
      <c r="E90" s="4">
        <v>47370.0789344</v>
      </c>
      <c r="F90" s="4">
        <v>49370.351053099999</v>
      </c>
      <c r="G90" s="4">
        <v>52438.411185420002</v>
      </c>
      <c r="H90" s="4">
        <v>60588.700001489997</v>
      </c>
      <c r="I90" s="4">
        <v>70808.061148520006</v>
      </c>
      <c r="J90" s="4">
        <v>80773.005335209993</v>
      </c>
      <c r="K90" s="4">
        <v>83552.004518429996</v>
      </c>
      <c r="L90" s="4">
        <v>82194.161434630005</v>
      </c>
      <c r="M90" s="4">
        <v>81354.471237360005</v>
      </c>
      <c r="N90" s="4">
        <v>81189.814200590001</v>
      </c>
      <c r="O90" s="4">
        <v>78065.163522210001</v>
      </c>
      <c r="P90" s="4">
        <v>75878.265225260009</v>
      </c>
      <c r="Q90" s="4">
        <v>78940.854024500004</v>
      </c>
      <c r="R90" s="4">
        <v>85331.951828739999</v>
      </c>
      <c r="S90" s="4">
        <v>90072.19818675</v>
      </c>
      <c r="T90" s="4">
        <v>93154.541736740008</v>
      </c>
      <c r="U90" s="4">
        <v>96839.068177670008</v>
      </c>
      <c r="V90" s="4">
        <v>91891.168170229997</v>
      </c>
      <c r="W90" s="4">
        <v>78653.215974270002</v>
      </c>
      <c r="X90" s="4">
        <v>66786.815468820001</v>
      </c>
      <c r="Y90" s="4">
        <v>58336.093528389996</v>
      </c>
    </row>
    <row r="91" spans="1:25" x14ac:dyDescent="0.2">
      <c r="A91" s="3">
        <v>41721</v>
      </c>
      <c r="B91" s="4">
        <v>52048.329823780005</v>
      </c>
      <c r="C91" s="4">
        <v>49232.724245679994</v>
      </c>
      <c r="D91" s="4">
        <v>47829.099534549998</v>
      </c>
      <c r="E91" s="4">
        <v>48393.544037790001</v>
      </c>
      <c r="F91" s="4">
        <v>49350.916613130001</v>
      </c>
      <c r="G91" s="4">
        <v>51442.48608671</v>
      </c>
      <c r="H91" s="4">
        <v>58971.939732239996</v>
      </c>
      <c r="I91" s="4">
        <v>68534.898983270003</v>
      </c>
      <c r="J91" s="4">
        <v>79236.061043220005</v>
      </c>
      <c r="K91" s="4">
        <v>82393.935046490005</v>
      </c>
      <c r="L91" s="4">
        <v>82067.150187670006</v>
      </c>
      <c r="M91" s="4">
        <v>80000.636409700004</v>
      </c>
      <c r="N91" s="4">
        <v>79142.19343472</v>
      </c>
      <c r="O91" s="4">
        <v>76780.343110000002</v>
      </c>
      <c r="P91" s="4">
        <v>72516.70671626</v>
      </c>
      <c r="Q91" s="4">
        <v>74723.600068540007</v>
      </c>
      <c r="R91" s="4">
        <v>80461.876697080006</v>
      </c>
      <c r="S91" s="4">
        <v>86874.521966879998</v>
      </c>
      <c r="T91" s="4">
        <v>93111.347343600006</v>
      </c>
      <c r="U91" s="4">
        <v>102976.98599205</v>
      </c>
      <c r="V91" s="4">
        <v>100311.07269253999</v>
      </c>
      <c r="W91" s="4">
        <v>84233.531017159999</v>
      </c>
      <c r="X91" s="4">
        <v>70723.620310259997</v>
      </c>
      <c r="Y91" s="4">
        <v>62512.214655619995</v>
      </c>
    </row>
    <row r="92" spans="1:25" x14ac:dyDescent="0.2">
      <c r="A92" s="3">
        <v>41722</v>
      </c>
      <c r="B92" s="4">
        <v>54355.67784289</v>
      </c>
      <c r="C92" s="4">
        <v>50740.246609260001</v>
      </c>
      <c r="D92" s="4">
        <v>50301.675677619998</v>
      </c>
      <c r="E92" s="4">
        <v>52889.420906520005</v>
      </c>
      <c r="F92" s="4">
        <v>54698.603027129997</v>
      </c>
      <c r="G92" s="4">
        <v>65678.063125240005</v>
      </c>
      <c r="H92" s="4">
        <v>85790.501859830008</v>
      </c>
      <c r="I92" s="4">
        <v>88601.490983000011</v>
      </c>
      <c r="J92" s="4">
        <v>81067.89410979001</v>
      </c>
      <c r="K92" s="4">
        <v>76946.248237609994</v>
      </c>
      <c r="L92" s="4">
        <v>75289.601624939998</v>
      </c>
      <c r="M92" s="4">
        <v>72515.762188220004</v>
      </c>
      <c r="N92" s="4">
        <v>70174.444046689998</v>
      </c>
      <c r="O92" s="4">
        <v>66099.294340820008</v>
      </c>
      <c r="P92" s="4">
        <v>64224.067654679995</v>
      </c>
      <c r="Q92" s="4">
        <v>65878.172875930002</v>
      </c>
      <c r="R92" s="4">
        <v>71335.121035839999</v>
      </c>
      <c r="S92" s="4">
        <v>82289.928632640003</v>
      </c>
      <c r="T92" s="4">
        <v>87587.611249570007</v>
      </c>
      <c r="U92" s="4">
        <v>99266.175139710002</v>
      </c>
      <c r="V92" s="4">
        <v>94617.629449340006</v>
      </c>
      <c r="W92" s="4">
        <v>83111.329562750005</v>
      </c>
      <c r="X92" s="4">
        <v>68558.969395480002</v>
      </c>
      <c r="Y92" s="4">
        <v>60084.812073579997</v>
      </c>
    </row>
    <row r="93" spans="1:25" x14ac:dyDescent="0.2">
      <c r="A93" s="3">
        <v>41723</v>
      </c>
      <c r="B93" s="4">
        <v>54394.677855820002</v>
      </c>
      <c r="C93" s="4">
        <v>51961.523050659998</v>
      </c>
      <c r="D93" s="4">
        <v>51244.567443259999</v>
      </c>
      <c r="E93" s="4">
        <v>52907.548019139998</v>
      </c>
      <c r="F93" s="4">
        <v>56989.939214279999</v>
      </c>
      <c r="G93" s="4">
        <v>66994.713316900001</v>
      </c>
      <c r="H93" s="4">
        <v>87234.106925350003</v>
      </c>
      <c r="I93" s="4">
        <v>89200.292013619997</v>
      </c>
      <c r="J93" s="4">
        <v>79942.481348190006</v>
      </c>
      <c r="K93" s="4">
        <v>76253.038555380001</v>
      </c>
      <c r="L93" s="4">
        <v>73102.652388860006</v>
      </c>
      <c r="M93" s="4">
        <v>69831.786005179994</v>
      </c>
      <c r="N93" s="4">
        <v>68338.575730869998</v>
      </c>
      <c r="O93" s="4">
        <v>65104.718707110005</v>
      </c>
      <c r="P93" s="4">
        <v>63871.316640520003</v>
      </c>
      <c r="Q93" s="4">
        <v>65995.808377540001</v>
      </c>
      <c r="R93" s="4">
        <v>71103.495544789999</v>
      </c>
      <c r="S93" s="4">
        <v>81686.912416730003</v>
      </c>
      <c r="T93" s="4">
        <v>86660.26106361</v>
      </c>
      <c r="U93" s="4">
        <v>97661.244804639995</v>
      </c>
      <c r="V93" s="4">
        <v>93458.097595970001</v>
      </c>
      <c r="W93" s="4">
        <v>81655.159030619994</v>
      </c>
      <c r="X93" s="4">
        <v>65681.736666149998</v>
      </c>
      <c r="Y93" s="4">
        <v>58325.27558442</v>
      </c>
    </row>
    <row r="94" spans="1:25" x14ac:dyDescent="0.2">
      <c r="A94" s="3">
        <v>41724</v>
      </c>
      <c r="B94" s="4">
        <v>53069.800247059997</v>
      </c>
      <c r="C94" s="4">
        <v>50065.694927239994</v>
      </c>
      <c r="D94" s="4">
        <v>49222.17048216</v>
      </c>
      <c r="E94" s="4">
        <v>50676.265575029996</v>
      </c>
      <c r="F94" s="4">
        <v>52659.233108809996</v>
      </c>
      <c r="G94" s="4">
        <v>62341.450965159995</v>
      </c>
      <c r="H94" s="4">
        <v>81486.119689689993</v>
      </c>
      <c r="I94" s="4">
        <v>86019.526197500003</v>
      </c>
      <c r="J94" s="4">
        <v>80387.308392570005</v>
      </c>
      <c r="K94" s="4">
        <v>79470.722347400006</v>
      </c>
      <c r="L94" s="4">
        <v>79167.081170160003</v>
      </c>
      <c r="M94" s="4">
        <v>77369.04311857</v>
      </c>
      <c r="N94" s="4">
        <v>76428.309908780007</v>
      </c>
      <c r="O94" s="4">
        <v>72786.300369379998</v>
      </c>
      <c r="P94" s="4">
        <v>71262.549268639996</v>
      </c>
      <c r="Q94" s="4">
        <v>73855.474247079997</v>
      </c>
      <c r="R94" s="4">
        <v>78602.798185449996</v>
      </c>
      <c r="S94" s="4">
        <v>89580.19674852</v>
      </c>
      <c r="T94" s="4">
        <v>93264.177153869998</v>
      </c>
      <c r="U94" s="4">
        <v>101666.54608231</v>
      </c>
      <c r="V94" s="4">
        <v>94956.982890250001</v>
      </c>
      <c r="W94" s="4">
        <v>81883.429077070003</v>
      </c>
      <c r="X94" s="4">
        <v>67585.921263430006</v>
      </c>
      <c r="Y94" s="4">
        <v>59259.557659039994</v>
      </c>
    </row>
    <row r="95" spans="1:25" x14ac:dyDescent="0.2">
      <c r="A95" s="3">
        <v>41725</v>
      </c>
      <c r="B95" s="4">
        <v>54069.231013159995</v>
      </c>
      <c r="C95" s="4">
        <v>50327.95555667</v>
      </c>
      <c r="D95" s="4">
        <v>49635.063449329995</v>
      </c>
      <c r="E95" s="4">
        <v>51691.461172340001</v>
      </c>
      <c r="F95" s="4">
        <v>54174.222540219998</v>
      </c>
      <c r="G95" s="4">
        <v>65040.43619719</v>
      </c>
      <c r="H95" s="4">
        <v>84863.49264651</v>
      </c>
      <c r="I95" s="4">
        <v>86666.279443909996</v>
      </c>
      <c r="J95" s="4">
        <v>78589.403071320005</v>
      </c>
      <c r="K95" s="4">
        <v>75624.640842670007</v>
      </c>
      <c r="L95" s="4">
        <v>73220.879142329999</v>
      </c>
      <c r="M95" s="4">
        <v>70572.662712510006</v>
      </c>
      <c r="N95" s="4">
        <v>68163.994814470003</v>
      </c>
      <c r="O95" s="4">
        <v>63859.952024600003</v>
      </c>
      <c r="P95" s="4">
        <v>61443.785853959998</v>
      </c>
      <c r="Q95" s="4">
        <v>63646.681982479997</v>
      </c>
      <c r="R95" s="4">
        <v>67819.303816040003</v>
      </c>
      <c r="S95" s="4">
        <v>77198.889568710001</v>
      </c>
      <c r="T95" s="4">
        <v>81708.890165350007</v>
      </c>
      <c r="U95" s="4">
        <v>92837.706908139997</v>
      </c>
      <c r="V95" s="4">
        <v>89969.803243090006</v>
      </c>
      <c r="W95" s="4">
        <v>78869.749453540004</v>
      </c>
      <c r="X95" s="4">
        <v>63490.282182129995</v>
      </c>
      <c r="Y95" s="4">
        <v>56029.459390889999</v>
      </c>
    </row>
    <row r="96" spans="1:25" x14ac:dyDescent="0.2">
      <c r="A96" s="3">
        <v>41726</v>
      </c>
      <c r="B96" s="4">
        <v>51160.456181219997</v>
      </c>
      <c r="C96" s="4">
        <v>47659.200544489999</v>
      </c>
      <c r="D96" s="4">
        <v>45893.155642639998</v>
      </c>
      <c r="E96" s="4">
        <v>47040.939271379997</v>
      </c>
      <c r="F96" s="4">
        <v>49177.377762019998</v>
      </c>
      <c r="G96" s="4">
        <v>57938.036484240001</v>
      </c>
      <c r="H96" s="4">
        <v>77190.652251970008</v>
      </c>
      <c r="I96" s="4">
        <v>80868.718675049997</v>
      </c>
      <c r="J96" s="4">
        <v>74412.967381320006</v>
      </c>
      <c r="K96" s="4">
        <v>73028.337025390007</v>
      </c>
      <c r="L96" s="4">
        <v>71155.78693978001</v>
      </c>
      <c r="M96" s="4">
        <v>68658.885863190008</v>
      </c>
      <c r="N96" s="4">
        <v>65979.987438590004</v>
      </c>
      <c r="O96" s="4">
        <v>63148.925164280001</v>
      </c>
      <c r="P96" s="4">
        <v>61052.382866280001</v>
      </c>
      <c r="Q96" s="4">
        <v>63640.292019820001</v>
      </c>
      <c r="R96" s="4">
        <v>69361.804336109999</v>
      </c>
      <c r="S96" s="4">
        <v>78532.013741689996</v>
      </c>
      <c r="T96" s="4">
        <v>81658.27190218</v>
      </c>
      <c r="U96" s="4">
        <v>88303.724376950006</v>
      </c>
      <c r="V96" s="4">
        <v>84424.62434508001</v>
      </c>
      <c r="W96" s="4">
        <v>74596.789289909997</v>
      </c>
      <c r="X96" s="4">
        <v>60934.559376019999</v>
      </c>
      <c r="Y96" s="4">
        <v>52601.200299780001</v>
      </c>
    </row>
    <row r="97" spans="1:25" x14ac:dyDescent="0.2">
      <c r="A97" s="3">
        <v>41727</v>
      </c>
      <c r="B97" s="4">
        <v>48501.949096140001</v>
      </c>
      <c r="C97" s="4">
        <v>45769.125858539999</v>
      </c>
      <c r="D97" s="4">
        <v>43991.870561930002</v>
      </c>
      <c r="E97" s="4">
        <v>43634.515448669998</v>
      </c>
      <c r="F97" s="4">
        <v>45700.850926449995</v>
      </c>
      <c r="G97" s="4">
        <v>48030.39580115</v>
      </c>
      <c r="H97" s="4">
        <v>56337.669321280002</v>
      </c>
      <c r="I97" s="4">
        <v>65994.228277570001</v>
      </c>
      <c r="J97" s="4">
        <v>75432.583104470003</v>
      </c>
      <c r="K97" s="4">
        <v>78633.991662540007</v>
      </c>
      <c r="L97" s="4">
        <v>77155.860141049998</v>
      </c>
      <c r="M97" s="4">
        <v>74911.630454550002</v>
      </c>
      <c r="N97" s="4">
        <v>72754.001016840004</v>
      </c>
      <c r="O97" s="4">
        <v>69246.948683769995</v>
      </c>
      <c r="P97" s="4">
        <v>65626.051946669992</v>
      </c>
      <c r="Q97" s="4">
        <v>67125.330604989998</v>
      </c>
      <c r="R97" s="4">
        <v>71424.976356889994</v>
      </c>
      <c r="S97" s="4">
        <v>75783.908504470004</v>
      </c>
      <c r="T97" s="4">
        <v>80400.121092290006</v>
      </c>
      <c r="U97" s="4">
        <v>88277.413548769997</v>
      </c>
      <c r="V97" s="4">
        <v>85310.449667160006</v>
      </c>
      <c r="W97" s="4">
        <v>73012.792591720005</v>
      </c>
      <c r="X97" s="4">
        <v>61756.928360559999</v>
      </c>
      <c r="Y97" s="4">
        <v>52922.321522189995</v>
      </c>
    </row>
    <row r="98" spans="1:25" x14ac:dyDescent="0.2">
      <c r="A98" s="3">
        <v>41728</v>
      </c>
      <c r="B98" s="4">
        <v>48040.979675139999</v>
      </c>
      <c r="C98" s="4">
        <v>45135.163509869999</v>
      </c>
      <c r="D98" s="4">
        <v>44103.45703415</v>
      </c>
      <c r="E98" s="4">
        <v>43766.072438299998</v>
      </c>
      <c r="F98" s="4">
        <v>45137.606743240001</v>
      </c>
      <c r="G98" s="4">
        <v>47526.04605248</v>
      </c>
      <c r="H98" s="4">
        <v>55532.638604920001</v>
      </c>
      <c r="I98" s="4">
        <v>66021.144984250001</v>
      </c>
      <c r="J98" s="4">
        <v>78128.548442560001</v>
      </c>
      <c r="K98" s="4">
        <v>85705.028641170007</v>
      </c>
      <c r="L98" s="4">
        <v>87646.18757604</v>
      </c>
      <c r="M98" s="4">
        <v>88128.215156260005</v>
      </c>
      <c r="N98" s="4">
        <v>89414.048765479994</v>
      </c>
      <c r="O98" s="4">
        <v>87326.074271580001</v>
      </c>
      <c r="P98" s="4">
        <v>83136.490367870007</v>
      </c>
      <c r="Q98" s="4">
        <v>84607.31217818</v>
      </c>
      <c r="R98" s="4">
        <v>90383.951555370004</v>
      </c>
      <c r="S98" s="4">
        <v>95322.232109860008</v>
      </c>
      <c r="T98" s="4">
        <v>98109.899864570005</v>
      </c>
      <c r="U98" s="4">
        <v>102365.93469179999</v>
      </c>
      <c r="V98" s="4">
        <v>96262.418987650002</v>
      </c>
      <c r="W98" s="4">
        <v>80052.823904960009</v>
      </c>
      <c r="X98" s="4">
        <v>66852.613838910009</v>
      </c>
      <c r="Y98" s="4">
        <v>57163.118022319999</v>
      </c>
    </row>
    <row r="99" spans="1:25" x14ac:dyDescent="0.2">
      <c r="A99" s="3">
        <v>41729</v>
      </c>
      <c r="B99" s="4">
        <v>50141.606345909997</v>
      </c>
      <c r="C99" s="4">
        <v>46642.229545799994</v>
      </c>
      <c r="D99" s="4">
        <v>45933.894165190002</v>
      </c>
      <c r="E99" s="4">
        <v>47104.506913370002</v>
      </c>
      <c r="F99" s="4">
        <v>48996.060810269999</v>
      </c>
      <c r="G99" s="4">
        <v>58797.58135783</v>
      </c>
      <c r="H99" s="4">
        <v>78598.769002849993</v>
      </c>
      <c r="I99" s="4">
        <v>82125.292430319998</v>
      </c>
      <c r="J99" s="4">
        <v>76081.769267390002</v>
      </c>
      <c r="K99" s="4">
        <v>74554.787765159999</v>
      </c>
      <c r="L99" s="4">
        <v>73770.808094570006</v>
      </c>
      <c r="M99" s="4">
        <v>72174.286952530005</v>
      </c>
      <c r="N99" s="4">
        <v>71213.145650510007</v>
      </c>
      <c r="O99" s="4">
        <v>68115.118756199998</v>
      </c>
      <c r="P99" s="4">
        <v>66967.182905380003</v>
      </c>
      <c r="Q99" s="4">
        <v>69162.678315159996</v>
      </c>
      <c r="R99" s="4">
        <v>74710.025975199998</v>
      </c>
      <c r="S99" s="4">
        <v>86033.136113739994</v>
      </c>
      <c r="T99" s="4">
        <v>89085.56996795001</v>
      </c>
      <c r="U99" s="4">
        <v>98007.628175379999</v>
      </c>
      <c r="V99" s="4">
        <v>93827.987725819999</v>
      </c>
      <c r="W99" s="4">
        <v>79817.33345038</v>
      </c>
      <c r="X99" s="4">
        <v>64696.449794280001</v>
      </c>
      <c r="Y99" s="4">
        <v>56855.754239089998</v>
      </c>
    </row>
    <row r="100" spans="1:25" x14ac:dyDescent="0.2">
      <c r="A100" s="3">
        <v>41730</v>
      </c>
      <c r="B100" s="4">
        <v>50914.797319769998</v>
      </c>
      <c r="C100" s="4">
        <v>48190.014094799997</v>
      </c>
      <c r="D100" s="4">
        <v>46235.339082550003</v>
      </c>
      <c r="E100" s="4">
        <v>46853.239708280002</v>
      </c>
      <c r="F100" s="4">
        <v>49320.0666748</v>
      </c>
      <c r="G100" s="4">
        <v>59312.395828469998</v>
      </c>
      <c r="H100" s="4">
        <v>76771.553503999996</v>
      </c>
      <c r="I100" s="4">
        <v>79903.023011109995</v>
      </c>
      <c r="J100" s="4">
        <v>73907.649279689998</v>
      </c>
      <c r="K100" s="4">
        <v>69705.305849390003</v>
      </c>
      <c r="L100" s="4">
        <v>66116.087423539997</v>
      </c>
      <c r="M100" s="4">
        <v>62234.635601689995</v>
      </c>
      <c r="N100" s="4">
        <v>60466.776825910005</v>
      </c>
      <c r="O100" s="4">
        <v>56366.923526450002</v>
      </c>
      <c r="P100" s="4">
        <v>54297.073380679998</v>
      </c>
      <c r="Q100" s="4">
        <v>56781.242964869998</v>
      </c>
      <c r="R100" s="4">
        <v>61959.985753779998</v>
      </c>
      <c r="S100" s="4">
        <v>73526.313087450006</v>
      </c>
      <c r="T100" s="4">
        <v>78278.256075469995</v>
      </c>
      <c r="U100" s="4">
        <v>89264.64622065</v>
      </c>
      <c r="V100" s="4">
        <v>86246.388152710002</v>
      </c>
      <c r="W100" s="4">
        <v>73774.341140529999</v>
      </c>
      <c r="X100" s="4">
        <v>62795.240213370002</v>
      </c>
      <c r="Y100" s="4">
        <v>52368.4201569</v>
      </c>
    </row>
    <row r="101" spans="1:25" x14ac:dyDescent="0.2">
      <c r="A101" s="3">
        <v>41731</v>
      </c>
      <c r="B101" s="4">
        <v>47832.021842509996</v>
      </c>
      <c r="C101" s="4">
        <v>45777.076818269998</v>
      </c>
      <c r="D101" s="4">
        <v>44356.992359099997</v>
      </c>
      <c r="E101" s="4">
        <v>45393.13510485</v>
      </c>
      <c r="F101" s="4">
        <v>48081.344562439997</v>
      </c>
      <c r="G101" s="4">
        <v>58514.658714079997</v>
      </c>
      <c r="H101" s="4">
        <v>77191.997963829999</v>
      </c>
      <c r="I101" s="4">
        <v>77989.246177470006</v>
      </c>
      <c r="J101" s="4">
        <v>72251.244670560001</v>
      </c>
      <c r="K101" s="4">
        <v>67468.73967897</v>
      </c>
      <c r="L101" s="4">
        <v>64728.517675069997</v>
      </c>
      <c r="M101" s="4">
        <v>60677.510497969997</v>
      </c>
      <c r="N101" s="4">
        <v>59001.113087999998</v>
      </c>
      <c r="O101" s="4">
        <v>54892.129088689995</v>
      </c>
      <c r="P101" s="4">
        <v>52864.301775319997</v>
      </c>
      <c r="Q101" s="4">
        <v>56430.544939449996</v>
      </c>
      <c r="R101" s="4">
        <v>63122.561395619996</v>
      </c>
      <c r="S101" s="4">
        <v>76059.975316170006</v>
      </c>
      <c r="T101" s="4">
        <v>79784.425286719998</v>
      </c>
      <c r="U101" s="4">
        <v>89108.825182779998</v>
      </c>
      <c r="V101" s="4">
        <v>86499.018403399998</v>
      </c>
      <c r="W101" s="4">
        <v>74282.954019049997</v>
      </c>
      <c r="X101" s="4">
        <v>62017.237780579999</v>
      </c>
      <c r="Y101" s="4">
        <v>52102.398758629999</v>
      </c>
    </row>
    <row r="102" spans="1:25" x14ac:dyDescent="0.2">
      <c r="A102" s="3">
        <v>41732</v>
      </c>
      <c r="B102" s="4">
        <v>47395.181787149995</v>
      </c>
      <c r="C102" s="4">
        <v>44882.394080949998</v>
      </c>
      <c r="D102" s="4">
        <v>43812.949720980003</v>
      </c>
      <c r="E102" s="4">
        <v>44755.447915780001</v>
      </c>
      <c r="F102" s="4">
        <v>47089.671837669994</v>
      </c>
      <c r="G102" s="4">
        <v>57116.892513959996</v>
      </c>
      <c r="H102" s="4">
        <v>75424.509762450005</v>
      </c>
      <c r="I102" s="4">
        <v>78556.656532370005</v>
      </c>
      <c r="J102" s="4">
        <v>70523.459257220005</v>
      </c>
      <c r="K102" s="4">
        <v>66548.950720630004</v>
      </c>
      <c r="L102" s="4">
        <v>64236.755466659997</v>
      </c>
      <c r="M102" s="4">
        <v>60047.076138909993</v>
      </c>
      <c r="N102" s="4">
        <v>58588.395915050001</v>
      </c>
      <c r="O102" s="4">
        <v>54601.2743634</v>
      </c>
      <c r="P102" s="4">
        <v>53169.323902969998</v>
      </c>
      <c r="Q102" s="4">
        <v>55310.740526699999</v>
      </c>
      <c r="R102" s="4">
        <v>61046.790912880002</v>
      </c>
      <c r="S102" s="4">
        <v>72033.315925119998</v>
      </c>
      <c r="T102" s="4">
        <v>77271.172786950003</v>
      </c>
      <c r="U102" s="4">
        <v>87003.840357909998</v>
      </c>
      <c r="V102" s="4">
        <v>84491.345442339996</v>
      </c>
      <c r="W102" s="4">
        <v>73535.407584319997</v>
      </c>
      <c r="X102" s="4">
        <v>61388.748442889999</v>
      </c>
      <c r="Y102" s="4">
        <v>51429.983993859998</v>
      </c>
    </row>
    <row r="103" spans="1:25" x14ac:dyDescent="0.2">
      <c r="A103" s="3">
        <v>41733</v>
      </c>
      <c r="B103" s="4">
        <v>46942.046512989997</v>
      </c>
      <c r="C103" s="4">
        <v>44595.545119689996</v>
      </c>
      <c r="D103" s="4">
        <v>43010.625446639999</v>
      </c>
      <c r="E103" s="4">
        <v>44037.8212728</v>
      </c>
      <c r="F103" s="4">
        <v>47186.33745952</v>
      </c>
      <c r="G103" s="4">
        <v>56755.374302259996</v>
      </c>
      <c r="H103" s="4">
        <v>74576.169012810002</v>
      </c>
      <c r="I103" s="4">
        <v>76916.903533300007</v>
      </c>
      <c r="J103" s="4">
        <v>70430.262294750006</v>
      </c>
      <c r="K103" s="4">
        <v>66403.385988850001</v>
      </c>
      <c r="L103" s="4">
        <v>63263.894774939996</v>
      </c>
      <c r="M103" s="4">
        <v>58916.987605080001</v>
      </c>
      <c r="N103" s="4">
        <v>56610.591280519999</v>
      </c>
      <c r="O103" s="4">
        <v>52586.649056920003</v>
      </c>
      <c r="P103" s="4">
        <v>50750.802339729998</v>
      </c>
      <c r="Q103" s="4">
        <v>52890.020632200001</v>
      </c>
      <c r="R103" s="4">
        <v>57833.010558580005</v>
      </c>
      <c r="S103" s="4">
        <v>68861.20610979</v>
      </c>
      <c r="T103" s="4">
        <v>72831.078353200006</v>
      </c>
      <c r="U103" s="4">
        <v>81824.944625200005</v>
      </c>
      <c r="V103" s="4">
        <v>79194.676628949994</v>
      </c>
      <c r="W103" s="4">
        <v>69952.771717380005</v>
      </c>
      <c r="X103" s="4">
        <v>58932.438966709997</v>
      </c>
      <c r="Y103" s="4">
        <v>50145.706086449994</v>
      </c>
    </row>
    <row r="104" spans="1:25" x14ac:dyDescent="0.2">
      <c r="A104" s="3">
        <v>41734</v>
      </c>
      <c r="B104" s="4">
        <v>46021.351099200001</v>
      </c>
      <c r="C104" s="4">
        <v>42958.10812841</v>
      </c>
      <c r="D104" s="4">
        <v>42162.514506059997</v>
      </c>
      <c r="E104" s="4">
        <v>42750.201034370002</v>
      </c>
      <c r="F104" s="4">
        <v>44175.714054939999</v>
      </c>
      <c r="G104" s="4">
        <v>47868.026729329998</v>
      </c>
      <c r="H104" s="4">
        <v>57221.212516790001</v>
      </c>
      <c r="I104" s="4">
        <v>69142.406912680002</v>
      </c>
      <c r="J104" s="4">
        <v>79670.884126260004</v>
      </c>
      <c r="K104" s="4">
        <v>87692.505862999998</v>
      </c>
      <c r="L104" s="4">
        <v>85788.725926209998</v>
      </c>
      <c r="M104" s="4">
        <v>79610.380125370008</v>
      </c>
      <c r="N104" s="4">
        <v>78706.609576700008</v>
      </c>
      <c r="O104" s="4">
        <v>75509.879159240008</v>
      </c>
      <c r="P104" s="4">
        <v>69595.979173850006</v>
      </c>
      <c r="Q104" s="4">
        <v>67880.904424079999</v>
      </c>
      <c r="R104" s="4">
        <v>74133.100925220002</v>
      </c>
      <c r="S104" s="4">
        <v>79710.33897415</v>
      </c>
      <c r="T104" s="4">
        <v>83137.9506368</v>
      </c>
      <c r="U104" s="4">
        <v>88894.090590860011</v>
      </c>
      <c r="V104" s="4">
        <v>85106.352097149997</v>
      </c>
      <c r="W104" s="4">
        <v>75605.513392620007</v>
      </c>
      <c r="X104" s="4">
        <v>63702.555688869994</v>
      </c>
      <c r="Y104" s="4">
        <v>55384.74567425</v>
      </c>
    </row>
    <row r="105" spans="1:25" x14ac:dyDescent="0.2">
      <c r="A105" s="3">
        <v>41735</v>
      </c>
      <c r="B105" s="4">
        <v>47389.953631310003</v>
      </c>
      <c r="C105" s="4">
        <v>44176.004154210001</v>
      </c>
      <c r="D105" s="4">
        <v>43977.19913162</v>
      </c>
      <c r="E105" s="4">
        <v>43777.776456189997</v>
      </c>
      <c r="F105" s="4">
        <v>44785.525857789995</v>
      </c>
      <c r="G105" s="4">
        <v>48393.748905449997</v>
      </c>
      <c r="H105" s="4">
        <v>54847.291388080004</v>
      </c>
      <c r="I105" s="4">
        <v>66236.674414659996</v>
      </c>
      <c r="J105" s="4">
        <v>76270.214640289996</v>
      </c>
      <c r="K105" s="4">
        <v>81496.032654519993</v>
      </c>
      <c r="L105" s="4">
        <v>78925.940994970006</v>
      </c>
      <c r="M105" s="4">
        <v>73651.380007259999</v>
      </c>
      <c r="N105" s="4">
        <v>73467.297853230004</v>
      </c>
      <c r="O105" s="4">
        <v>70908.443821410008</v>
      </c>
      <c r="P105" s="4">
        <v>65021.111803449996</v>
      </c>
      <c r="Q105" s="4">
        <v>63678.330448970002</v>
      </c>
      <c r="R105" s="4">
        <v>70133.921606999997</v>
      </c>
      <c r="S105" s="4">
        <v>77842.030882139996</v>
      </c>
      <c r="T105" s="4">
        <v>81918.63197427</v>
      </c>
      <c r="U105" s="4">
        <v>90289.672965610007</v>
      </c>
      <c r="V105" s="4">
        <v>86986.149541649997</v>
      </c>
      <c r="W105" s="4">
        <v>74948.224097380007</v>
      </c>
      <c r="X105" s="4">
        <v>62423.080802309996</v>
      </c>
      <c r="Y105" s="4">
        <v>54002.800951229998</v>
      </c>
    </row>
    <row r="106" spans="1:25" x14ac:dyDescent="0.2">
      <c r="A106" s="3">
        <v>41736</v>
      </c>
      <c r="B106" s="4">
        <v>45915.121473949999</v>
      </c>
      <c r="C106" s="4">
        <v>43226.877828359997</v>
      </c>
      <c r="D106" s="4">
        <v>41910.597283930001</v>
      </c>
      <c r="E106" s="4">
        <v>43033.229713109999</v>
      </c>
      <c r="F106" s="4">
        <v>45900.692353580002</v>
      </c>
      <c r="G106" s="4">
        <v>55657.418752600002</v>
      </c>
      <c r="H106" s="4">
        <v>73194.233717449999</v>
      </c>
      <c r="I106" s="4">
        <v>75257.22219226</v>
      </c>
      <c r="J106" s="4">
        <v>68411.161204899996</v>
      </c>
      <c r="K106" s="4">
        <v>64804.613333819994</v>
      </c>
      <c r="L106" s="4">
        <v>62004.329082929995</v>
      </c>
      <c r="M106" s="4">
        <v>57957.803143759993</v>
      </c>
      <c r="N106" s="4">
        <v>56482.9210571</v>
      </c>
      <c r="O106" s="4">
        <v>53116.711110740005</v>
      </c>
      <c r="P106" s="4">
        <v>51511.039610139997</v>
      </c>
      <c r="Q106" s="4">
        <v>53940.197147669998</v>
      </c>
      <c r="R106" s="4">
        <v>60504.832866960001</v>
      </c>
      <c r="S106" s="4">
        <v>73019.981656720003</v>
      </c>
      <c r="T106" s="4">
        <v>77264.626658819994</v>
      </c>
      <c r="U106" s="4">
        <v>85227.431686940006</v>
      </c>
      <c r="V106" s="4">
        <v>81284.236684050004</v>
      </c>
      <c r="W106" s="4">
        <v>69610.966198270005</v>
      </c>
      <c r="X106" s="4">
        <v>57748.733049669994</v>
      </c>
      <c r="Y106" s="4">
        <v>48414.84005038</v>
      </c>
    </row>
    <row r="107" spans="1:25" x14ac:dyDescent="0.2">
      <c r="A107" s="3">
        <v>41737</v>
      </c>
      <c r="B107" s="4">
        <v>43711.840368620004</v>
      </c>
      <c r="C107" s="4">
        <v>41574.630451919998</v>
      </c>
      <c r="D107" s="4">
        <v>39949.26108561</v>
      </c>
      <c r="E107" s="4">
        <v>40935.228410720003</v>
      </c>
      <c r="F107" s="4">
        <v>43542.16204204</v>
      </c>
      <c r="G107" s="4">
        <v>53034.138211039994</v>
      </c>
      <c r="H107" s="4">
        <v>71068.552111640005</v>
      </c>
      <c r="I107" s="4">
        <v>75328.086410200005</v>
      </c>
      <c r="J107" s="4">
        <v>71154.686578320005</v>
      </c>
      <c r="K107" s="4">
        <v>68651.423873300009</v>
      </c>
      <c r="L107" s="4">
        <v>66659.27901417001</v>
      </c>
      <c r="M107" s="4">
        <v>64292.749712929995</v>
      </c>
      <c r="N107" s="4">
        <v>62617.517230410005</v>
      </c>
      <c r="O107" s="4">
        <v>58497.06548818</v>
      </c>
      <c r="P107" s="4">
        <v>55901.17261958</v>
      </c>
      <c r="Q107" s="4">
        <v>58017.549927120002</v>
      </c>
      <c r="R107" s="4">
        <v>65325.291057899994</v>
      </c>
      <c r="S107" s="4">
        <v>77789.320799649999</v>
      </c>
      <c r="T107" s="4">
        <v>81261.473251930001</v>
      </c>
      <c r="U107" s="4">
        <v>86460.398142909995</v>
      </c>
      <c r="V107" s="4">
        <v>82462.857163389999</v>
      </c>
      <c r="W107" s="4">
        <v>70956.102437859998</v>
      </c>
      <c r="X107" s="4">
        <v>58999.62896373</v>
      </c>
      <c r="Y107" s="4">
        <v>48441.821750280003</v>
      </c>
    </row>
    <row r="108" spans="1:25" x14ac:dyDescent="0.2">
      <c r="A108" s="3">
        <v>41738</v>
      </c>
      <c r="B108" s="4">
        <v>44412.704565150001</v>
      </c>
      <c r="C108" s="4">
        <v>41636.288076090001</v>
      </c>
      <c r="D108" s="4">
        <v>39932.18886966</v>
      </c>
      <c r="E108" s="4">
        <v>40974.482030070001</v>
      </c>
      <c r="F108" s="4">
        <v>43484.060056029994</v>
      </c>
      <c r="G108" s="4">
        <v>53281.498085979998</v>
      </c>
      <c r="H108" s="4">
        <v>70807.614401679995</v>
      </c>
      <c r="I108" s="4">
        <v>73464.139266500002</v>
      </c>
      <c r="J108" s="4">
        <v>68159.498716790011</v>
      </c>
      <c r="K108" s="4">
        <v>63856.92546626</v>
      </c>
      <c r="L108" s="4">
        <v>61508.770571770001</v>
      </c>
      <c r="M108" s="4">
        <v>57632.402705170003</v>
      </c>
      <c r="N108" s="4">
        <v>56172.94210729</v>
      </c>
      <c r="O108" s="4">
        <v>52467.946234539995</v>
      </c>
      <c r="P108" s="4">
        <v>51202.672119520001</v>
      </c>
      <c r="Q108" s="4">
        <v>53753.037276739997</v>
      </c>
      <c r="R108" s="4">
        <v>58492.327521499996</v>
      </c>
      <c r="S108" s="4">
        <v>70401.222324410002</v>
      </c>
      <c r="T108" s="4">
        <v>73885.847399699996</v>
      </c>
      <c r="U108" s="4">
        <v>83034.580882630005</v>
      </c>
      <c r="V108" s="4">
        <v>81360.404275430003</v>
      </c>
      <c r="W108" s="4">
        <v>69932.799511069999</v>
      </c>
      <c r="X108" s="4">
        <v>58496.1230517</v>
      </c>
      <c r="Y108" s="4">
        <v>49215.1912763</v>
      </c>
    </row>
    <row r="109" spans="1:25" x14ac:dyDescent="0.2">
      <c r="A109" s="3">
        <v>41739</v>
      </c>
      <c r="B109" s="4">
        <v>45686.261587479996</v>
      </c>
      <c r="C109" s="4">
        <v>43338.168300099998</v>
      </c>
      <c r="D109" s="4">
        <v>42162.55795663</v>
      </c>
      <c r="E109" s="4">
        <v>43214.443162989999</v>
      </c>
      <c r="F109" s="4">
        <v>45603.358442850003</v>
      </c>
      <c r="G109" s="4">
        <v>55874.707638810003</v>
      </c>
      <c r="H109" s="4">
        <v>74201.057834190011</v>
      </c>
      <c r="I109" s="4">
        <v>75854.720679970007</v>
      </c>
      <c r="J109" s="4">
        <v>69675.195307900009</v>
      </c>
      <c r="K109" s="4">
        <v>65641.703238889997</v>
      </c>
      <c r="L109" s="4">
        <v>62662.429412160003</v>
      </c>
      <c r="M109" s="4">
        <v>59126.64941079</v>
      </c>
      <c r="N109" s="4">
        <v>57542.071210499998</v>
      </c>
      <c r="O109" s="4">
        <v>53723.96957157</v>
      </c>
      <c r="P109" s="4">
        <v>52000.932231459999</v>
      </c>
      <c r="Q109" s="4">
        <v>54510.62412547</v>
      </c>
      <c r="R109" s="4">
        <v>60039.054768540002</v>
      </c>
      <c r="S109" s="4">
        <v>72079.80910499001</v>
      </c>
      <c r="T109" s="4">
        <v>74934.767659980003</v>
      </c>
      <c r="U109" s="4">
        <v>84577.795987129997</v>
      </c>
      <c r="V109" s="4">
        <v>82037.176248350006</v>
      </c>
      <c r="W109" s="4">
        <v>70867.727851980002</v>
      </c>
      <c r="X109" s="4">
        <v>59661.943809299999</v>
      </c>
      <c r="Y109" s="4">
        <v>49280.067903950003</v>
      </c>
    </row>
    <row r="110" spans="1:25" x14ac:dyDescent="0.2">
      <c r="A110" s="3">
        <v>41740</v>
      </c>
      <c r="B110" s="4">
        <v>44314.349822019998</v>
      </c>
      <c r="C110" s="4">
        <v>41891.588068919998</v>
      </c>
      <c r="D110" s="4">
        <v>40560.396612780001</v>
      </c>
      <c r="E110" s="4">
        <v>40911.769957870005</v>
      </c>
      <c r="F110" s="4">
        <v>43260.119012319999</v>
      </c>
      <c r="G110" s="4">
        <v>52626.137377350002</v>
      </c>
      <c r="H110" s="4">
        <v>70215.408213140006</v>
      </c>
      <c r="I110" s="4">
        <v>74494.982911839994</v>
      </c>
      <c r="J110" s="4">
        <v>68906.520129740005</v>
      </c>
      <c r="K110" s="4">
        <v>64936.867016699995</v>
      </c>
      <c r="L110" s="4">
        <v>62041.218579519998</v>
      </c>
      <c r="M110" s="4">
        <v>57531.565583830001</v>
      </c>
      <c r="N110" s="4">
        <v>55311.223769659999</v>
      </c>
      <c r="O110" s="4">
        <v>50988.747858180002</v>
      </c>
      <c r="P110" s="4">
        <v>49458.167731129994</v>
      </c>
      <c r="Q110" s="4">
        <v>51717.936203509998</v>
      </c>
      <c r="R110" s="4">
        <v>56065.235070559997</v>
      </c>
      <c r="S110" s="4">
        <v>65505.693199900001</v>
      </c>
      <c r="T110" s="4">
        <v>69231.739373949997</v>
      </c>
      <c r="U110" s="4">
        <v>76844.501532170005</v>
      </c>
      <c r="V110" s="4">
        <v>74931.592700380002</v>
      </c>
      <c r="W110" s="4">
        <v>65994.205787220009</v>
      </c>
      <c r="X110" s="4">
        <v>55540.78014381</v>
      </c>
      <c r="Y110" s="4">
        <v>46797.624482149993</v>
      </c>
    </row>
    <row r="111" spans="1:25" x14ac:dyDescent="0.2">
      <c r="A111" s="3">
        <v>41741</v>
      </c>
      <c r="B111" s="4">
        <v>42781.004880199995</v>
      </c>
      <c r="C111" s="4">
        <v>40096.373792490005</v>
      </c>
      <c r="D111" s="4">
        <v>38681.030999319999</v>
      </c>
      <c r="E111" s="4">
        <v>39138.162144589995</v>
      </c>
      <c r="F111" s="4">
        <v>40202.75645198</v>
      </c>
      <c r="G111" s="4">
        <v>45069.491272110005</v>
      </c>
      <c r="H111" s="4">
        <v>53278.132353529996</v>
      </c>
      <c r="I111" s="4">
        <v>64937.178199100003</v>
      </c>
      <c r="J111" s="4">
        <v>73020.070930340007</v>
      </c>
      <c r="K111" s="4">
        <v>78247.056149559998</v>
      </c>
      <c r="L111" s="4">
        <v>74945.592363360003</v>
      </c>
      <c r="M111" s="4">
        <v>68283.227961380006</v>
      </c>
      <c r="N111" s="4">
        <v>67972.600926739993</v>
      </c>
      <c r="O111" s="4">
        <v>65067.367485930001</v>
      </c>
      <c r="P111" s="4">
        <v>60296.669779749995</v>
      </c>
      <c r="Q111" s="4">
        <v>59108.851074630002</v>
      </c>
      <c r="R111" s="4">
        <v>65321.71545643</v>
      </c>
      <c r="S111" s="4">
        <v>70490.305407129999</v>
      </c>
      <c r="T111" s="4">
        <v>72700.293890600005</v>
      </c>
      <c r="U111" s="4">
        <v>79351.764605040007</v>
      </c>
      <c r="V111" s="4">
        <v>78028.385065830007</v>
      </c>
      <c r="W111" s="4">
        <v>69197.14822932001</v>
      </c>
      <c r="X111" s="4">
        <v>57243.53210661</v>
      </c>
      <c r="Y111" s="4">
        <v>49828.524009830006</v>
      </c>
    </row>
    <row r="112" spans="1:25" x14ac:dyDescent="0.2">
      <c r="A112" s="3">
        <v>41742</v>
      </c>
      <c r="B112" s="4">
        <v>42018.479303079999</v>
      </c>
      <c r="C112" s="4">
        <v>39175.490999910005</v>
      </c>
      <c r="D112" s="4">
        <v>38453.447576599996</v>
      </c>
      <c r="E112" s="4">
        <v>39104.556874199996</v>
      </c>
      <c r="F112" s="4">
        <v>39774.736490709998</v>
      </c>
      <c r="G112" s="4">
        <v>43677.721077889997</v>
      </c>
      <c r="H112" s="4">
        <v>50435.902657549996</v>
      </c>
      <c r="I112" s="4">
        <v>61846.825041329997</v>
      </c>
      <c r="J112" s="4">
        <v>72607.342666800003</v>
      </c>
      <c r="K112" s="4">
        <v>79563.887741750004</v>
      </c>
      <c r="L112" s="4">
        <v>78516.452898830001</v>
      </c>
      <c r="M112" s="4">
        <v>75034.764347520002</v>
      </c>
      <c r="N112" s="4">
        <v>78007.447742620003</v>
      </c>
      <c r="O112" s="4">
        <v>76909.965227050008</v>
      </c>
      <c r="P112" s="4">
        <v>72570.988264610001</v>
      </c>
      <c r="Q112" s="4">
        <v>72029.69326823001</v>
      </c>
      <c r="R112" s="4">
        <v>80012.982584529993</v>
      </c>
      <c r="S112" s="4">
        <v>86754.02549977001</v>
      </c>
      <c r="T112" s="4">
        <v>88774.712742310003</v>
      </c>
      <c r="U112" s="4">
        <v>92663.809345600006</v>
      </c>
      <c r="V112" s="4">
        <v>87291.306019449999</v>
      </c>
      <c r="W112" s="4">
        <v>74685.286832840007</v>
      </c>
      <c r="X112" s="4">
        <v>61059.594570280002</v>
      </c>
      <c r="Y112" s="4">
        <v>51747.686695789998</v>
      </c>
    </row>
    <row r="113" spans="1:25" x14ac:dyDescent="0.2">
      <c r="A113" s="3">
        <v>41743</v>
      </c>
      <c r="B113" s="4">
        <v>43147.076769599997</v>
      </c>
      <c r="C113" s="4">
        <v>40743.684568489996</v>
      </c>
      <c r="D113" s="4">
        <v>39356.635421629995</v>
      </c>
      <c r="E113" s="4">
        <v>40886.278537159997</v>
      </c>
      <c r="F113" s="4">
        <v>41975.708991220003</v>
      </c>
      <c r="G113" s="4">
        <v>51316.313687489994</v>
      </c>
      <c r="H113" s="4">
        <v>68872.14062979001</v>
      </c>
      <c r="I113" s="4">
        <v>72513.744666700004</v>
      </c>
      <c r="J113" s="4">
        <v>67392.096410290003</v>
      </c>
      <c r="K113" s="4">
        <v>63944.71609057</v>
      </c>
      <c r="L113" s="4">
        <v>61403.032019089995</v>
      </c>
      <c r="M113" s="4">
        <v>57963.959700709995</v>
      </c>
      <c r="N113" s="4">
        <v>55841.367028459994</v>
      </c>
      <c r="O113" s="4">
        <v>52598.943414599999</v>
      </c>
      <c r="P113" s="4">
        <v>50244.792653909994</v>
      </c>
      <c r="Q113" s="4">
        <v>52860.586320169998</v>
      </c>
      <c r="R113" s="4">
        <v>57418.041042870005</v>
      </c>
      <c r="S113" s="4">
        <v>68882.713777940007</v>
      </c>
      <c r="T113" s="4">
        <v>72662.438291319995</v>
      </c>
      <c r="U113" s="4">
        <v>80508.958462840004</v>
      </c>
      <c r="V113" s="4">
        <v>77471.917753240006</v>
      </c>
      <c r="W113" s="4">
        <v>65867.985279580011</v>
      </c>
      <c r="X113" s="4">
        <v>55433.286846180003</v>
      </c>
      <c r="Y113" s="4">
        <v>45286.327357000002</v>
      </c>
    </row>
    <row r="114" spans="1:25" x14ac:dyDescent="0.2">
      <c r="A114" s="3">
        <v>41744</v>
      </c>
      <c r="B114" s="4">
        <v>39806.77590629</v>
      </c>
      <c r="C114" s="4">
        <v>37248.97329201</v>
      </c>
      <c r="D114" s="4">
        <v>36050.985937359997</v>
      </c>
      <c r="E114" s="4">
        <v>36535.524770739998</v>
      </c>
      <c r="F114" s="4">
        <v>38546.969061329997</v>
      </c>
      <c r="G114" s="4">
        <v>47612.65297363</v>
      </c>
      <c r="H114" s="4">
        <v>64388.137016170003</v>
      </c>
      <c r="I114" s="4">
        <v>68376.311178470001</v>
      </c>
      <c r="J114" s="4">
        <v>63448.781768010005</v>
      </c>
      <c r="K114" s="4">
        <v>60831.751354209999</v>
      </c>
      <c r="L114" s="4">
        <v>60002.488008089997</v>
      </c>
      <c r="M114" s="4">
        <v>57340.877720600001</v>
      </c>
      <c r="N114" s="4">
        <v>56242.552834640002</v>
      </c>
      <c r="O114" s="4">
        <v>52701.271999229997</v>
      </c>
      <c r="P114" s="4">
        <v>51311.903431040002</v>
      </c>
      <c r="Q114" s="4">
        <v>54310.452758250001</v>
      </c>
      <c r="R114" s="4">
        <v>60666.188211529996</v>
      </c>
      <c r="S114" s="4">
        <v>73885.631926710004</v>
      </c>
      <c r="T114" s="4">
        <v>79136.464791920007</v>
      </c>
      <c r="U114" s="4">
        <v>83048.199183830002</v>
      </c>
      <c r="V114" s="4">
        <v>77225.190041649999</v>
      </c>
      <c r="W114" s="4">
        <v>65160.783323880001</v>
      </c>
      <c r="X114" s="4">
        <v>53233.33112155</v>
      </c>
      <c r="Y114" s="4">
        <v>44262.380284899999</v>
      </c>
    </row>
    <row r="115" spans="1:25" x14ac:dyDescent="0.2">
      <c r="A115" s="3">
        <v>41745</v>
      </c>
      <c r="B115" s="4">
        <v>40949.109869320004</v>
      </c>
      <c r="C115" s="4">
        <v>38327.878231310002</v>
      </c>
      <c r="D115" s="4">
        <v>37255.64711097</v>
      </c>
      <c r="E115" s="4">
        <v>38073.417910550001</v>
      </c>
      <c r="F115" s="4">
        <v>41248.313396509999</v>
      </c>
      <c r="G115" s="4">
        <v>51282.741901630005</v>
      </c>
      <c r="H115" s="4">
        <v>69991.456697129994</v>
      </c>
      <c r="I115" s="4">
        <v>74893.748464770004</v>
      </c>
      <c r="J115" s="4">
        <v>70187.177909639999</v>
      </c>
      <c r="K115" s="4">
        <v>67110.524129750003</v>
      </c>
      <c r="L115" s="4">
        <v>64984.9790135</v>
      </c>
      <c r="M115" s="4">
        <v>61046.223238010003</v>
      </c>
      <c r="N115" s="4">
        <v>59803.065397209997</v>
      </c>
      <c r="O115" s="4">
        <v>56005.030662999998</v>
      </c>
      <c r="P115" s="4">
        <v>53971.087776709996</v>
      </c>
      <c r="Q115" s="4">
        <v>56493.214825679999</v>
      </c>
      <c r="R115" s="4">
        <v>62030.400415819997</v>
      </c>
      <c r="S115" s="4">
        <v>73379.784799200002</v>
      </c>
      <c r="T115" s="4">
        <v>77568.935085510006</v>
      </c>
      <c r="U115" s="4">
        <v>86481.62897233</v>
      </c>
      <c r="V115" s="4">
        <v>86752.194914890002</v>
      </c>
      <c r="W115" s="4">
        <v>73600.523043049994</v>
      </c>
      <c r="X115" s="4">
        <v>62178.511304219996</v>
      </c>
      <c r="Y115" s="4">
        <v>51039.021021460001</v>
      </c>
    </row>
    <row r="116" spans="1:25" x14ac:dyDescent="0.2">
      <c r="A116" s="3">
        <v>41746</v>
      </c>
      <c r="B116" s="4">
        <v>47258.995167289999</v>
      </c>
      <c r="C116" s="4">
        <v>45321.902403309999</v>
      </c>
      <c r="D116" s="4">
        <v>44221.673874469998</v>
      </c>
      <c r="E116" s="4">
        <v>44545.757566</v>
      </c>
      <c r="F116" s="4">
        <v>48006.021921839994</v>
      </c>
      <c r="G116" s="4">
        <v>56959.383810359999</v>
      </c>
      <c r="H116" s="4">
        <v>74757.798709909999</v>
      </c>
      <c r="I116" s="4">
        <v>78076.858728620005</v>
      </c>
      <c r="J116" s="4">
        <v>71565.506027559997</v>
      </c>
      <c r="K116" s="4">
        <v>66909.270563990009</v>
      </c>
      <c r="L116" s="4">
        <v>63773.285200860002</v>
      </c>
      <c r="M116" s="4">
        <v>59748.931239880003</v>
      </c>
      <c r="N116" s="4">
        <v>58081.804433860001</v>
      </c>
      <c r="O116" s="4">
        <v>53864.581513850004</v>
      </c>
      <c r="P116" s="4">
        <v>52057.538659220001</v>
      </c>
      <c r="Q116" s="4">
        <v>54316.142759020004</v>
      </c>
      <c r="R116" s="4">
        <v>59535.25905044</v>
      </c>
      <c r="S116" s="4">
        <v>70598.461676320003</v>
      </c>
      <c r="T116" s="4">
        <v>74312.454650440006</v>
      </c>
      <c r="U116" s="4">
        <v>83426.030946019993</v>
      </c>
      <c r="V116" s="4">
        <v>83811.141775569995</v>
      </c>
      <c r="W116" s="4">
        <v>73574.00268012</v>
      </c>
      <c r="X116" s="4">
        <v>60695.693586939997</v>
      </c>
      <c r="Y116" s="4">
        <v>49729.619600010003</v>
      </c>
    </row>
    <row r="117" spans="1:25" x14ac:dyDescent="0.2">
      <c r="A117" s="3">
        <v>41747</v>
      </c>
      <c r="B117" s="4">
        <v>46238.688384219997</v>
      </c>
      <c r="C117" s="4">
        <v>43684.77752774</v>
      </c>
      <c r="D117" s="4">
        <v>42176.710890720002</v>
      </c>
      <c r="E117" s="4">
        <v>43771.515559879997</v>
      </c>
      <c r="F117" s="4">
        <v>46244.909449779996</v>
      </c>
      <c r="G117" s="4">
        <v>55556.302104619994</v>
      </c>
      <c r="H117" s="4">
        <v>71718.01409995</v>
      </c>
      <c r="I117" s="4">
        <v>74372.377407920008</v>
      </c>
      <c r="J117" s="4">
        <v>69362.600788969998</v>
      </c>
      <c r="K117" s="4">
        <v>65851.880517090001</v>
      </c>
      <c r="L117" s="4">
        <v>62449.176722550001</v>
      </c>
      <c r="M117" s="4">
        <v>58396.662902929995</v>
      </c>
      <c r="N117" s="4">
        <v>56332.735218740003</v>
      </c>
      <c r="O117" s="4">
        <v>51943.340043709999</v>
      </c>
      <c r="P117" s="4">
        <v>50043.515559759995</v>
      </c>
      <c r="Q117" s="4">
        <v>52641.443301399995</v>
      </c>
      <c r="R117" s="4">
        <v>57488.870630429999</v>
      </c>
      <c r="S117" s="4">
        <v>68780.636708689999</v>
      </c>
      <c r="T117" s="4">
        <v>72789.339053650008</v>
      </c>
      <c r="U117" s="4">
        <v>79973.79439575001</v>
      </c>
      <c r="V117" s="4">
        <v>79459.757638890005</v>
      </c>
      <c r="W117" s="4">
        <v>70157.740846109999</v>
      </c>
      <c r="X117" s="4">
        <v>59225.882794969999</v>
      </c>
      <c r="Y117" s="4">
        <v>49178.517602939995</v>
      </c>
    </row>
    <row r="118" spans="1:25" x14ac:dyDescent="0.2">
      <c r="A118" s="3">
        <v>41748</v>
      </c>
      <c r="B118" s="4">
        <v>45241.197473399996</v>
      </c>
      <c r="C118" s="4">
        <v>42136.708081129997</v>
      </c>
      <c r="D118" s="4">
        <v>40445.366929650001</v>
      </c>
      <c r="E118" s="4">
        <v>42127.693433729997</v>
      </c>
      <c r="F118" s="4">
        <v>43174.184752939997</v>
      </c>
      <c r="G118" s="4">
        <v>47908.858194339999</v>
      </c>
      <c r="H118" s="4">
        <v>56197.710826310002</v>
      </c>
      <c r="I118" s="4">
        <v>68527.102413290006</v>
      </c>
      <c r="J118" s="4">
        <v>79246.14479635001</v>
      </c>
      <c r="K118" s="4">
        <v>84460.801307960006</v>
      </c>
      <c r="L118" s="4">
        <v>80573.957028360004</v>
      </c>
      <c r="M118" s="4">
        <v>73471.339735059999</v>
      </c>
      <c r="N118" s="4">
        <v>72952.338234530005</v>
      </c>
      <c r="O118" s="4">
        <v>69507.280510430006</v>
      </c>
      <c r="P118" s="4">
        <v>64675.675581269999</v>
      </c>
      <c r="Q118" s="4">
        <v>63706.437145539996</v>
      </c>
      <c r="R118" s="4">
        <v>68826.234990180004</v>
      </c>
      <c r="S118" s="4">
        <v>74841.624767450005</v>
      </c>
      <c r="T118" s="4">
        <v>77545.013784750001</v>
      </c>
      <c r="U118" s="4">
        <v>83738.282840200001</v>
      </c>
      <c r="V118" s="4">
        <v>83600.396006540002</v>
      </c>
      <c r="W118" s="4">
        <v>74307.999437570004</v>
      </c>
      <c r="X118" s="4">
        <v>62252.674631170004</v>
      </c>
      <c r="Y118" s="4">
        <v>53322.169750729998</v>
      </c>
    </row>
    <row r="119" spans="1:25" x14ac:dyDescent="0.2">
      <c r="A119" s="3">
        <v>41749</v>
      </c>
      <c r="B119" s="4">
        <v>44922.379845739997</v>
      </c>
      <c r="C119" s="4">
        <v>41873.441134610002</v>
      </c>
      <c r="D119" s="4">
        <v>40549.793313850001</v>
      </c>
      <c r="E119" s="4">
        <v>41607.683201979999</v>
      </c>
      <c r="F119" s="4">
        <v>42851.776490470002</v>
      </c>
      <c r="G119" s="4">
        <v>46913.006936830003</v>
      </c>
      <c r="H119" s="4">
        <v>54209.762151130002</v>
      </c>
      <c r="I119" s="4">
        <v>64368.87129915</v>
      </c>
      <c r="J119" s="4">
        <v>73483.311332910002</v>
      </c>
      <c r="K119" s="4">
        <v>78709.870420649997</v>
      </c>
      <c r="L119" s="4">
        <v>74394.433330330008</v>
      </c>
      <c r="M119" s="4">
        <v>67945.109183869994</v>
      </c>
      <c r="N119" s="4">
        <v>65927.479417859999</v>
      </c>
      <c r="O119" s="4">
        <v>62615.299914430005</v>
      </c>
      <c r="P119" s="4">
        <v>56644.187014850002</v>
      </c>
      <c r="Q119" s="4">
        <v>55882.00593788</v>
      </c>
      <c r="R119" s="4">
        <v>61282.697973870003</v>
      </c>
      <c r="S119" s="4">
        <v>67259.405259990002</v>
      </c>
      <c r="T119" s="4">
        <v>70121.643718250009</v>
      </c>
      <c r="U119" s="4">
        <v>77527.594009439999</v>
      </c>
      <c r="V119" s="4">
        <v>78044.751618280003</v>
      </c>
      <c r="W119" s="4">
        <v>68553.331388310005</v>
      </c>
      <c r="X119" s="4">
        <v>58007.842282979997</v>
      </c>
      <c r="Y119" s="4">
        <v>50006.204440429996</v>
      </c>
    </row>
    <row r="120" spans="1:25" x14ac:dyDescent="0.2">
      <c r="A120" s="3">
        <v>41750</v>
      </c>
      <c r="B120" s="4">
        <v>41812.373562289999</v>
      </c>
      <c r="C120" s="4">
        <v>39866.68593675</v>
      </c>
      <c r="D120" s="4">
        <v>38502.358457359995</v>
      </c>
      <c r="E120" s="4">
        <v>39410.705890179997</v>
      </c>
      <c r="F120" s="4">
        <v>41754.466043419998</v>
      </c>
      <c r="G120" s="4">
        <v>49138.417771319997</v>
      </c>
      <c r="H120" s="4">
        <v>62018.687040239995</v>
      </c>
      <c r="I120" s="4">
        <v>67386.019983549995</v>
      </c>
      <c r="J120" s="4">
        <v>64462.870002489995</v>
      </c>
      <c r="K120" s="4">
        <v>62566.04727589</v>
      </c>
      <c r="L120" s="4">
        <v>61277.131517969996</v>
      </c>
      <c r="M120" s="4">
        <v>58907.30498008</v>
      </c>
      <c r="N120" s="4">
        <v>56178.687519940002</v>
      </c>
      <c r="O120" s="4">
        <v>52811.775860540001</v>
      </c>
      <c r="P120" s="4">
        <v>51395.74987878</v>
      </c>
      <c r="Q120" s="4">
        <v>53841.407240339999</v>
      </c>
      <c r="R120" s="4">
        <v>58205.952269130001</v>
      </c>
      <c r="S120" s="4">
        <v>68681.103609090002</v>
      </c>
      <c r="T120" s="4">
        <v>70883.252904410008</v>
      </c>
      <c r="U120" s="4">
        <v>79002.198321710006</v>
      </c>
      <c r="V120" s="4">
        <v>78326.541209300005</v>
      </c>
      <c r="W120" s="4">
        <v>67584.009336799994</v>
      </c>
      <c r="X120" s="4">
        <v>55776.663881580003</v>
      </c>
      <c r="Y120" s="4">
        <v>45752.539502089996</v>
      </c>
    </row>
    <row r="121" spans="1:25" x14ac:dyDescent="0.2">
      <c r="A121" s="3">
        <v>41751</v>
      </c>
      <c r="B121" s="4">
        <v>42309.733767289996</v>
      </c>
      <c r="C121" s="4">
        <v>39744.298400970001</v>
      </c>
      <c r="D121" s="4">
        <v>38249.238299949997</v>
      </c>
      <c r="E121" s="4">
        <v>38888.832964479996</v>
      </c>
      <c r="F121" s="4">
        <v>41343.464614199998</v>
      </c>
      <c r="G121" s="4">
        <v>49307.035567539999</v>
      </c>
      <c r="H121" s="4">
        <v>63105.175805209998</v>
      </c>
      <c r="I121" s="4">
        <v>68699.697510900005</v>
      </c>
      <c r="J121" s="4">
        <v>65816.059369120005</v>
      </c>
      <c r="K121" s="4">
        <v>63217.555021089996</v>
      </c>
      <c r="L121" s="4">
        <v>60813.297597820005</v>
      </c>
      <c r="M121" s="4">
        <v>57216.803175640001</v>
      </c>
      <c r="N121" s="4">
        <v>55648.391469030001</v>
      </c>
      <c r="O121" s="4">
        <v>52475.602779499997</v>
      </c>
      <c r="P121" s="4">
        <v>50658.347485290004</v>
      </c>
      <c r="Q121" s="4">
        <v>53162.124707080002</v>
      </c>
      <c r="R121" s="4">
        <v>57952.08249139</v>
      </c>
      <c r="S121" s="4">
        <v>69030.505807130001</v>
      </c>
      <c r="T121" s="4">
        <v>72269.321737289996</v>
      </c>
      <c r="U121" s="4">
        <v>79597.075043019999</v>
      </c>
      <c r="V121" s="4">
        <v>77054.931204840002</v>
      </c>
      <c r="W121" s="4">
        <v>65991.436730480011</v>
      </c>
      <c r="X121" s="4">
        <v>55278.828702799998</v>
      </c>
      <c r="Y121" s="4">
        <v>45534.974659450003</v>
      </c>
    </row>
    <row r="122" spans="1:25" x14ac:dyDescent="0.2">
      <c r="A122" s="3">
        <v>41752</v>
      </c>
      <c r="B122" s="4">
        <v>41308.604337889999</v>
      </c>
      <c r="C122" s="4">
        <v>38923.904965270005</v>
      </c>
      <c r="D122" s="4">
        <v>36747.806276619995</v>
      </c>
      <c r="E122" s="4">
        <v>38300.597648269999</v>
      </c>
      <c r="F122" s="4">
        <v>40081.92756063</v>
      </c>
      <c r="G122" s="4">
        <v>48345.785379929999</v>
      </c>
      <c r="H122" s="4">
        <v>61740.263375950002</v>
      </c>
      <c r="I122" s="4">
        <v>66781.039613009998</v>
      </c>
      <c r="J122" s="4">
        <v>65233.855412010002</v>
      </c>
      <c r="K122" s="4">
        <v>64080.929749529998</v>
      </c>
      <c r="L122" s="4">
        <v>61718.237235009998</v>
      </c>
      <c r="M122" s="4">
        <v>59055.471401160001</v>
      </c>
      <c r="N122" s="4">
        <v>57803.060622369994</v>
      </c>
      <c r="O122" s="4">
        <v>54785.774740319997</v>
      </c>
      <c r="P122" s="4">
        <v>53337.256135199998</v>
      </c>
      <c r="Q122" s="4">
        <v>55835.304411049998</v>
      </c>
      <c r="R122" s="4">
        <v>61791.800495979995</v>
      </c>
      <c r="S122" s="4">
        <v>73610.203211860004</v>
      </c>
      <c r="T122" s="4">
        <v>77210.820457950002</v>
      </c>
      <c r="U122" s="4">
        <v>82674.930831550009</v>
      </c>
      <c r="V122" s="4">
        <v>79570.880475960003</v>
      </c>
      <c r="W122" s="4">
        <v>68747.196957720007</v>
      </c>
      <c r="X122" s="4">
        <v>57537.78658439</v>
      </c>
      <c r="Y122" s="4">
        <v>47740.429352959996</v>
      </c>
    </row>
    <row r="123" spans="1:25" x14ac:dyDescent="0.2">
      <c r="A123" s="3">
        <v>41753</v>
      </c>
      <c r="B123" s="4">
        <v>43721.786858760002</v>
      </c>
      <c r="C123" s="4">
        <v>40983.49766098</v>
      </c>
      <c r="D123" s="4">
        <v>40141.316828540002</v>
      </c>
      <c r="E123" s="4">
        <v>40458.721414209998</v>
      </c>
      <c r="F123" s="4">
        <v>42756.597085500005</v>
      </c>
      <c r="G123" s="4">
        <v>52200.308422000002</v>
      </c>
      <c r="H123" s="4">
        <v>65889.167335489998</v>
      </c>
      <c r="I123" s="4">
        <v>72056.505920330004</v>
      </c>
      <c r="J123" s="4">
        <v>70557.359017669995</v>
      </c>
      <c r="K123" s="4">
        <v>68503.386808199997</v>
      </c>
      <c r="L123" s="4">
        <v>67995.614195290007</v>
      </c>
      <c r="M123" s="4">
        <v>64382.986945019999</v>
      </c>
      <c r="N123" s="4">
        <v>62824.09453635</v>
      </c>
      <c r="O123" s="4">
        <v>58567.091766189995</v>
      </c>
      <c r="P123" s="4">
        <v>56284.89318847</v>
      </c>
      <c r="Q123" s="4">
        <v>58864.020127519994</v>
      </c>
      <c r="R123" s="4">
        <v>63918.68097809</v>
      </c>
      <c r="S123" s="4">
        <v>75976.65691274</v>
      </c>
      <c r="T123" s="4">
        <v>79950.992551739997</v>
      </c>
      <c r="U123" s="4">
        <v>85600.336601670002</v>
      </c>
      <c r="V123" s="4">
        <v>83454.750729430001</v>
      </c>
      <c r="W123" s="4">
        <v>72802.775972920004</v>
      </c>
      <c r="X123" s="4">
        <v>60727.010118949998</v>
      </c>
      <c r="Y123" s="4">
        <v>49955.281952229998</v>
      </c>
    </row>
    <row r="124" spans="1:25" x14ac:dyDescent="0.2">
      <c r="A124" s="3">
        <v>41754</v>
      </c>
      <c r="B124" s="4">
        <v>45638.927105849994</v>
      </c>
      <c r="C124" s="4">
        <v>42473.025955719997</v>
      </c>
      <c r="D124" s="4">
        <v>40917.782281760003</v>
      </c>
      <c r="E124" s="4">
        <v>41870.58340879</v>
      </c>
      <c r="F124" s="4">
        <v>44151.877693399998</v>
      </c>
      <c r="G124" s="4">
        <v>52404.092911859996</v>
      </c>
      <c r="H124" s="4">
        <v>65707.095510849991</v>
      </c>
      <c r="I124" s="4">
        <v>70526.463412550002</v>
      </c>
      <c r="J124" s="4">
        <v>67764.792202459997</v>
      </c>
      <c r="K124" s="4">
        <v>63955.616818499999</v>
      </c>
      <c r="L124" s="4">
        <v>61700.37013476</v>
      </c>
      <c r="M124" s="4">
        <v>58051.945868449999</v>
      </c>
      <c r="N124" s="4">
        <v>55419.74351986</v>
      </c>
      <c r="O124" s="4">
        <v>50665.554284509999</v>
      </c>
      <c r="P124" s="4">
        <v>48774.729442429998</v>
      </c>
      <c r="Q124" s="4">
        <v>51685.075133229999</v>
      </c>
      <c r="R124" s="4">
        <v>56555.735790459999</v>
      </c>
      <c r="S124" s="4">
        <v>65676.966727049992</v>
      </c>
      <c r="T124" s="4">
        <v>68160.839874819998</v>
      </c>
      <c r="U124" s="4">
        <v>75431.699113280003</v>
      </c>
      <c r="V124" s="4">
        <v>77399.319256650007</v>
      </c>
      <c r="W124" s="4">
        <v>68304.417889429998</v>
      </c>
      <c r="X124" s="4">
        <v>58273.960904289997</v>
      </c>
      <c r="Y124" s="4">
        <v>48051.530976210001</v>
      </c>
    </row>
    <row r="125" spans="1:25" x14ac:dyDescent="0.2">
      <c r="A125" s="3">
        <v>41755</v>
      </c>
      <c r="B125" s="4">
        <v>43663.60269924</v>
      </c>
      <c r="C125" s="4">
        <v>40769.44870542</v>
      </c>
      <c r="D125" s="4">
        <v>39993.489497330003</v>
      </c>
      <c r="E125" s="4">
        <v>40828.121075740004</v>
      </c>
      <c r="F125" s="4">
        <v>42339.047194170002</v>
      </c>
      <c r="G125" s="4">
        <v>46471.773491690001</v>
      </c>
      <c r="H125" s="4">
        <v>54461.527130989998</v>
      </c>
      <c r="I125" s="4">
        <v>66034.650993280011</v>
      </c>
      <c r="J125" s="4">
        <v>74613.047760040005</v>
      </c>
      <c r="K125" s="4">
        <v>80639.286394089999</v>
      </c>
      <c r="L125" s="4">
        <v>78428.145368070007</v>
      </c>
      <c r="M125" s="4">
        <v>73157.824321890002</v>
      </c>
      <c r="N125" s="4">
        <v>72549.372059009998</v>
      </c>
      <c r="O125" s="4">
        <v>71165.867612639995</v>
      </c>
      <c r="P125" s="4">
        <v>67467.72556562</v>
      </c>
      <c r="Q125" s="4">
        <v>67482.327222389998</v>
      </c>
      <c r="R125" s="4">
        <v>74016.305109480003</v>
      </c>
      <c r="S125" s="4">
        <v>80430.790371170006</v>
      </c>
      <c r="T125" s="4">
        <v>83000.453412870003</v>
      </c>
      <c r="U125" s="4">
        <v>86078.257610109998</v>
      </c>
      <c r="V125" s="4">
        <v>82996.89019209001</v>
      </c>
      <c r="W125" s="4">
        <v>72959.733594949997</v>
      </c>
      <c r="X125" s="4">
        <v>61679.961228150001</v>
      </c>
      <c r="Y125" s="4">
        <v>52544.74278873</v>
      </c>
    </row>
    <row r="126" spans="1:25" x14ac:dyDescent="0.2">
      <c r="A126" s="3">
        <v>41756</v>
      </c>
      <c r="B126" s="4">
        <v>44542.26602648</v>
      </c>
      <c r="C126" s="4">
        <v>41376.965491119998</v>
      </c>
      <c r="D126" s="4">
        <v>40253.399073479995</v>
      </c>
      <c r="E126" s="4">
        <v>40545.154301000002</v>
      </c>
      <c r="F126" s="4">
        <v>41386.681210750001</v>
      </c>
      <c r="G126" s="4">
        <v>45241.119985060002</v>
      </c>
      <c r="H126" s="4">
        <v>52207.423110340002</v>
      </c>
      <c r="I126" s="4">
        <v>63165.787221869999</v>
      </c>
      <c r="J126" s="4">
        <v>73050.759760460001</v>
      </c>
      <c r="K126" s="4">
        <v>80183.994502079993</v>
      </c>
      <c r="L126" s="4">
        <v>78908.932156170005</v>
      </c>
      <c r="M126" s="4">
        <v>74113.175538039999</v>
      </c>
      <c r="N126" s="4">
        <v>74742.392797749999</v>
      </c>
      <c r="O126" s="4">
        <v>72105.57234277</v>
      </c>
      <c r="P126" s="4">
        <v>66248.865093390006</v>
      </c>
      <c r="Q126" s="4">
        <v>66078.626724460002</v>
      </c>
      <c r="R126" s="4">
        <v>72962.995462420004</v>
      </c>
      <c r="S126" s="4">
        <v>80895.300464679996</v>
      </c>
      <c r="T126" s="4">
        <v>84996.662710870005</v>
      </c>
      <c r="U126" s="4">
        <v>89123.952373380002</v>
      </c>
      <c r="V126" s="4">
        <v>85309.344964689997</v>
      </c>
      <c r="W126" s="4">
        <v>73362.299104549995</v>
      </c>
      <c r="X126" s="4">
        <v>59682.377767110003</v>
      </c>
      <c r="Y126" s="4">
        <v>50393.611998200002</v>
      </c>
    </row>
    <row r="127" spans="1:25" x14ac:dyDescent="0.2">
      <c r="A127" s="3">
        <v>41757</v>
      </c>
      <c r="B127" s="4">
        <v>42740.777039380002</v>
      </c>
      <c r="C127" s="4">
        <v>40535.95913589</v>
      </c>
      <c r="D127" s="4">
        <v>38738.529406769994</v>
      </c>
      <c r="E127" s="4">
        <v>39491.612489370003</v>
      </c>
      <c r="F127" s="4">
        <v>42182.949463640005</v>
      </c>
      <c r="G127" s="4">
        <v>51869.127920729996</v>
      </c>
      <c r="H127" s="4">
        <v>70544.721741750007</v>
      </c>
      <c r="I127" s="4">
        <v>74479.868015589993</v>
      </c>
      <c r="J127" s="4">
        <v>69797.691431379993</v>
      </c>
      <c r="K127" s="4">
        <v>66676.825922279997</v>
      </c>
      <c r="L127" s="4">
        <v>64900.191542120003</v>
      </c>
      <c r="M127" s="4">
        <v>61680.414438849999</v>
      </c>
      <c r="N127" s="4">
        <v>60723.290362219996</v>
      </c>
      <c r="O127" s="4">
        <v>57150.43717397</v>
      </c>
      <c r="P127" s="4">
        <v>55566.458809750002</v>
      </c>
      <c r="Q127" s="4">
        <v>58347.020222229999</v>
      </c>
      <c r="R127" s="4">
        <v>64279.315705389999</v>
      </c>
      <c r="S127" s="4">
        <v>76550.181217589998</v>
      </c>
      <c r="T127" s="4">
        <v>80152.071284910009</v>
      </c>
      <c r="U127" s="4">
        <v>85417.612784790006</v>
      </c>
      <c r="V127" s="4">
        <v>84029.53555315001</v>
      </c>
      <c r="W127" s="4">
        <v>71707.932375720004</v>
      </c>
      <c r="X127" s="4">
        <v>58923.490275909993</v>
      </c>
      <c r="Y127" s="4">
        <v>48831.731690590001</v>
      </c>
    </row>
    <row r="128" spans="1:25" x14ac:dyDescent="0.2">
      <c r="A128" s="3">
        <v>41758</v>
      </c>
      <c r="B128" s="4">
        <v>43654.477738139998</v>
      </c>
      <c r="C128" s="4">
        <v>41429.764933049999</v>
      </c>
      <c r="D128" s="4">
        <v>40169.415079900005</v>
      </c>
      <c r="E128" s="4">
        <v>41539.065007079997</v>
      </c>
      <c r="F128" s="4">
        <v>43554.597924920003</v>
      </c>
      <c r="G128" s="4">
        <v>52725.866571220002</v>
      </c>
      <c r="H128" s="4">
        <v>70184.90111613</v>
      </c>
      <c r="I128" s="4">
        <v>73864.755587580003</v>
      </c>
      <c r="J128" s="4">
        <v>68317.813172859998</v>
      </c>
      <c r="K128" s="4">
        <v>64409.98439061</v>
      </c>
      <c r="L128" s="4">
        <v>61325.938126759997</v>
      </c>
      <c r="M128" s="4">
        <v>57684.166586689993</v>
      </c>
      <c r="N128" s="4">
        <v>55767.392976229996</v>
      </c>
      <c r="O128" s="4">
        <v>52488.726654539998</v>
      </c>
      <c r="P128" s="4">
        <v>51115.622328049998</v>
      </c>
      <c r="Q128" s="4">
        <v>52898.382360080002</v>
      </c>
      <c r="R128" s="4">
        <v>58283.95946156</v>
      </c>
      <c r="S128" s="4">
        <v>69118.551819430009</v>
      </c>
      <c r="T128" s="4">
        <v>73607.83764754</v>
      </c>
      <c r="U128" s="4">
        <v>80837.386827390001</v>
      </c>
      <c r="V128" s="4">
        <v>82192.59378743</v>
      </c>
      <c r="W128" s="4">
        <v>70488.895396499996</v>
      </c>
      <c r="X128" s="4">
        <v>58247.647319520001</v>
      </c>
      <c r="Y128" s="4">
        <v>47460.890252459998</v>
      </c>
    </row>
    <row r="129" spans="1:25" x14ac:dyDescent="0.2">
      <c r="A129" s="3">
        <v>41759</v>
      </c>
      <c r="B129" s="4">
        <v>43641.852806939998</v>
      </c>
      <c r="C129" s="4">
        <v>41593.99690849</v>
      </c>
      <c r="D129" s="4">
        <v>39641.229868310002</v>
      </c>
      <c r="E129" s="4">
        <v>40761.57489964</v>
      </c>
      <c r="F129" s="4">
        <v>43015.186964419998</v>
      </c>
      <c r="G129" s="4">
        <v>52182.148734409995</v>
      </c>
      <c r="H129" s="4">
        <v>69836.03015440001</v>
      </c>
      <c r="I129" s="4">
        <v>73940.313258740003</v>
      </c>
      <c r="J129" s="4">
        <v>67762.462380780009</v>
      </c>
      <c r="K129" s="4">
        <v>64862.364234659995</v>
      </c>
      <c r="L129" s="4">
        <v>62286.197738579998</v>
      </c>
      <c r="M129" s="4">
        <v>58885.468819430003</v>
      </c>
      <c r="N129" s="4">
        <v>57729.554187399997</v>
      </c>
      <c r="O129" s="4">
        <v>53810.732705859999</v>
      </c>
      <c r="P129" s="4">
        <v>52351.578403860003</v>
      </c>
      <c r="Q129" s="4">
        <v>54700.204497289997</v>
      </c>
      <c r="R129" s="4">
        <v>59861.494179039997</v>
      </c>
      <c r="S129" s="4">
        <v>71703.454126569995</v>
      </c>
      <c r="T129" s="4">
        <v>76258.123419840005</v>
      </c>
      <c r="U129" s="4">
        <v>83401.000375620002</v>
      </c>
      <c r="V129" s="4">
        <v>81430.797865750006</v>
      </c>
      <c r="W129" s="4">
        <v>71168.680230110011</v>
      </c>
      <c r="X129" s="4">
        <v>58662.144665660002</v>
      </c>
      <c r="Y129" s="4">
        <v>47973.725717599998</v>
      </c>
    </row>
    <row r="130" spans="1:25" x14ac:dyDescent="0.2">
      <c r="A130" s="3">
        <v>41760</v>
      </c>
      <c r="B130" s="4">
        <v>43197.712299349994</v>
      </c>
      <c r="C130" s="4">
        <v>40373.918795129997</v>
      </c>
      <c r="D130" s="4">
        <v>39043.858238509994</v>
      </c>
      <c r="E130" s="4">
        <v>39647.808068129998</v>
      </c>
      <c r="F130" s="4">
        <v>43639.138769190002</v>
      </c>
      <c r="G130" s="4">
        <v>54662.255428049997</v>
      </c>
      <c r="H130" s="4">
        <v>71427.214289349999</v>
      </c>
      <c r="I130" s="4">
        <v>77951.397688249999</v>
      </c>
      <c r="J130" s="4">
        <v>69291.590067869998</v>
      </c>
      <c r="K130" s="4">
        <v>66827.676744779994</v>
      </c>
      <c r="L130" s="4">
        <v>65826.047171819999</v>
      </c>
      <c r="M130" s="4">
        <v>63474.967565769999</v>
      </c>
      <c r="N130" s="4">
        <v>61361.48298239</v>
      </c>
      <c r="O130" s="4">
        <v>57337.46058821</v>
      </c>
      <c r="P130" s="4">
        <v>55716.441648240005</v>
      </c>
      <c r="Q130" s="4">
        <v>59572.713767699999</v>
      </c>
      <c r="R130" s="4">
        <v>65058.091438349998</v>
      </c>
      <c r="S130" s="4">
        <v>73059.932492840002</v>
      </c>
      <c r="T130" s="4">
        <v>78778.084538659998</v>
      </c>
      <c r="U130" s="4">
        <v>82943.286338340011</v>
      </c>
      <c r="V130" s="4">
        <v>85554.843291290003</v>
      </c>
      <c r="W130" s="4">
        <v>73773.612670539995</v>
      </c>
      <c r="X130" s="4">
        <v>60702.274601849997</v>
      </c>
      <c r="Y130" s="4">
        <v>48979.661808800003</v>
      </c>
    </row>
    <row r="131" spans="1:25" x14ac:dyDescent="0.2">
      <c r="A131" s="3">
        <v>41761</v>
      </c>
      <c r="B131" s="4">
        <v>43254.756248400001</v>
      </c>
      <c r="C131" s="4">
        <v>40213.540302549998</v>
      </c>
      <c r="D131" s="4">
        <v>38960.103814139999</v>
      </c>
      <c r="E131" s="4">
        <v>38977.099311669997</v>
      </c>
      <c r="F131" s="4">
        <v>42230.675660950001</v>
      </c>
      <c r="G131" s="4">
        <v>53532.060139919995</v>
      </c>
      <c r="H131" s="4">
        <v>68664.669156019998</v>
      </c>
      <c r="I131" s="4">
        <v>73277.323513709998</v>
      </c>
      <c r="J131" s="4">
        <v>63831.275241079995</v>
      </c>
      <c r="K131" s="4">
        <v>60576.25020404</v>
      </c>
      <c r="L131" s="4">
        <v>58394.238277479999</v>
      </c>
      <c r="M131" s="4">
        <v>56300.172215109997</v>
      </c>
      <c r="N131" s="4">
        <v>54226.769214330001</v>
      </c>
      <c r="O131" s="4">
        <v>50117.054870159998</v>
      </c>
      <c r="P131" s="4">
        <v>48501.36571536</v>
      </c>
      <c r="Q131" s="4">
        <v>51945.864154109993</v>
      </c>
      <c r="R131" s="4">
        <v>56884.514691910001</v>
      </c>
      <c r="S131" s="4">
        <v>62461.75245688</v>
      </c>
      <c r="T131" s="4">
        <v>66496.833090779997</v>
      </c>
      <c r="U131" s="4">
        <v>70756.342518210004</v>
      </c>
      <c r="V131" s="4">
        <v>76327.400153270006</v>
      </c>
      <c r="W131" s="4">
        <v>68953.066722420001</v>
      </c>
      <c r="X131" s="4">
        <v>56862.904847449994</v>
      </c>
      <c r="Y131" s="4">
        <v>46611.153655740003</v>
      </c>
    </row>
    <row r="132" spans="1:25" x14ac:dyDescent="0.2">
      <c r="A132" s="3">
        <v>41762</v>
      </c>
      <c r="B132" s="4">
        <v>44677.72689872</v>
      </c>
      <c r="C132" s="4">
        <v>41084.983926999994</v>
      </c>
      <c r="D132" s="4">
        <v>40089.325744150003</v>
      </c>
      <c r="E132" s="4">
        <v>39690.888053850002</v>
      </c>
      <c r="F132" s="4">
        <v>41010.208020639999</v>
      </c>
      <c r="G132" s="4">
        <v>45427.128592199995</v>
      </c>
      <c r="H132" s="4">
        <v>54495.971091170002</v>
      </c>
      <c r="I132" s="4">
        <v>65000.763175939996</v>
      </c>
      <c r="J132" s="4">
        <v>74386.820707980005</v>
      </c>
      <c r="K132" s="4">
        <v>78063.81371627</v>
      </c>
      <c r="L132" s="4">
        <v>74573.66718655001</v>
      </c>
      <c r="M132" s="4">
        <v>71806.350941480006</v>
      </c>
      <c r="N132" s="4">
        <v>68802.042777750001</v>
      </c>
      <c r="O132" s="4">
        <v>66556.221175470011</v>
      </c>
      <c r="P132" s="4">
        <v>63406.339663400002</v>
      </c>
      <c r="Q132" s="4">
        <v>63868.579522619999</v>
      </c>
      <c r="R132" s="4">
        <v>68795.700700860005</v>
      </c>
      <c r="S132" s="4">
        <v>71869.331707660007</v>
      </c>
      <c r="T132" s="4">
        <v>76164.514993949997</v>
      </c>
      <c r="U132" s="4">
        <v>82218.668554050004</v>
      </c>
      <c r="V132" s="4">
        <v>80694.873049710004</v>
      </c>
      <c r="W132" s="4">
        <v>70777.289792659998</v>
      </c>
      <c r="X132" s="4">
        <v>57979.787031860003</v>
      </c>
      <c r="Y132" s="4">
        <v>51349.399515209996</v>
      </c>
    </row>
    <row r="133" spans="1:25" x14ac:dyDescent="0.2">
      <c r="A133" s="3">
        <v>41763</v>
      </c>
      <c r="B133" s="4">
        <v>43539.799587239999</v>
      </c>
      <c r="C133" s="4">
        <v>40039.60870651</v>
      </c>
      <c r="D133" s="4">
        <v>38938.760704480002</v>
      </c>
      <c r="E133" s="4">
        <v>38110.280362019999</v>
      </c>
      <c r="F133" s="4">
        <v>39032.704390759995</v>
      </c>
      <c r="G133" s="4">
        <v>42478.831084169993</v>
      </c>
      <c r="H133" s="4">
        <v>49827.376392649996</v>
      </c>
      <c r="I133" s="4">
        <v>60331.778250739997</v>
      </c>
      <c r="J133" s="4">
        <v>71975.438804310004</v>
      </c>
      <c r="K133" s="4">
        <v>79405.893270020009</v>
      </c>
      <c r="L133" s="4">
        <v>78441.013576719997</v>
      </c>
      <c r="M133" s="4">
        <v>78357.99901508</v>
      </c>
      <c r="N133" s="4">
        <v>75276.572409460001</v>
      </c>
      <c r="O133" s="4">
        <v>74241.535589129999</v>
      </c>
      <c r="P133" s="4">
        <v>70633.378268400003</v>
      </c>
      <c r="Q133" s="4">
        <v>70731.566962269993</v>
      </c>
      <c r="R133" s="4">
        <v>77148.451046360002</v>
      </c>
      <c r="S133" s="4">
        <v>82046.0852361</v>
      </c>
      <c r="T133" s="4">
        <v>85420.544624779999</v>
      </c>
      <c r="U133" s="4">
        <v>90148.777070440003</v>
      </c>
      <c r="V133" s="4">
        <v>86387.729177009998</v>
      </c>
      <c r="W133" s="4">
        <v>72511.017324950008</v>
      </c>
      <c r="X133" s="4">
        <v>60090.739951409996</v>
      </c>
      <c r="Y133" s="4">
        <v>50191.891613059997</v>
      </c>
    </row>
    <row r="134" spans="1:25" x14ac:dyDescent="0.2">
      <c r="A134" s="3">
        <v>41764</v>
      </c>
      <c r="B134" s="4">
        <v>42262.135597599998</v>
      </c>
      <c r="C134" s="4">
        <v>39350.615306269996</v>
      </c>
      <c r="D134" s="4">
        <v>38064.67390378</v>
      </c>
      <c r="E134" s="4">
        <v>38222.363851899994</v>
      </c>
      <c r="F134" s="4">
        <v>41943.147845910004</v>
      </c>
      <c r="G134" s="4">
        <v>52727.128857029995</v>
      </c>
      <c r="H134" s="4">
        <v>68049.103646999996</v>
      </c>
      <c r="I134" s="4">
        <v>73967.217848679997</v>
      </c>
      <c r="J134" s="4">
        <v>65338.607818650002</v>
      </c>
      <c r="K134" s="4">
        <v>63128.227892930001</v>
      </c>
      <c r="L134" s="4">
        <v>62190.073016810005</v>
      </c>
      <c r="M134" s="4">
        <v>60158.763465689997</v>
      </c>
      <c r="N134" s="4">
        <v>57889.846292349997</v>
      </c>
      <c r="O134" s="4">
        <v>53432.138918829995</v>
      </c>
      <c r="P134" s="4">
        <v>51648.52588447</v>
      </c>
      <c r="Q134" s="4">
        <v>54528.110215519999</v>
      </c>
      <c r="R134" s="4">
        <v>59255.784375130002</v>
      </c>
      <c r="S134" s="4">
        <v>66068.459814960006</v>
      </c>
      <c r="T134" s="4">
        <v>72330.538706020001</v>
      </c>
      <c r="U134" s="4">
        <v>77248.175776429998</v>
      </c>
      <c r="V134" s="4">
        <v>79845.659146100006</v>
      </c>
      <c r="W134" s="4">
        <v>68833.638043259998</v>
      </c>
      <c r="X134" s="4">
        <v>54949.603993320001</v>
      </c>
      <c r="Y134" s="4">
        <v>43081.00786605</v>
      </c>
    </row>
    <row r="135" spans="1:25" x14ac:dyDescent="0.2">
      <c r="A135" s="3">
        <v>41765</v>
      </c>
      <c r="B135" s="4">
        <v>41806.637208990003</v>
      </c>
      <c r="C135" s="4">
        <v>38922.246348350003</v>
      </c>
      <c r="D135" s="4">
        <v>37151.11246158</v>
      </c>
      <c r="E135" s="4">
        <v>38354.94495813</v>
      </c>
      <c r="F135" s="4">
        <v>41627.422373119996</v>
      </c>
      <c r="G135" s="4">
        <v>51470.929347519996</v>
      </c>
      <c r="H135" s="4">
        <v>68389.378648359998</v>
      </c>
      <c r="I135" s="4">
        <v>71943.565230139997</v>
      </c>
      <c r="J135" s="4">
        <v>63625.115755549996</v>
      </c>
      <c r="K135" s="4">
        <v>60653.603893170002</v>
      </c>
      <c r="L135" s="4">
        <v>58575.89189164</v>
      </c>
      <c r="M135" s="4">
        <v>56759.229454070002</v>
      </c>
      <c r="N135" s="4">
        <v>55188.250109559995</v>
      </c>
      <c r="O135" s="4">
        <v>51678.302309429993</v>
      </c>
      <c r="P135" s="4">
        <v>50442.863453099999</v>
      </c>
      <c r="Q135" s="4">
        <v>53712.805525829994</v>
      </c>
      <c r="R135" s="4">
        <v>59038.666888840002</v>
      </c>
      <c r="S135" s="4">
        <v>66972.505500529995</v>
      </c>
      <c r="T135" s="4">
        <v>72677.808188990006</v>
      </c>
      <c r="U135" s="4">
        <v>77752.201248359997</v>
      </c>
      <c r="V135" s="4">
        <v>82165.245173720003</v>
      </c>
      <c r="W135" s="4">
        <v>71390.454633829999</v>
      </c>
      <c r="X135" s="4">
        <v>58380.175247530002</v>
      </c>
      <c r="Y135" s="4">
        <v>47105.155421509997</v>
      </c>
    </row>
    <row r="136" spans="1:25" x14ac:dyDescent="0.2">
      <c r="A136" s="3">
        <v>41766</v>
      </c>
      <c r="B136" s="4">
        <v>41841.054997399995</v>
      </c>
      <c r="C136" s="4">
        <v>39022.839267529998</v>
      </c>
      <c r="D136" s="4">
        <v>37506.15159016</v>
      </c>
      <c r="E136" s="4">
        <v>38230.325659909999</v>
      </c>
      <c r="F136" s="4">
        <v>41881.381007379998</v>
      </c>
      <c r="G136" s="4">
        <v>51760.462551719997</v>
      </c>
      <c r="H136" s="4">
        <v>67588.738903610007</v>
      </c>
      <c r="I136" s="4">
        <v>72781.92691508001</v>
      </c>
      <c r="J136" s="4">
        <v>63390.008883539995</v>
      </c>
      <c r="K136" s="4">
        <v>60088.729586629997</v>
      </c>
      <c r="L136" s="4">
        <v>58331.010885770003</v>
      </c>
      <c r="M136" s="4">
        <v>56289.559434229996</v>
      </c>
      <c r="N136" s="4">
        <v>54373.312839639999</v>
      </c>
      <c r="O136" s="4">
        <v>51629.526588810004</v>
      </c>
      <c r="P136" s="4">
        <v>50250.088347320001</v>
      </c>
      <c r="Q136" s="4">
        <v>53404.338167019996</v>
      </c>
      <c r="R136" s="4">
        <v>57901.352096920004</v>
      </c>
      <c r="S136" s="4">
        <v>64960.923368970005</v>
      </c>
      <c r="T136" s="4">
        <v>69958.060147990007</v>
      </c>
      <c r="U136" s="4">
        <v>74019.186226090009</v>
      </c>
      <c r="V136" s="4">
        <v>80712.888762749993</v>
      </c>
      <c r="W136" s="4">
        <v>70925.615644460006</v>
      </c>
      <c r="X136" s="4">
        <v>56894.624105989998</v>
      </c>
      <c r="Y136" s="4">
        <v>46048.068267179995</v>
      </c>
    </row>
    <row r="137" spans="1:25" x14ac:dyDescent="0.2">
      <c r="A137" s="3">
        <v>41767</v>
      </c>
      <c r="B137" s="4">
        <v>40783.590418519998</v>
      </c>
      <c r="C137" s="4">
        <v>37849.968819959999</v>
      </c>
      <c r="D137" s="4">
        <v>35924.142698299998</v>
      </c>
      <c r="E137" s="4">
        <v>36874.153277769998</v>
      </c>
      <c r="F137" s="4">
        <v>40455.394363450003</v>
      </c>
      <c r="G137" s="4">
        <v>51265.189099210002</v>
      </c>
      <c r="H137" s="4">
        <v>67738.88541742001</v>
      </c>
      <c r="I137" s="4">
        <v>71693.670998539994</v>
      </c>
      <c r="J137" s="4">
        <v>62651.544799520001</v>
      </c>
      <c r="K137" s="4">
        <v>59922.811799160001</v>
      </c>
      <c r="L137" s="4">
        <v>58160.68802655</v>
      </c>
      <c r="M137" s="4">
        <v>56287.557367180001</v>
      </c>
      <c r="N137" s="4">
        <v>54664.500980569996</v>
      </c>
      <c r="O137" s="4">
        <v>51041.160872559994</v>
      </c>
      <c r="P137" s="4">
        <v>49315.97047955</v>
      </c>
      <c r="Q137" s="4">
        <v>52418.811102009997</v>
      </c>
      <c r="R137" s="4">
        <v>56566.847304230003</v>
      </c>
      <c r="S137" s="4">
        <v>63273.984215459997</v>
      </c>
      <c r="T137" s="4">
        <v>69073.665777629998</v>
      </c>
      <c r="U137" s="4">
        <v>74596.621680919998</v>
      </c>
      <c r="V137" s="4">
        <v>80317.766265390004</v>
      </c>
      <c r="W137" s="4">
        <v>69699.303492830004</v>
      </c>
      <c r="X137" s="4">
        <v>56893.765580649997</v>
      </c>
      <c r="Y137" s="4">
        <v>45783.338767939997</v>
      </c>
    </row>
    <row r="138" spans="1:25" x14ac:dyDescent="0.2">
      <c r="A138" s="3">
        <v>41768</v>
      </c>
      <c r="B138" s="4">
        <v>40549.039165950002</v>
      </c>
      <c r="C138" s="4">
        <v>37760.708714749999</v>
      </c>
      <c r="D138" s="4">
        <v>36524.035614579996</v>
      </c>
      <c r="E138" s="4">
        <v>37099.188215569993</v>
      </c>
      <c r="F138" s="4">
        <v>40593.245802310004</v>
      </c>
      <c r="G138" s="4">
        <v>50629.082348589996</v>
      </c>
      <c r="H138" s="4">
        <v>66338.438416279998</v>
      </c>
      <c r="I138" s="4">
        <v>71245.042920609994</v>
      </c>
      <c r="J138" s="4">
        <v>62263.604811390003</v>
      </c>
      <c r="K138" s="4">
        <v>59637.231312389995</v>
      </c>
      <c r="L138" s="4">
        <v>57454.552597660004</v>
      </c>
      <c r="M138" s="4">
        <v>55029.866730399997</v>
      </c>
      <c r="N138" s="4">
        <v>53711.441638240001</v>
      </c>
      <c r="O138" s="4">
        <v>49930.050083670001</v>
      </c>
      <c r="P138" s="4">
        <v>48607.709863689997</v>
      </c>
      <c r="Q138" s="4">
        <v>51571.174170599996</v>
      </c>
      <c r="R138" s="4">
        <v>56736.112903900001</v>
      </c>
      <c r="S138" s="4">
        <v>64204.776628530002</v>
      </c>
      <c r="T138" s="4">
        <v>69096.190732069997</v>
      </c>
      <c r="U138" s="4">
        <v>73347.892237549997</v>
      </c>
      <c r="V138" s="4">
        <v>77506.485158659998</v>
      </c>
      <c r="W138" s="4">
        <v>69437.799298890008</v>
      </c>
      <c r="X138" s="4">
        <v>56909.392553799997</v>
      </c>
      <c r="Y138" s="4">
        <v>46685.733308179995</v>
      </c>
    </row>
    <row r="139" spans="1:25" x14ac:dyDescent="0.2">
      <c r="A139" s="3">
        <v>41769</v>
      </c>
      <c r="B139" s="4">
        <v>42913.48363011</v>
      </c>
      <c r="C139" s="4">
        <v>39375.682530049999</v>
      </c>
      <c r="D139" s="4">
        <v>38236.792769039996</v>
      </c>
      <c r="E139" s="4">
        <v>37560.097822019998</v>
      </c>
      <c r="F139" s="4">
        <v>38569.374699069995</v>
      </c>
      <c r="G139" s="4">
        <v>43238.143797749995</v>
      </c>
      <c r="H139" s="4">
        <v>52314.288645590001</v>
      </c>
      <c r="I139" s="4">
        <v>64337.65317908</v>
      </c>
      <c r="J139" s="4">
        <v>75477.200282229998</v>
      </c>
      <c r="K139" s="4">
        <v>81558.564538489998</v>
      </c>
      <c r="L139" s="4">
        <v>79183.28198294001</v>
      </c>
      <c r="M139" s="4">
        <v>77928.365657210001</v>
      </c>
      <c r="N139" s="4">
        <v>73007.672813390003</v>
      </c>
      <c r="O139" s="4">
        <v>70740.950355649999</v>
      </c>
      <c r="P139" s="4">
        <v>66936.91554088</v>
      </c>
      <c r="Q139" s="4">
        <v>66860.730293369998</v>
      </c>
      <c r="R139" s="4">
        <v>70853.817759630008</v>
      </c>
      <c r="S139" s="4">
        <v>73680.742437840003</v>
      </c>
      <c r="T139" s="4">
        <v>76789.865127900004</v>
      </c>
      <c r="U139" s="4">
        <v>80044.398645430003</v>
      </c>
      <c r="V139" s="4">
        <v>81023.002347310001</v>
      </c>
      <c r="W139" s="4">
        <v>71190.155669960004</v>
      </c>
      <c r="X139" s="4">
        <v>60175.704634590002</v>
      </c>
      <c r="Y139" s="4">
        <v>49932.465852300003</v>
      </c>
    </row>
    <row r="140" spans="1:25" x14ac:dyDescent="0.2">
      <c r="A140" s="3">
        <v>41770</v>
      </c>
      <c r="B140" s="4">
        <v>42841.497533330003</v>
      </c>
      <c r="C140" s="4">
        <v>39250.437639049997</v>
      </c>
      <c r="D140" s="4">
        <v>38351.747770839997</v>
      </c>
      <c r="E140" s="4">
        <v>37259.631760980003</v>
      </c>
      <c r="F140" s="4">
        <v>38002.697422800004</v>
      </c>
      <c r="G140" s="4">
        <v>40540.80038945</v>
      </c>
      <c r="H140" s="4">
        <v>48335.649744300004</v>
      </c>
      <c r="I140" s="4">
        <v>58384.252042060005</v>
      </c>
      <c r="J140" s="4">
        <v>69575.763914209994</v>
      </c>
      <c r="K140" s="4">
        <v>73699.865082860008</v>
      </c>
      <c r="L140" s="4">
        <v>69969.673343579998</v>
      </c>
      <c r="M140" s="4">
        <v>67811.349819330004</v>
      </c>
      <c r="N140" s="4">
        <v>63794.155819079999</v>
      </c>
      <c r="O140" s="4">
        <v>61189.729961500001</v>
      </c>
      <c r="P140" s="4">
        <v>58387.549604789994</v>
      </c>
      <c r="Q140" s="4">
        <v>59866.98967476</v>
      </c>
      <c r="R140" s="4">
        <v>65335.838463089996</v>
      </c>
      <c r="S140" s="4">
        <v>69088.811882640002</v>
      </c>
      <c r="T140" s="4">
        <v>72935.733566870011</v>
      </c>
      <c r="U140" s="4">
        <v>78675.418519240004</v>
      </c>
      <c r="V140" s="4">
        <v>81561.073717350009</v>
      </c>
      <c r="W140" s="4">
        <v>69691.036875899998</v>
      </c>
      <c r="X140" s="4">
        <v>56824.047930859997</v>
      </c>
      <c r="Y140" s="4">
        <v>47597.085241249995</v>
      </c>
    </row>
    <row r="141" spans="1:25" x14ac:dyDescent="0.2">
      <c r="A141" s="3">
        <v>41771</v>
      </c>
      <c r="B141" s="4">
        <v>39843.044020180001</v>
      </c>
      <c r="C141" s="4">
        <v>36100.523693460003</v>
      </c>
      <c r="D141" s="4">
        <v>34772.785343079995</v>
      </c>
      <c r="E141" s="4">
        <v>35128.481746579993</v>
      </c>
      <c r="F141" s="4">
        <v>38135.750829819997</v>
      </c>
      <c r="G141" s="4">
        <v>47946.905621580001</v>
      </c>
      <c r="H141" s="4">
        <v>64037.076891690005</v>
      </c>
      <c r="I141" s="4">
        <v>69722.273769799998</v>
      </c>
      <c r="J141" s="4">
        <v>61966.505984330004</v>
      </c>
      <c r="K141" s="4">
        <v>59753.244951480003</v>
      </c>
      <c r="L141" s="4">
        <v>59102.53455841</v>
      </c>
      <c r="M141" s="4">
        <v>57899.082656359999</v>
      </c>
      <c r="N141" s="4">
        <v>55986.03670022</v>
      </c>
      <c r="O141" s="4">
        <v>53072.54846754</v>
      </c>
      <c r="P141" s="4">
        <v>51405.911429660002</v>
      </c>
      <c r="Q141" s="4">
        <v>55133.578923749999</v>
      </c>
      <c r="R141" s="4">
        <v>59752.47019167</v>
      </c>
      <c r="S141" s="4">
        <v>65289.878911959997</v>
      </c>
      <c r="T141" s="4">
        <v>72576.366500200005</v>
      </c>
      <c r="U141" s="4">
        <v>77068.285294109999</v>
      </c>
      <c r="V141" s="4">
        <v>80527.963509950001</v>
      </c>
      <c r="W141" s="4">
        <v>69821.124773830001</v>
      </c>
      <c r="X141" s="4">
        <v>55821.794760439996</v>
      </c>
      <c r="Y141" s="4">
        <v>45144.097221570002</v>
      </c>
    </row>
    <row r="142" spans="1:25" x14ac:dyDescent="0.2">
      <c r="A142" s="3">
        <v>41772</v>
      </c>
      <c r="B142" s="4">
        <v>40383.40637343</v>
      </c>
      <c r="C142" s="4">
        <v>37332.621989979998</v>
      </c>
      <c r="D142" s="4">
        <v>35816.506115370001</v>
      </c>
      <c r="E142" s="4">
        <v>36283.063641040004</v>
      </c>
      <c r="F142" s="4">
        <v>39895.857738859995</v>
      </c>
      <c r="G142" s="4">
        <v>49830.772121559996</v>
      </c>
      <c r="H142" s="4">
        <v>66276.116269420003</v>
      </c>
      <c r="I142" s="4">
        <v>71154.05510913</v>
      </c>
      <c r="J142" s="4">
        <v>62557.44695035</v>
      </c>
      <c r="K142" s="4">
        <v>59607.446277950003</v>
      </c>
      <c r="L142" s="4">
        <v>58330.326282759997</v>
      </c>
      <c r="M142" s="4">
        <v>56868.721558470002</v>
      </c>
      <c r="N142" s="4">
        <v>55014.35017238</v>
      </c>
      <c r="O142" s="4">
        <v>51541.894287399999</v>
      </c>
      <c r="P142" s="4">
        <v>50497.145985250005</v>
      </c>
      <c r="Q142" s="4">
        <v>53409.293540710001</v>
      </c>
      <c r="R142" s="4">
        <v>58219.970407479996</v>
      </c>
      <c r="S142" s="4">
        <v>65449.804329730003</v>
      </c>
      <c r="T142" s="4">
        <v>70905.320021420004</v>
      </c>
      <c r="U142" s="4">
        <v>75452.825554139999</v>
      </c>
      <c r="V142" s="4">
        <v>81304.599639790002</v>
      </c>
      <c r="W142" s="4">
        <v>70205.43178294001</v>
      </c>
      <c r="X142" s="4">
        <v>56351.763516059997</v>
      </c>
      <c r="Y142" s="4">
        <v>45950.785184189997</v>
      </c>
    </row>
    <row r="143" spans="1:25" x14ac:dyDescent="0.2">
      <c r="A143" s="3">
        <v>41773</v>
      </c>
      <c r="B143" s="4">
        <v>40983.606160640004</v>
      </c>
      <c r="C143" s="4">
        <v>38181.698484639994</v>
      </c>
      <c r="D143" s="4">
        <v>36562.074944920001</v>
      </c>
      <c r="E143" s="4">
        <v>36970.434185780003</v>
      </c>
      <c r="F143" s="4">
        <v>40162.449005349998</v>
      </c>
      <c r="G143" s="4">
        <v>50052.735588989999</v>
      </c>
      <c r="H143" s="4">
        <v>66767.177951060003</v>
      </c>
      <c r="I143" s="4">
        <v>72904.077585210005</v>
      </c>
      <c r="J143" s="4">
        <v>64481.143040289993</v>
      </c>
      <c r="K143" s="4">
        <v>62765.977774469997</v>
      </c>
      <c r="L143" s="4">
        <v>62470.333393399997</v>
      </c>
      <c r="M143" s="4">
        <v>60878.056591640001</v>
      </c>
      <c r="N143" s="4">
        <v>58703.972876830005</v>
      </c>
      <c r="O143" s="4">
        <v>54461.94732639</v>
      </c>
      <c r="P143" s="4">
        <v>52707.026215989994</v>
      </c>
      <c r="Q143" s="4">
        <v>55903.432134000002</v>
      </c>
      <c r="R143" s="4">
        <v>60416.874611079998</v>
      </c>
      <c r="S143" s="4">
        <v>69314.364649020004</v>
      </c>
      <c r="T143" s="4">
        <v>76027.680817860004</v>
      </c>
      <c r="U143" s="4">
        <v>81420.553918179998</v>
      </c>
      <c r="V143" s="4">
        <v>83585.85360213001</v>
      </c>
      <c r="W143" s="4">
        <v>72219.364489779997</v>
      </c>
      <c r="X143" s="4">
        <v>58363.343576419997</v>
      </c>
      <c r="Y143" s="4">
        <v>47119.298948650001</v>
      </c>
    </row>
    <row r="144" spans="1:25" x14ac:dyDescent="0.2">
      <c r="A144" s="3">
        <v>41774</v>
      </c>
      <c r="B144" s="4">
        <v>41544.70003729</v>
      </c>
      <c r="C144" s="4">
        <v>38720.353966999995</v>
      </c>
      <c r="D144" s="4">
        <v>36731.039968399993</v>
      </c>
      <c r="E144" s="4">
        <v>37862.545840240004</v>
      </c>
      <c r="F144" s="4">
        <v>40810.513189629994</v>
      </c>
      <c r="G144" s="4">
        <v>50290.456750719997</v>
      </c>
      <c r="H144" s="4">
        <v>67375.792825900004</v>
      </c>
      <c r="I144" s="4">
        <v>73332.937552350006</v>
      </c>
      <c r="J144" s="4">
        <v>65162.191410320003</v>
      </c>
      <c r="K144" s="4">
        <v>63100.388519389999</v>
      </c>
      <c r="L144" s="4">
        <v>62014.888395489994</v>
      </c>
      <c r="M144" s="4">
        <v>60038.083641910001</v>
      </c>
      <c r="N144" s="4">
        <v>58454.941075640003</v>
      </c>
      <c r="O144" s="4">
        <v>54196.87441294</v>
      </c>
      <c r="P144" s="4">
        <v>52568.042085050001</v>
      </c>
      <c r="Q144" s="4">
        <v>55266.430232450002</v>
      </c>
      <c r="R144" s="4">
        <v>59600.402561260002</v>
      </c>
      <c r="S144" s="4">
        <v>65748.014203960003</v>
      </c>
      <c r="T144" s="4">
        <v>71266.361883420002</v>
      </c>
      <c r="U144" s="4">
        <v>76096.137912799997</v>
      </c>
      <c r="V144" s="4">
        <v>81421.718161420009</v>
      </c>
      <c r="W144" s="4">
        <v>71303.011992009997</v>
      </c>
      <c r="X144" s="4">
        <v>57079.472437319993</v>
      </c>
      <c r="Y144" s="4">
        <v>46547.118010620004</v>
      </c>
    </row>
    <row r="145" spans="1:25" x14ac:dyDescent="0.2">
      <c r="A145" s="3">
        <v>41775</v>
      </c>
      <c r="B145" s="4">
        <v>41057.483734590001</v>
      </c>
      <c r="C145" s="4">
        <v>37574.113283799998</v>
      </c>
      <c r="D145" s="4">
        <v>36134.266850749998</v>
      </c>
      <c r="E145" s="4">
        <v>36181.055791829996</v>
      </c>
      <c r="F145" s="4">
        <v>39693.235647490001</v>
      </c>
      <c r="G145" s="4">
        <v>48686.350883040002</v>
      </c>
      <c r="H145" s="4">
        <v>65200.344744319998</v>
      </c>
      <c r="I145" s="4">
        <v>70503.739781349999</v>
      </c>
      <c r="J145" s="4">
        <v>63070.057959379999</v>
      </c>
      <c r="K145" s="4">
        <v>61239.853371699995</v>
      </c>
      <c r="L145" s="4">
        <v>59851.599879469999</v>
      </c>
      <c r="M145" s="4">
        <v>57821.049675629998</v>
      </c>
      <c r="N145" s="4">
        <v>56434.402771039997</v>
      </c>
      <c r="O145" s="4">
        <v>52337.474274109998</v>
      </c>
      <c r="P145" s="4">
        <v>50821.756947069996</v>
      </c>
      <c r="Q145" s="4">
        <v>53735.10153824</v>
      </c>
      <c r="R145" s="4">
        <v>58400.679475340003</v>
      </c>
      <c r="S145" s="4">
        <v>63860.47451308</v>
      </c>
      <c r="T145" s="4">
        <v>68509.548578810005</v>
      </c>
      <c r="U145" s="4">
        <v>71489.625862810004</v>
      </c>
      <c r="V145" s="4">
        <v>78124.500709009997</v>
      </c>
      <c r="W145" s="4">
        <v>69450.609373760002</v>
      </c>
      <c r="X145" s="4">
        <v>57194.907686229999</v>
      </c>
      <c r="Y145" s="4">
        <v>46868.30065592</v>
      </c>
    </row>
    <row r="146" spans="1:25" x14ac:dyDescent="0.2">
      <c r="A146" s="3">
        <v>41776</v>
      </c>
      <c r="B146" s="4">
        <v>42292.963380609996</v>
      </c>
      <c r="C146" s="4">
        <v>38882.701295629995</v>
      </c>
      <c r="D146" s="4">
        <v>37650.198522430001</v>
      </c>
      <c r="E146" s="4">
        <v>37109.426415079994</v>
      </c>
      <c r="F146" s="4">
        <v>37928.364568639998</v>
      </c>
      <c r="G146" s="4">
        <v>41815.489651479998</v>
      </c>
      <c r="H146" s="4">
        <v>50853.34406648</v>
      </c>
      <c r="I146" s="4">
        <v>61579.729494259998</v>
      </c>
      <c r="J146" s="4">
        <v>72064.569925660006</v>
      </c>
      <c r="K146" s="4">
        <v>77084.429243270002</v>
      </c>
      <c r="L146" s="4">
        <v>76415.437356780007</v>
      </c>
      <c r="M146" s="4">
        <v>76678.969814459997</v>
      </c>
      <c r="N146" s="4">
        <v>73966.600016299999</v>
      </c>
      <c r="O146" s="4">
        <v>70974.624457049998</v>
      </c>
      <c r="P146" s="4">
        <v>69896.968745249993</v>
      </c>
      <c r="Q146" s="4">
        <v>70636.377398380006</v>
      </c>
      <c r="R146" s="4">
        <v>75948.939279450002</v>
      </c>
      <c r="S146" s="4">
        <v>79145.066820699998</v>
      </c>
      <c r="T146" s="4">
        <v>80789.961214340001</v>
      </c>
      <c r="U146" s="4">
        <v>82540.423907110002</v>
      </c>
      <c r="V146" s="4">
        <v>81210.345019910004</v>
      </c>
      <c r="W146" s="4">
        <v>71452.836953549995</v>
      </c>
      <c r="X146" s="4">
        <v>58746.971662950004</v>
      </c>
      <c r="Y146" s="4">
        <v>50255.602859589999</v>
      </c>
    </row>
    <row r="147" spans="1:25" x14ac:dyDescent="0.2">
      <c r="A147" s="3">
        <v>41777</v>
      </c>
      <c r="B147" s="4">
        <v>43504.351099669999</v>
      </c>
      <c r="C147" s="4">
        <v>39428.206713339998</v>
      </c>
      <c r="D147" s="4">
        <v>38770.52345624</v>
      </c>
      <c r="E147" s="4">
        <v>37632.88118335</v>
      </c>
      <c r="F147" s="4">
        <v>38299.73064917</v>
      </c>
      <c r="G147" s="4">
        <v>41924.176700150005</v>
      </c>
      <c r="H147" s="4">
        <v>49237.083896800003</v>
      </c>
      <c r="I147" s="4">
        <v>59798.437087329999</v>
      </c>
      <c r="J147" s="4">
        <v>70609.35711261</v>
      </c>
      <c r="K147" s="4">
        <v>76956.27847907001</v>
      </c>
      <c r="L147" s="4">
        <v>75204.199975630007</v>
      </c>
      <c r="M147" s="4">
        <v>74236.566497780004</v>
      </c>
      <c r="N147" s="4">
        <v>71613.157330019996</v>
      </c>
      <c r="O147" s="4">
        <v>70294.530521309993</v>
      </c>
      <c r="P147" s="4">
        <v>67378.180150960005</v>
      </c>
      <c r="Q147" s="4">
        <v>69227.861916590002</v>
      </c>
      <c r="R147" s="4">
        <v>76095.109739389998</v>
      </c>
      <c r="S147" s="4">
        <v>81446.495506820007</v>
      </c>
      <c r="T147" s="4">
        <v>86111.412484999993</v>
      </c>
      <c r="U147" s="4">
        <v>89241.896642380001</v>
      </c>
      <c r="V147" s="4">
        <v>85225.942337550005</v>
      </c>
      <c r="W147" s="4">
        <v>72184.452844600004</v>
      </c>
      <c r="X147" s="4">
        <v>59132.300136669997</v>
      </c>
      <c r="Y147" s="4">
        <v>48896.94509917</v>
      </c>
    </row>
    <row r="148" spans="1:25" x14ac:dyDescent="0.2">
      <c r="A148" s="3">
        <v>41778</v>
      </c>
      <c r="B148" s="4">
        <v>41095.251819639998</v>
      </c>
      <c r="C148" s="4">
        <v>37108.036049759998</v>
      </c>
      <c r="D148" s="4">
        <v>36553.511432400002</v>
      </c>
      <c r="E148" s="4">
        <v>36871.709915349995</v>
      </c>
      <c r="F148" s="4">
        <v>40506.707628689997</v>
      </c>
      <c r="G148" s="4">
        <v>50701.102349759996</v>
      </c>
      <c r="H148" s="4">
        <v>67228.988358679999</v>
      </c>
      <c r="I148" s="4">
        <v>73992.598816930011</v>
      </c>
      <c r="J148" s="4">
        <v>65872.207222640005</v>
      </c>
      <c r="K148" s="4">
        <v>63892.840815210002</v>
      </c>
      <c r="L148" s="4">
        <v>62791.574320309999</v>
      </c>
      <c r="M148" s="4">
        <v>61713.243345529998</v>
      </c>
      <c r="N148" s="4">
        <v>59859.912236899996</v>
      </c>
      <c r="O148" s="4">
        <v>56209.338375750005</v>
      </c>
      <c r="P148" s="4">
        <v>54799.246301719999</v>
      </c>
      <c r="Q148" s="4">
        <v>58574.277992989999</v>
      </c>
      <c r="R148" s="4">
        <v>65992.157798429995</v>
      </c>
      <c r="S148" s="4">
        <v>74532.010783160003</v>
      </c>
      <c r="T148" s="4">
        <v>80499.391844540005</v>
      </c>
      <c r="U148" s="4">
        <v>83294.406873190004</v>
      </c>
      <c r="V148" s="4">
        <v>84479.405987500009</v>
      </c>
      <c r="W148" s="4">
        <v>72984.47625896</v>
      </c>
      <c r="X148" s="4">
        <v>58566.372788799999</v>
      </c>
      <c r="Y148" s="4">
        <v>47385.156736830002</v>
      </c>
    </row>
    <row r="149" spans="1:25" x14ac:dyDescent="0.2">
      <c r="A149" s="3">
        <v>41779</v>
      </c>
      <c r="B149" s="4">
        <v>42264.101211460002</v>
      </c>
      <c r="C149" s="4">
        <v>39274.314028659996</v>
      </c>
      <c r="D149" s="4">
        <v>37326.181500620005</v>
      </c>
      <c r="E149" s="4">
        <v>37863.375487589998</v>
      </c>
      <c r="F149" s="4">
        <v>41124.694464269996</v>
      </c>
      <c r="G149" s="4">
        <v>51387.734069149999</v>
      </c>
      <c r="H149" s="4">
        <v>67632.59542374</v>
      </c>
      <c r="I149" s="4">
        <v>73701.481271259996</v>
      </c>
      <c r="J149" s="4">
        <v>65807.385543309996</v>
      </c>
      <c r="K149" s="4">
        <v>63707.832146530003</v>
      </c>
      <c r="L149" s="4">
        <v>61644.666737439999</v>
      </c>
      <c r="M149" s="4">
        <v>59834.936366900001</v>
      </c>
      <c r="N149" s="4">
        <v>58395.636520089996</v>
      </c>
      <c r="O149" s="4">
        <v>54543.963892600004</v>
      </c>
      <c r="P149" s="4">
        <v>52812.187163729999</v>
      </c>
      <c r="Q149" s="4">
        <v>56030.959810630004</v>
      </c>
      <c r="R149" s="4">
        <v>61849.982526090003</v>
      </c>
      <c r="S149" s="4">
        <v>69962.383714010008</v>
      </c>
      <c r="T149" s="4">
        <v>76193.043254760007</v>
      </c>
      <c r="U149" s="4">
        <v>79131.264726310008</v>
      </c>
      <c r="V149" s="4">
        <v>82899.345759119999</v>
      </c>
      <c r="W149" s="4">
        <v>72287.193021240004</v>
      </c>
      <c r="X149" s="4">
        <v>58051.316558679995</v>
      </c>
      <c r="Y149" s="4">
        <v>47320.071391500001</v>
      </c>
    </row>
    <row r="150" spans="1:25" x14ac:dyDescent="0.2">
      <c r="A150" s="3">
        <v>41780</v>
      </c>
      <c r="B150" s="4">
        <v>41315.419479819997</v>
      </c>
      <c r="C150" s="4">
        <v>38081.162975589999</v>
      </c>
      <c r="D150" s="4">
        <v>36608.443998080002</v>
      </c>
      <c r="E150" s="4">
        <v>37011.47915408</v>
      </c>
      <c r="F150" s="4">
        <v>40394.203824479999</v>
      </c>
      <c r="G150" s="4">
        <v>50342.382318429998</v>
      </c>
      <c r="H150" s="4">
        <v>66876.299769760008</v>
      </c>
      <c r="I150" s="4">
        <v>72319.939596170007</v>
      </c>
      <c r="J150" s="4">
        <v>63279.313090259995</v>
      </c>
      <c r="K150" s="4">
        <v>62215.33307452</v>
      </c>
      <c r="L150" s="4">
        <v>61612.596038460004</v>
      </c>
      <c r="M150" s="4">
        <v>59853.299575829995</v>
      </c>
      <c r="N150" s="4">
        <v>57937.930490729996</v>
      </c>
      <c r="O150" s="4">
        <v>54080.073799780002</v>
      </c>
      <c r="P150" s="4">
        <v>52967.263980079995</v>
      </c>
      <c r="Q150" s="4">
        <v>55816.087870310002</v>
      </c>
      <c r="R150" s="4">
        <v>61021.00119006</v>
      </c>
      <c r="S150" s="4">
        <v>68967.978556150003</v>
      </c>
      <c r="T150" s="4">
        <v>75023.829387250007</v>
      </c>
      <c r="U150" s="4">
        <v>78168.498116400006</v>
      </c>
      <c r="V150" s="4">
        <v>84213.008278880006</v>
      </c>
      <c r="W150" s="4">
        <v>72618.078377769998</v>
      </c>
      <c r="X150" s="4">
        <v>57964.776172289996</v>
      </c>
      <c r="Y150" s="4">
        <v>46645.350838699997</v>
      </c>
    </row>
    <row r="151" spans="1:25" x14ac:dyDescent="0.2">
      <c r="A151" s="3">
        <v>41781</v>
      </c>
      <c r="B151" s="4">
        <v>41595.024555869997</v>
      </c>
      <c r="C151" s="4">
        <v>38165.318556519996</v>
      </c>
      <c r="D151" s="4">
        <v>36566.866382439999</v>
      </c>
      <c r="E151" s="4">
        <v>37090.093228289996</v>
      </c>
      <c r="F151" s="4">
        <v>39915.907079819997</v>
      </c>
      <c r="G151" s="4">
        <v>49288.905457430003</v>
      </c>
      <c r="H151" s="4">
        <v>65798.683062280004</v>
      </c>
      <c r="I151" s="4">
        <v>71419.025177140007</v>
      </c>
      <c r="J151" s="4">
        <v>63497.920283079999</v>
      </c>
      <c r="K151" s="4">
        <v>61508.242910640001</v>
      </c>
      <c r="L151" s="4">
        <v>59534.883816089998</v>
      </c>
      <c r="M151" s="4">
        <v>58822.828948030001</v>
      </c>
      <c r="N151" s="4">
        <v>56525.297905879997</v>
      </c>
      <c r="O151" s="4">
        <v>54585.871391519999</v>
      </c>
      <c r="P151" s="4">
        <v>52686.384896240001</v>
      </c>
      <c r="Q151" s="4">
        <v>55765.008941809996</v>
      </c>
      <c r="R151" s="4">
        <v>60351.66741224</v>
      </c>
      <c r="S151" s="4">
        <v>67166.926596720004</v>
      </c>
      <c r="T151" s="4">
        <v>73000.427552609995</v>
      </c>
      <c r="U151" s="4">
        <v>76892.840331120009</v>
      </c>
      <c r="V151" s="4">
        <v>82604.788220760005</v>
      </c>
      <c r="W151" s="4">
        <v>72812.131827139994</v>
      </c>
      <c r="X151" s="4">
        <v>57938.100972429995</v>
      </c>
      <c r="Y151" s="4">
        <v>46400.20106485</v>
      </c>
    </row>
    <row r="152" spans="1:25" x14ac:dyDescent="0.2">
      <c r="A152" s="3">
        <v>41782</v>
      </c>
      <c r="B152" s="4">
        <v>41164.044557330002</v>
      </c>
      <c r="C152" s="4">
        <v>37898.109868500003</v>
      </c>
      <c r="D152" s="4">
        <v>36340.667937810002</v>
      </c>
      <c r="E152" s="4">
        <v>36508.73905846</v>
      </c>
      <c r="F152" s="4">
        <v>39844.905845230001</v>
      </c>
      <c r="G152" s="4">
        <v>48230.557890290002</v>
      </c>
      <c r="H152" s="4">
        <v>65122.959899139998</v>
      </c>
      <c r="I152" s="4">
        <v>72256.875799219997</v>
      </c>
      <c r="J152" s="4">
        <v>64207.191650289999</v>
      </c>
      <c r="K152" s="4">
        <v>62676.154980649997</v>
      </c>
      <c r="L152" s="4">
        <v>60885.529848849998</v>
      </c>
      <c r="M152" s="4">
        <v>58919.330826240002</v>
      </c>
      <c r="N152" s="4">
        <v>56893.634526460002</v>
      </c>
      <c r="O152" s="4">
        <v>52808.148059079998</v>
      </c>
      <c r="P152" s="4">
        <v>51029.266736730002</v>
      </c>
      <c r="Q152" s="4">
        <v>53628.221937959999</v>
      </c>
      <c r="R152" s="4">
        <v>58402.697696639996</v>
      </c>
      <c r="S152" s="4">
        <v>64968.746596680001</v>
      </c>
      <c r="T152" s="4">
        <v>70921.430547240001</v>
      </c>
      <c r="U152" s="4">
        <v>73357.485281510002</v>
      </c>
      <c r="V152" s="4">
        <v>78929.566712529995</v>
      </c>
      <c r="W152" s="4">
        <v>71223.874969099998</v>
      </c>
      <c r="X152" s="4">
        <v>58930.29015162</v>
      </c>
      <c r="Y152" s="4">
        <v>48011.010645980001</v>
      </c>
    </row>
    <row r="153" spans="1:25" x14ac:dyDescent="0.2">
      <c r="A153" s="3">
        <v>41783</v>
      </c>
      <c r="B153" s="4">
        <v>43743.135255609996</v>
      </c>
      <c r="C153" s="4">
        <v>40149.995786979998</v>
      </c>
      <c r="D153" s="4">
        <v>39171.054559349999</v>
      </c>
      <c r="E153" s="4">
        <v>38132.976467339999</v>
      </c>
      <c r="F153" s="4">
        <v>39188.268586389997</v>
      </c>
      <c r="G153" s="4">
        <v>42931.06793279</v>
      </c>
      <c r="H153" s="4">
        <v>52181.638111469998</v>
      </c>
      <c r="I153" s="4">
        <v>62723.50023405</v>
      </c>
      <c r="J153" s="4">
        <v>72973.643878130009</v>
      </c>
      <c r="K153" s="4">
        <v>76993.030651180001</v>
      </c>
      <c r="L153" s="4">
        <v>73536.852915220006</v>
      </c>
      <c r="M153" s="4">
        <v>71886.133082030006</v>
      </c>
      <c r="N153" s="4">
        <v>67911.418908499996</v>
      </c>
      <c r="O153" s="4">
        <v>66725.276886339998</v>
      </c>
      <c r="P153" s="4">
        <v>63833.252579380001</v>
      </c>
      <c r="Q153" s="4">
        <v>65005.21057938</v>
      </c>
      <c r="R153" s="4">
        <v>70146.915718250006</v>
      </c>
      <c r="S153" s="4">
        <v>73741.906660370005</v>
      </c>
      <c r="T153" s="4">
        <v>77395.249701170003</v>
      </c>
      <c r="U153" s="4">
        <v>80933.830041980007</v>
      </c>
      <c r="V153" s="4">
        <v>81518.614017329994</v>
      </c>
      <c r="W153" s="4">
        <v>72688.824315279999</v>
      </c>
      <c r="X153" s="4">
        <v>60612.434735269999</v>
      </c>
      <c r="Y153" s="4">
        <v>50627.70193761</v>
      </c>
    </row>
    <row r="154" spans="1:25" x14ac:dyDescent="0.2">
      <c r="A154" s="3">
        <v>41784</v>
      </c>
      <c r="B154" s="4">
        <v>43816.79890062</v>
      </c>
      <c r="C154" s="4">
        <v>40096.203416379998</v>
      </c>
      <c r="D154" s="4">
        <v>39134.186939210005</v>
      </c>
      <c r="E154" s="4">
        <v>37860.705125230001</v>
      </c>
      <c r="F154" s="4">
        <v>38709.360087409994</v>
      </c>
      <c r="G154" s="4">
        <v>41472.353329049998</v>
      </c>
      <c r="H154" s="4">
        <v>49657.64837083</v>
      </c>
      <c r="I154" s="4">
        <v>60175.334159929997</v>
      </c>
      <c r="J154" s="4">
        <v>70746.284231280006</v>
      </c>
      <c r="K154" s="4">
        <v>75467.941968120009</v>
      </c>
      <c r="L154" s="4">
        <v>71810.658523949998</v>
      </c>
      <c r="M154" s="4">
        <v>69848.986096010005</v>
      </c>
      <c r="N154" s="4">
        <v>66526.00349684</v>
      </c>
      <c r="O154" s="4">
        <v>64870.561418259997</v>
      </c>
      <c r="P154" s="4">
        <v>61800.172472569997</v>
      </c>
      <c r="Q154" s="4">
        <v>62419.591497790003</v>
      </c>
      <c r="R154" s="4">
        <v>67272.278396410009</v>
      </c>
      <c r="S154" s="4">
        <v>71487.187349469998</v>
      </c>
      <c r="T154" s="4">
        <v>75329.207298919995</v>
      </c>
      <c r="U154" s="4">
        <v>78574.309412579998</v>
      </c>
      <c r="V154" s="4">
        <v>79614.970289830002</v>
      </c>
      <c r="W154" s="4">
        <v>71382.600491670004</v>
      </c>
      <c r="X154" s="4">
        <v>59800.788696889998</v>
      </c>
      <c r="Y154" s="4">
        <v>49842.252805720003</v>
      </c>
    </row>
    <row r="155" spans="1:25" x14ac:dyDescent="0.2">
      <c r="A155" s="3">
        <v>41785</v>
      </c>
      <c r="B155" s="4">
        <v>41451.787997289997</v>
      </c>
      <c r="C155" s="4">
        <v>38118.889345999996</v>
      </c>
      <c r="D155" s="4">
        <v>36178.775181239995</v>
      </c>
      <c r="E155" s="4">
        <v>36149.529055650004</v>
      </c>
      <c r="F155" s="4">
        <v>38261.085039310005</v>
      </c>
      <c r="G155" s="4">
        <v>43278.753275069997</v>
      </c>
      <c r="H155" s="4">
        <v>52142.429874779998</v>
      </c>
      <c r="I155" s="4">
        <v>58979.473041450001</v>
      </c>
      <c r="J155" s="4">
        <v>57863.781451230003</v>
      </c>
      <c r="K155" s="4">
        <v>59462.840508019995</v>
      </c>
      <c r="L155" s="4">
        <v>59109.842420100002</v>
      </c>
      <c r="M155" s="4">
        <v>57141.821225879998</v>
      </c>
      <c r="N155" s="4">
        <v>54959.360388679997</v>
      </c>
      <c r="O155" s="4">
        <v>50619.506757759998</v>
      </c>
      <c r="P155" s="4">
        <v>49184.566194159997</v>
      </c>
      <c r="Q155" s="4">
        <v>52467.996436329995</v>
      </c>
      <c r="R155" s="4">
        <v>58585.729100609999</v>
      </c>
      <c r="S155" s="4">
        <v>67252.754466829996</v>
      </c>
      <c r="T155" s="4">
        <v>73589.376654079999</v>
      </c>
      <c r="U155" s="4">
        <v>80041.275060140004</v>
      </c>
      <c r="V155" s="4">
        <v>82875.279678439998</v>
      </c>
      <c r="W155" s="4">
        <v>70829.176977669995</v>
      </c>
      <c r="X155" s="4">
        <v>57060.806475639998</v>
      </c>
      <c r="Y155" s="4">
        <v>46515.960072829999</v>
      </c>
    </row>
    <row r="156" spans="1:25" x14ac:dyDescent="0.2">
      <c r="A156" s="3">
        <v>41786</v>
      </c>
      <c r="B156" s="4">
        <v>40836.100517709994</v>
      </c>
      <c r="C156" s="4">
        <v>37409.321014350004</v>
      </c>
      <c r="D156" s="4">
        <v>35789.77316415</v>
      </c>
      <c r="E156" s="4">
        <v>35945.337185099997</v>
      </c>
      <c r="F156" s="4">
        <v>39652.64670849</v>
      </c>
      <c r="G156" s="4">
        <v>47827.13917296</v>
      </c>
      <c r="H156" s="4">
        <v>65228.3575117</v>
      </c>
      <c r="I156" s="4">
        <v>72517.024069730003</v>
      </c>
      <c r="J156" s="4">
        <v>63506.168470099998</v>
      </c>
      <c r="K156" s="4">
        <v>62142.681217240002</v>
      </c>
      <c r="L156" s="4">
        <v>60817.173542420001</v>
      </c>
      <c r="M156" s="4">
        <v>58676.392660270001</v>
      </c>
      <c r="N156" s="4">
        <v>57836.744183079994</v>
      </c>
      <c r="O156" s="4">
        <v>54477.298664920003</v>
      </c>
      <c r="P156" s="4">
        <v>52937.529945900002</v>
      </c>
      <c r="Q156" s="4">
        <v>56320.245008749996</v>
      </c>
      <c r="R156" s="4">
        <v>61476.343222489995</v>
      </c>
      <c r="S156" s="4">
        <v>70596.404848849998</v>
      </c>
      <c r="T156" s="4">
        <v>78036.552272860004</v>
      </c>
      <c r="U156" s="4">
        <v>81399.13320365001</v>
      </c>
      <c r="V156" s="4">
        <v>82974.695843699999</v>
      </c>
      <c r="W156" s="4">
        <v>73628.216048040005</v>
      </c>
      <c r="X156" s="4">
        <v>57903.084539599993</v>
      </c>
      <c r="Y156" s="4">
        <v>47130.055979499994</v>
      </c>
    </row>
    <row r="157" spans="1:25" x14ac:dyDescent="0.2">
      <c r="A157" s="3">
        <v>41787</v>
      </c>
      <c r="B157" s="4">
        <v>41782.709822859993</v>
      </c>
      <c r="C157" s="4">
        <v>38701.045932609995</v>
      </c>
      <c r="D157" s="4">
        <v>36576.367566019995</v>
      </c>
      <c r="E157" s="4">
        <v>37552.257227460002</v>
      </c>
      <c r="F157" s="4">
        <v>40867.042204509999</v>
      </c>
      <c r="G157" s="4">
        <v>51460.876743649998</v>
      </c>
      <c r="H157" s="4">
        <v>68092.035335530003</v>
      </c>
      <c r="I157" s="4">
        <v>74173.377238849993</v>
      </c>
      <c r="J157" s="4">
        <v>67146.350384789999</v>
      </c>
      <c r="K157" s="4">
        <v>65016.436580889997</v>
      </c>
      <c r="L157" s="4">
        <v>63505.216533649997</v>
      </c>
      <c r="M157" s="4">
        <v>61864.574984989995</v>
      </c>
      <c r="N157" s="4">
        <v>59803.634312170005</v>
      </c>
      <c r="O157" s="4">
        <v>56002.362874179998</v>
      </c>
      <c r="P157" s="4">
        <v>53837.325809839997</v>
      </c>
      <c r="Q157" s="4">
        <v>55979.023419209996</v>
      </c>
      <c r="R157" s="4">
        <v>60552.504730139997</v>
      </c>
      <c r="S157" s="4">
        <v>67311.563799220006</v>
      </c>
      <c r="T157" s="4">
        <v>73556.435391760009</v>
      </c>
      <c r="U157" s="4">
        <v>76863.19679889</v>
      </c>
      <c r="V157" s="4">
        <v>83519.055218349997</v>
      </c>
      <c r="W157" s="4">
        <v>74775.876476649995</v>
      </c>
      <c r="X157" s="4">
        <v>59856.591360779996</v>
      </c>
      <c r="Y157" s="4">
        <v>48008.972981719999</v>
      </c>
    </row>
    <row r="158" spans="1:25" x14ac:dyDescent="0.2">
      <c r="A158" s="3">
        <v>41788</v>
      </c>
      <c r="B158" s="4">
        <v>42957.953019049994</v>
      </c>
      <c r="C158" s="4">
        <v>39083.772277229997</v>
      </c>
      <c r="D158" s="4">
        <v>38059.670042940001</v>
      </c>
      <c r="E158" s="4">
        <v>38414.947281170003</v>
      </c>
      <c r="F158" s="4">
        <v>41903.163282070003</v>
      </c>
      <c r="G158" s="4">
        <v>51671.657819259999</v>
      </c>
      <c r="H158" s="4">
        <v>68547.771440380006</v>
      </c>
      <c r="I158" s="4">
        <v>73289.238805740009</v>
      </c>
      <c r="J158" s="4">
        <v>64109.158879049995</v>
      </c>
      <c r="K158" s="4">
        <v>61807.390157280002</v>
      </c>
      <c r="L158" s="4">
        <v>60171.118328919998</v>
      </c>
      <c r="M158" s="4">
        <v>58088.33820803</v>
      </c>
      <c r="N158" s="4">
        <v>56480.367097840004</v>
      </c>
      <c r="O158" s="4">
        <v>53039.931775860001</v>
      </c>
      <c r="P158" s="4">
        <v>51782.873385619998</v>
      </c>
      <c r="Q158" s="4">
        <v>54430.061329870005</v>
      </c>
      <c r="R158" s="4">
        <v>59196.885870149999</v>
      </c>
      <c r="S158" s="4">
        <v>65820.28572426</v>
      </c>
      <c r="T158" s="4">
        <v>70720.544701999999</v>
      </c>
      <c r="U158" s="4">
        <v>74709.325330139996</v>
      </c>
      <c r="V158" s="4">
        <v>80700.979109089996</v>
      </c>
      <c r="W158" s="4">
        <v>72141.571994459999</v>
      </c>
      <c r="X158" s="4">
        <v>57893.222413039999</v>
      </c>
      <c r="Y158" s="4">
        <v>46452.198042899996</v>
      </c>
    </row>
    <row r="159" spans="1:25" x14ac:dyDescent="0.2">
      <c r="A159" s="3">
        <v>41789</v>
      </c>
      <c r="B159" s="4">
        <v>41173.793470339995</v>
      </c>
      <c r="C159" s="4">
        <v>37968.623834899998</v>
      </c>
      <c r="D159" s="4">
        <v>36373.932050989999</v>
      </c>
      <c r="E159" s="4">
        <v>36535.799250919998</v>
      </c>
      <c r="F159" s="4">
        <v>39681.29907899</v>
      </c>
      <c r="G159" s="4">
        <v>49228.217886470004</v>
      </c>
      <c r="H159" s="4">
        <v>64794.080551519997</v>
      </c>
      <c r="I159" s="4">
        <v>70853.547014750002</v>
      </c>
      <c r="J159" s="4">
        <v>62629.880059559997</v>
      </c>
      <c r="K159" s="4">
        <v>60864.961095120001</v>
      </c>
      <c r="L159" s="4">
        <v>59422.184974069998</v>
      </c>
      <c r="M159" s="4">
        <v>57208.317579330003</v>
      </c>
      <c r="N159" s="4">
        <v>55364.965974390005</v>
      </c>
      <c r="O159" s="4">
        <v>51934.707541639997</v>
      </c>
      <c r="P159" s="4">
        <v>50269.189584530002</v>
      </c>
      <c r="Q159" s="4">
        <v>53304.314745169999</v>
      </c>
      <c r="R159" s="4">
        <v>56669.143487699999</v>
      </c>
      <c r="S159" s="4">
        <v>64956.886491829995</v>
      </c>
      <c r="T159" s="4">
        <v>69603.437570250011</v>
      </c>
      <c r="U159" s="4">
        <v>72573.13583318</v>
      </c>
      <c r="V159" s="4">
        <v>77285.642690280001</v>
      </c>
      <c r="W159" s="4">
        <v>70738.201940710002</v>
      </c>
      <c r="X159" s="4">
        <v>57983.720507159996</v>
      </c>
      <c r="Y159" s="4">
        <v>47174.997314480002</v>
      </c>
    </row>
    <row r="160" spans="1:25" x14ac:dyDescent="0.2">
      <c r="A160" s="3">
        <v>41790</v>
      </c>
      <c r="B160" s="4">
        <v>43115.863020609999</v>
      </c>
      <c r="C160" s="4">
        <v>39727.02562262</v>
      </c>
      <c r="D160" s="4">
        <v>38744.300682539993</v>
      </c>
      <c r="E160" s="4">
        <v>37839.384657210001</v>
      </c>
      <c r="F160" s="4">
        <v>38967.717923910001</v>
      </c>
      <c r="G160" s="4">
        <v>42434.86657631</v>
      </c>
      <c r="H160" s="4">
        <v>52000.043650749998</v>
      </c>
      <c r="I160" s="4">
        <v>63296.710832980003</v>
      </c>
      <c r="J160" s="4">
        <v>72665.876807120003</v>
      </c>
      <c r="K160" s="4">
        <v>76524.863443270006</v>
      </c>
      <c r="L160" s="4">
        <v>72954.871102470002</v>
      </c>
      <c r="M160" s="4">
        <v>70654.071300120006</v>
      </c>
      <c r="N160" s="4">
        <v>66645.533485930006</v>
      </c>
      <c r="O160" s="4">
        <v>64685.795225169997</v>
      </c>
      <c r="P160" s="4">
        <v>61981.600041399994</v>
      </c>
      <c r="Q160" s="4">
        <v>62908.473666760001</v>
      </c>
      <c r="R160" s="4">
        <v>67603.007602740006</v>
      </c>
      <c r="S160" s="4">
        <v>70959.60198413</v>
      </c>
      <c r="T160" s="4">
        <v>74634.794838540009</v>
      </c>
      <c r="U160" s="4">
        <v>77542.755489649993</v>
      </c>
      <c r="V160" s="4">
        <v>78322.296968530005</v>
      </c>
      <c r="W160" s="4">
        <v>71054.704138040004</v>
      </c>
      <c r="X160" s="4">
        <v>59079.391926739998</v>
      </c>
      <c r="Y160" s="4">
        <v>49484.651897750002</v>
      </c>
    </row>
    <row r="161" spans="1:25" x14ac:dyDescent="0.2">
      <c r="A161" s="3">
        <v>41791</v>
      </c>
      <c r="B161" s="4">
        <v>42342.553996869996</v>
      </c>
      <c r="C161" s="4">
        <v>38090.98914048</v>
      </c>
      <c r="D161" s="4">
        <v>36942.891550350003</v>
      </c>
      <c r="E161" s="4">
        <v>36072.723199929998</v>
      </c>
      <c r="F161" s="4">
        <v>36176.50875139</v>
      </c>
      <c r="G161" s="4">
        <v>39280.900551840001</v>
      </c>
      <c r="H161" s="4">
        <v>44817.096811200005</v>
      </c>
      <c r="I161" s="4">
        <v>54883.147407979995</v>
      </c>
      <c r="J161" s="4">
        <v>66620.685749020005</v>
      </c>
      <c r="K161" s="4">
        <v>73405.427166509995</v>
      </c>
      <c r="L161" s="4">
        <v>70180.792305540002</v>
      </c>
      <c r="M161" s="4">
        <v>66217.010654459998</v>
      </c>
      <c r="N161" s="4">
        <v>64501.235664279993</v>
      </c>
      <c r="O161" s="4">
        <v>61632.582085690003</v>
      </c>
      <c r="P161" s="4">
        <v>62594.235886989998</v>
      </c>
      <c r="Q161" s="4">
        <v>61154.26693867</v>
      </c>
      <c r="R161" s="4">
        <v>64188.116213900001</v>
      </c>
      <c r="S161" s="4">
        <v>71764.840496970006</v>
      </c>
      <c r="T161" s="4">
        <v>74978.193476900007</v>
      </c>
      <c r="U161" s="4">
        <v>78731.506417170007</v>
      </c>
      <c r="V161" s="4">
        <v>78772.007444200004</v>
      </c>
      <c r="W161" s="4">
        <v>72713.345173360009</v>
      </c>
      <c r="X161" s="4">
        <v>60123.22020027</v>
      </c>
      <c r="Y161" s="4">
        <v>49670.139433749995</v>
      </c>
    </row>
    <row r="162" spans="1:25" x14ac:dyDescent="0.2">
      <c r="A162" s="3">
        <v>41792</v>
      </c>
      <c r="B162" s="4">
        <v>40631.847142129998</v>
      </c>
      <c r="C162" s="4">
        <v>36647.168084589997</v>
      </c>
      <c r="D162" s="4">
        <v>35341.175247469997</v>
      </c>
      <c r="E162" s="4">
        <v>35593.604098739997</v>
      </c>
      <c r="F162" s="4">
        <v>38429.133491710003</v>
      </c>
      <c r="G162" s="4">
        <v>44775.121003199994</v>
      </c>
      <c r="H162" s="4">
        <v>57311.167195089998</v>
      </c>
      <c r="I162" s="4">
        <v>65280.896770729996</v>
      </c>
      <c r="J162" s="4">
        <v>60846.262905080002</v>
      </c>
      <c r="K162" s="4">
        <v>62025.912758550003</v>
      </c>
      <c r="L162" s="4">
        <v>58066.488517739999</v>
      </c>
      <c r="M162" s="4">
        <v>57329.573157679995</v>
      </c>
      <c r="N162" s="4">
        <v>58668.632961809999</v>
      </c>
      <c r="O162" s="4">
        <v>54652.391897840003</v>
      </c>
      <c r="P162" s="4">
        <v>51133.06241844</v>
      </c>
      <c r="Q162" s="4">
        <v>56884.099146460001</v>
      </c>
      <c r="R162" s="4">
        <v>61147.498525489995</v>
      </c>
      <c r="S162" s="4">
        <v>67708.247746270004</v>
      </c>
      <c r="T162" s="4">
        <v>72831.589625020002</v>
      </c>
      <c r="U162" s="4">
        <v>75754.598344769998</v>
      </c>
      <c r="V162" s="4">
        <v>79086.390977980001</v>
      </c>
      <c r="W162" s="4">
        <v>71050.569155210003</v>
      </c>
      <c r="X162" s="4">
        <v>57932.657764210002</v>
      </c>
      <c r="Y162" s="4">
        <v>47709.399853110001</v>
      </c>
    </row>
    <row r="163" spans="1:25" x14ac:dyDescent="0.2">
      <c r="A163" s="3">
        <v>41793</v>
      </c>
      <c r="B163" s="4">
        <v>41533.590308949999</v>
      </c>
      <c r="C163" s="4">
        <v>37503.197976389994</v>
      </c>
      <c r="D163" s="4">
        <v>35654.799539679996</v>
      </c>
      <c r="E163" s="4">
        <v>36398.018851979999</v>
      </c>
      <c r="F163" s="4">
        <v>39371.678495929998</v>
      </c>
      <c r="G163" s="4">
        <v>45346.728818349999</v>
      </c>
      <c r="H163" s="4">
        <v>58197.103585459998</v>
      </c>
      <c r="I163" s="4">
        <v>64583.708665370003</v>
      </c>
      <c r="J163" s="4">
        <v>60752.517675889998</v>
      </c>
      <c r="K163" s="4">
        <v>61509.499181339997</v>
      </c>
      <c r="L163" s="4">
        <v>57584.660524189996</v>
      </c>
      <c r="M163" s="4">
        <v>56381.54672523</v>
      </c>
      <c r="N163" s="4">
        <v>57877.39627307</v>
      </c>
      <c r="O163" s="4">
        <v>53212.850029929999</v>
      </c>
      <c r="P163" s="4">
        <v>50600.286714439993</v>
      </c>
      <c r="Q163" s="4">
        <v>56196.502672219998</v>
      </c>
      <c r="R163" s="4">
        <v>61064.529977669998</v>
      </c>
      <c r="S163" s="4">
        <v>66826.374953480001</v>
      </c>
      <c r="T163" s="4">
        <v>72141.740281699997</v>
      </c>
      <c r="U163" s="4">
        <v>75127.162678990004</v>
      </c>
      <c r="V163" s="4">
        <v>78664.25476132</v>
      </c>
      <c r="W163" s="4">
        <v>71857.031927069998</v>
      </c>
      <c r="X163" s="4">
        <v>57693.593950530005</v>
      </c>
      <c r="Y163" s="4">
        <v>47409.673113029996</v>
      </c>
    </row>
    <row r="164" spans="1:25" x14ac:dyDescent="0.2">
      <c r="A164" s="3">
        <v>41794</v>
      </c>
      <c r="B164" s="4">
        <v>41306.272252950002</v>
      </c>
      <c r="C164" s="4">
        <v>36924.696651359998</v>
      </c>
      <c r="D164" s="4">
        <v>35487.058907729996</v>
      </c>
      <c r="E164" s="4">
        <v>36276.64035899</v>
      </c>
      <c r="F164" s="4">
        <v>38626.50297514</v>
      </c>
      <c r="G164" s="4">
        <v>45514.00592109</v>
      </c>
      <c r="H164" s="4">
        <v>58123.16450133</v>
      </c>
      <c r="I164" s="4">
        <v>65234.700567829997</v>
      </c>
      <c r="J164" s="4">
        <v>60832.80866214</v>
      </c>
      <c r="K164" s="4">
        <v>61210.339305610003</v>
      </c>
      <c r="L164" s="4">
        <v>57679.134440229995</v>
      </c>
      <c r="M164" s="4">
        <v>56399.117327450003</v>
      </c>
      <c r="N164" s="4">
        <v>57168.250414990005</v>
      </c>
      <c r="O164" s="4">
        <v>53358.070011999996</v>
      </c>
      <c r="P164" s="4">
        <v>50665.135091099997</v>
      </c>
      <c r="Q164" s="4">
        <v>56380.404894890002</v>
      </c>
      <c r="R164" s="4">
        <v>61946.071639360001</v>
      </c>
      <c r="S164" s="4">
        <v>70242.218937070007</v>
      </c>
      <c r="T164" s="4">
        <v>76175.444915240005</v>
      </c>
      <c r="U164" s="4">
        <v>78399.324349090006</v>
      </c>
      <c r="V164" s="4">
        <v>79659.49982016001</v>
      </c>
      <c r="W164" s="4">
        <v>70989.728251830005</v>
      </c>
      <c r="X164" s="4">
        <v>57272.753209840004</v>
      </c>
      <c r="Y164" s="4">
        <v>47411.363205349997</v>
      </c>
    </row>
    <row r="165" spans="1:25" x14ac:dyDescent="0.2">
      <c r="A165" s="3">
        <v>41795</v>
      </c>
      <c r="B165" s="4">
        <v>40909.865284159998</v>
      </c>
      <c r="C165" s="4">
        <v>37000.200375190005</v>
      </c>
      <c r="D165" s="4">
        <v>35380.052751750001</v>
      </c>
      <c r="E165" s="4">
        <v>36126.205130849994</v>
      </c>
      <c r="F165" s="4">
        <v>38883.240174060003</v>
      </c>
      <c r="G165" s="4">
        <v>45712.428346989996</v>
      </c>
      <c r="H165" s="4">
        <v>58784.744827519993</v>
      </c>
      <c r="I165" s="4">
        <v>65996.558011269997</v>
      </c>
      <c r="J165" s="4">
        <v>61558.940630629993</v>
      </c>
      <c r="K165" s="4">
        <v>62589.563598740002</v>
      </c>
      <c r="L165" s="4">
        <v>58285.944339479996</v>
      </c>
      <c r="M165" s="4">
        <v>57043.377939859995</v>
      </c>
      <c r="N165" s="4">
        <v>58561.584451729999</v>
      </c>
      <c r="O165" s="4">
        <v>53862.946655450003</v>
      </c>
      <c r="P165" s="4">
        <v>50907.929321600001</v>
      </c>
      <c r="Q165" s="4">
        <v>56749.619637099997</v>
      </c>
      <c r="R165" s="4">
        <v>62359.65511087</v>
      </c>
      <c r="S165" s="4">
        <v>70331.568400670003</v>
      </c>
      <c r="T165" s="4">
        <v>77207.605252299996</v>
      </c>
      <c r="U165" s="4">
        <v>78720.201106790002</v>
      </c>
      <c r="V165" s="4">
        <v>78986.452186759998</v>
      </c>
      <c r="W165" s="4">
        <v>70203.219996920001</v>
      </c>
      <c r="X165" s="4">
        <v>57905.362378389997</v>
      </c>
      <c r="Y165" s="4">
        <v>48000.694806610001</v>
      </c>
    </row>
    <row r="166" spans="1:25" x14ac:dyDescent="0.2">
      <c r="A166" s="3">
        <v>41796</v>
      </c>
      <c r="B166" s="4">
        <v>46988.412989979995</v>
      </c>
      <c r="C166" s="4">
        <v>37045.835460449998</v>
      </c>
      <c r="D166" s="4">
        <v>35755.457342040005</v>
      </c>
      <c r="E166" s="4">
        <v>36141.9412123</v>
      </c>
      <c r="F166" s="4">
        <v>38826.169519069997</v>
      </c>
      <c r="G166" s="4">
        <v>45791.552583969999</v>
      </c>
      <c r="H166" s="4">
        <v>58166.087122149998</v>
      </c>
      <c r="I166" s="4">
        <v>65846.250344790009</v>
      </c>
      <c r="J166" s="4">
        <v>60910.638216359999</v>
      </c>
      <c r="K166" s="4">
        <v>62802.807772820001</v>
      </c>
      <c r="L166" s="4">
        <v>58700.246561170003</v>
      </c>
      <c r="M166" s="4">
        <v>56983.437707139994</v>
      </c>
      <c r="N166" s="4">
        <v>57947.227660100005</v>
      </c>
      <c r="O166" s="4">
        <v>53001.773332570003</v>
      </c>
      <c r="P166" s="4">
        <v>50178.724077719999</v>
      </c>
      <c r="Q166" s="4">
        <v>54859.769833029997</v>
      </c>
      <c r="R166" s="4">
        <v>59241.345391679999</v>
      </c>
      <c r="S166" s="4">
        <v>65227.338084770003</v>
      </c>
      <c r="T166" s="4">
        <v>69206.938645129994</v>
      </c>
      <c r="U166" s="4">
        <v>70884.259517740007</v>
      </c>
      <c r="V166" s="4">
        <v>73395.074422160003</v>
      </c>
      <c r="W166" s="4">
        <v>70102.864896590007</v>
      </c>
      <c r="X166" s="4">
        <v>58883.150376569996</v>
      </c>
      <c r="Y166" s="4">
        <v>49082.924871839998</v>
      </c>
    </row>
    <row r="167" spans="1:25" x14ac:dyDescent="0.2">
      <c r="A167" s="3">
        <v>41797</v>
      </c>
      <c r="B167" s="4">
        <v>43740.29962854</v>
      </c>
      <c r="C167" s="4">
        <v>38755.301171129999</v>
      </c>
      <c r="D167" s="4">
        <v>37533.010656979997</v>
      </c>
      <c r="E167" s="4">
        <v>36360.186641209999</v>
      </c>
      <c r="F167" s="4">
        <v>37583.423567229998</v>
      </c>
      <c r="G167" s="4">
        <v>41105.773341289998</v>
      </c>
      <c r="H167" s="4">
        <v>48549.31941466</v>
      </c>
      <c r="I167" s="4">
        <v>59421.396358540005</v>
      </c>
      <c r="J167" s="4">
        <v>70761.36930014001</v>
      </c>
      <c r="K167" s="4">
        <v>77374.737216520007</v>
      </c>
      <c r="L167" s="4">
        <v>73651.555368870002</v>
      </c>
      <c r="M167" s="4">
        <v>69085.983237919994</v>
      </c>
      <c r="N167" s="4">
        <v>68006.949238000001</v>
      </c>
      <c r="O167" s="4">
        <v>64722.511418939997</v>
      </c>
      <c r="P167" s="4">
        <v>66358.821901269999</v>
      </c>
      <c r="Q167" s="4">
        <v>65065.515536769999</v>
      </c>
      <c r="R167" s="4">
        <v>66945.894568550008</v>
      </c>
      <c r="S167" s="4">
        <v>72612.805179679999</v>
      </c>
      <c r="T167" s="4">
        <v>74681.545818710001</v>
      </c>
      <c r="U167" s="4">
        <v>77181.321609060004</v>
      </c>
      <c r="V167" s="4">
        <v>76361.738119180009</v>
      </c>
      <c r="W167" s="4">
        <v>74097.709866320001</v>
      </c>
      <c r="X167" s="4">
        <v>63488.881263489995</v>
      </c>
      <c r="Y167" s="4">
        <v>53171.268570010005</v>
      </c>
    </row>
    <row r="168" spans="1:25" x14ac:dyDescent="0.2">
      <c r="A168" s="3">
        <v>41798</v>
      </c>
      <c r="B168" s="4">
        <v>44649.968614680001</v>
      </c>
      <c r="C168" s="4">
        <v>39674.103482029997</v>
      </c>
      <c r="D168" s="4">
        <v>38642.433506180001</v>
      </c>
      <c r="E168" s="4">
        <v>36941.96879603</v>
      </c>
      <c r="F168" s="4">
        <v>36536.598155119995</v>
      </c>
      <c r="G168" s="4">
        <v>39982.050096890001</v>
      </c>
      <c r="H168" s="4">
        <v>46860.82661633</v>
      </c>
      <c r="I168" s="4">
        <v>56974.105648469995</v>
      </c>
      <c r="J168" s="4">
        <v>69007.121412289998</v>
      </c>
      <c r="K168" s="4">
        <v>77187.941596060002</v>
      </c>
      <c r="L168" s="4">
        <v>74757.71835570001</v>
      </c>
      <c r="M168" s="4">
        <v>71039.345851610007</v>
      </c>
      <c r="N168" s="4">
        <v>70021.910095560001</v>
      </c>
      <c r="O168" s="4">
        <v>66775.435021919999</v>
      </c>
      <c r="P168" s="4">
        <v>68136.914992090009</v>
      </c>
      <c r="Q168" s="4">
        <v>67011.797963329998</v>
      </c>
      <c r="R168" s="4">
        <v>69844.469162239999</v>
      </c>
      <c r="S168" s="4">
        <v>76723.821393659993</v>
      </c>
      <c r="T168" s="4">
        <v>79820.78765857</v>
      </c>
      <c r="U168" s="4">
        <v>83897.152349020005</v>
      </c>
      <c r="V168" s="4">
        <v>82762.110851649995</v>
      </c>
      <c r="W168" s="4">
        <v>77207.968214070002</v>
      </c>
      <c r="X168" s="4">
        <v>64696.983067039997</v>
      </c>
      <c r="Y168" s="4">
        <v>53299.222472069996</v>
      </c>
    </row>
    <row r="169" spans="1:25" x14ac:dyDescent="0.2">
      <c r="A169" s="3">
        <v>41799</v>
      </c>
      <c r="B169" s="4">
        <v>43089.432322840003</v>
      </c>
      <c r="C169" s="4">
        <v>38881.756295669999</v>
      </c>
      <c r="D169" s="4">
        <v>37312.15529948</v>
      </c>
      <c r="E169" s="4">
        <v>37856.658322830001</v>
      </c>
      <c r="F169" s="4">
        <v>40150.054384019997</v>
      </c>
      <c r="G169" s="4">
        <v>46199.554818910001</v>
      </c>
      <c r="H169" s="4">
        <v>58730.457710590003</v>
      </c>
      <c r="I169" s="4">
        <v>67359.485530310005</v>
      </c>
      <c r="J169" s="4">
        <v>63311.905475209998</v>
      </c>
      <c r="K169" s="4">
        <v>65277.733059259997</v>
      </c>
      <c r="L169" s="4">
        <v>62851.728015020002</v>
      </c>
      <c r="M169" s="4">
        <v>62944.472481190001</v>
      </c>
      <c r="N169" s="4">
        <v>64988.027462389997</v>
      </c>
      <c r="O169" s="4">
        <v>61174.82050586</v>
      </c>
      <c r="P169" s="4">
        <v>58126.20536321</v>
      </c>
      <c r="Q169" s="4">
        <v>64544.447885710004</v>
      </c>
      <c r="R169" s="4">
        <v>70112.63188108</v>
      </c>
      <c r="S169" s="4">
        <v>76010.828640670006</v>
      </c>
      <c r="T169" s="4">
        <v>82605.829159800007</v>
      </c>
      <c r="U169" s="4">
        <v>84963.473183659997</v>
      </c>
      <c r="V169" s="4">
        <v>86966.798003279997</v>
      </c>
      <c r="W169" s="4">
        <v>79959.013161659997</v>
      </c>
      <c r="X169" s="4">
        <v>66061.194601859999</v>
      </c>
      <c r="Y169" s="4">
        <v>53504.241948840005</v>
      </c>
    </row>
    <row r="170" spans="1:25" x14ac:dyDescent="0.2">
      <c r="A170" s="3">
        <v>41800</v>
      </c>
      <c r="B170" s="4">
        <v>46013.778454090003</v>
      </c>
      <c r="C170" s="4">
        <v>41305.950015940005</v>
      </c>
      <c r="D170" s="4">
        <v>39563.332075630002</v>
      </c>
      <c r="E170" s="4">
        <v>39681.469385010001</v>
      </c>
      <c r="F170" s="4">
        <v>42108.999654899999</v>
      </c>
      <c r="G170" s="4">
        <v>48205.084079789995</v>
      </c>
      <c r="H170" s="4">
        <v>59999.426141060001</v>
      </c>
      <c r="I170" s="4">
        <v>67540.142100659999</v>
      </c>
      <c r="J170" s="4">
        <v>63033.428658149998</v>
      </c>
      <c r="K170" s="4">
        <v>64331.062971150001</v>
      </c>
      <c r="L170" s="4">
        <v>59262.34021178</v>
      </c>
      <c r="M170" s="4">
        <v>58261.312598149998</v>
      </c>
      <c r="N170" s="4">
        <v>59069.132204760004</v>
      </c>
      <c r="O170" s="4">
        <v>54957.0203349</v>
      </c>
      <c r="P170" s="4">
        <v>51725.33955207</v>
      </c>
      <c r="Q170" s="4">
        <v>56967.507211780001</v>
      </c>
      <c r="R170" s="4">
        <v>61314.893501679995</v>
      </c>
      <c r="S170" s="4">
        <v>68494.003106699995</v>
      </c>
      <c r="T170" s="4">
        <v>72917.848851090006</v>
      </c>
      <c r="U170" s="4">
        <v>75934.011272570002</v>
      </c>
      <c r="V170" s="4">
        <v>77898.979169109996</v>
      </c>
      <c r="W170" s="4">
        <v>71985.312169519995</v>
      </c>
      <c r="X170" s="4">
        <v>58493.029785730003</v>
      </c>
      <c r="Y170" s="4">
        <v>48009.092026459999</v>
      </c>
    </row>
    <row r="171" spans="1:25" x14ac:dyDescent="0.2">
      <c r="A171" s="3">
        <v>41801</v>
      </c>
      <c r="B171" s="4">
        <v>41131.756536219997</v>
      </c>
      <c r="C171" s="4">
        <v>37498.314570609997</v>
      </c>
      <c r="D171" s="4">
        <v>35403.477920309997</v>
      </c>
      <c r="E171" s="4">
        <v>35690.208627349995</v>
      </c>
      <c r="F171" s="4">
        <v>38011.579229360003</v>
      </c>
      <c r="G171" s="4">
        <v>44570.25575027</v>
      </c>
      <c r="H171" s="4">
        <v>57325.796661699998</v>
      </c>
      <c r="I171" s="4">
        <v>64952.502958930003</v>
      </c>
      <c r="J171" s="4">
        <v>60722.623890529998</v>
      </c>
      <c r="K171" s="4">
        <v>61340.673492170004</v>
      </c>
      <c r="L171" s="4">
        <v>58415.52359225</v>
      </c>
      <c r="M171" s="4">
        <v>57440.41080464</v>
      </c>
      <c r="N171" s="4">
        <v>58979.888029219997</v>
      </c>
      <c r="O171" s="4">
        <v>55441.771129159999</v>
      </c>
      <c r="P171" s="4">
        <v>52810.162969269993</v>
      </c>
      <c r="Q171" s="4">
        <v>58304.091657379999</v>
      </c>
      <c r="R171" s="4">
        <v>63164.384359440002</v>
      </c>
      <c r="S171" s="4">
        <v>69324.347986749999</v>
      </c>
      <c r="T171" s="4">
        <v>74502.355497010009</v>
      </c>
      <c r="U171" s="4">
        <v>77049.592167909999</v>
      </c>
      <c r="V171" s="4">
        <v>80817.676203070005</v>
      </c>
      <c r="W171" s="4">
        <v>73723.004364749999</v>
      </c>
      <c r="X171" s="4">
        <v>59474.469019150005</v>
      </c>
      <c r="Y171" s="4">
        <v>48682.909430119995</v>
      </c>
    </row>
    <row r="172" spans="1:25" x14ac:dyDescent="0.2">
      <c r="A172" s="3">
        <v>41802</v>
      </c>
      <c r="B172" s="4">
        <v>41736.316378850002</v>
      </c>
      <c r="C172" s="4">
        <v>37533.048847149999</v>
      </c>
      <c r="D172" s="4">
        <v>36339.43811173</v>
      </c>
      <c r="E172" s="4">
        <v>36568.644163730001</v>
      </c>
      <c r="F172" s="4">
        <v>38685.647580140001</v>
      </c>
      <c r="G172" s="4">
        <v>44824.303113280002</v>
      </c>
      <c r="H172" s="4">
        <v>57239.500469159997</v>
      </c>
      <c r="I172" s="4">
        <v>64956.485637190002</v>
      </c>
      <c r="J172" s="4">
        <v>60766.376357780005</v>
      </c>
      <c r="K172" s="4">
        <v>61657.086217029995</v>
      </c>
      <c r="L172" s="4">
        <v>57814.66705656</v>
      </c>
      <c r="M172" s="4">
        <v>56444.710869130002</v>
      </c>
      <c r="N172" s="4">
        <v>57585.529858499998</v>
      </c>
      <c r="O172" s="4">
        <v>53383.621238539999</v>
      </c>
      <c r="P172" s="4">
        <v>50299.920375510002</v>
      </c>
      <c r="Q172" s="4">
        <v>56153.43457831</v>
      </c>
      <c r="R172" s="4">
        <v>61239.557111590002</v>
      </c>
      <c r="S172" s="4">
        <v>68716.255404240001</v>
      </c>
      <c r="T172" s="4">
        <v>74356.384164279996</v>
      </c>
      <c r="U172" s="4">
        <v>76315.078564149997</v>
      </c>
      <c r="V172" s="4">
        <v>78432.239274500011</v>
      </c>
      <c r="W172" s="4">
        <v>70339.282018040001</v>
      </c>
      <c r="X172" s="4">
        <v>57186.945119349999</v>
      </c>
      <c r="Y172" s="4">
        <v>47264.782873490003</v>
      </c>
    </row>
    <row r="173" spans="1:25" x14ac:dyDescent="0.2">
      <c r="A173" s="3">
        <v>41803</v>
      </c>
      <c r="B173" s="4">
        <v>40462.43928998</v>
      </c>
      <c r="C173" s="4">
        <v>36599.268914870001</v>
      </c>
      <c r="D173" s="4">
        <v>35221.686327590003</v>
      </c>
      <c r="E173" s="4">
        <v>35397.227761309994</v>
      </c>
      <c r="F173" s="4">
        <v>38191.269604529996</v>
      </c>
      <c r="G173" s="4">
        <v>44951.856418800002</v>
      </c>
      <c r="H173" s="4">
        <v>56998.748984599995</v>
      </c>
      <c r="I173" s="4">
        <v>64622.858019829997</v>
      </c>
      <c r="J173" s="4">
        <v>59919.166900889999</v>
      </c>
      <c r="K173" s="4">
        <v>61198.951958259997</v>
      </c>
      <c r="L173" s="4">
        <v>56972.825523949999</v>
      </c>
      <c r="M173" s="4">
        <v>54946.595976099998</v>
      </c>
      <c r="N173" s="4">
        <v>56082.834105409995</v>
      </c>
      <c r="O173" s="4">
        <v>51792.281360789995</v>
      </c>
      <c r="P173" s="4">
        <v>48347.015820319997</v>
      </c>
      <c r="Q173" s="4">
        <v>53985.086864629993</v>
      </c>
      <c r="R173" s="4">
        <v>59375.76734577</v>
      </c>
      <c r="S173" s="4">
        <v>66430.432692319999</v>
      </c>
      <c r="T173" s="4">
        <v>72611.247403340007</v>
      </c>
      <c r="U173" s="4">
        <v>73953.273442550009</v>
      </c>
      <c r="V173" s="4">
        <v>76247.604400130003</v>
      </c>
      <c r="W173" s="4">
        <v>69387.310649920008</v>
      </c>
      <c r="X173" s="4">
        <v>57534.855026669997</v>
      </c>
      <c r="Y173" s="4">
        <v>48087.220887470001</v>
      </c>
    </row>
    <row r="174" spans="1:25" x14ac:dyDescent="0.2">
      <c r="A174" s="3">
        <v>41804</v>
      </c>
      <c r="B174" s="4">
        <v>42326.456431949999</v>
      </c>
      <c r="C174" s="4">
        <v>38764.720792060005</v>
      </c>
      <c r="D174" s="4">
        <v>37793.205263410004</v>
      </c>
      <c r="E174" s="4">
        <v>36335.870012030005</v>
      </c>
      <c r="F174" s="4">
        <v>36752.616055600003</v>
      </c>
      <c r="G174" s="4">
        <v>41515.4721144</v>
      </c>
      <c r="H174" s="4">
        <v>48445.51532459</v>
      </c>
      <c r="I174" s="4">
        <v>58959.192827430001</v>
      </c>
      <c r="J174" s="4">
        <v>70022.929628080004</v>
      </c>
      <c r="K174" s="4">
        <v>77660.058134820007</v>
      </c>
      <c r="L174" s="4">
        <v>74664.057386949993</v>
      </c>
      <c r="M174" s="4">
        <v>70690.941473850005</v>
      </c>
      <c r="N174" s="4">
        <v>68586.706764169998</v>
      </c>
      <c r="O174" s="4">
        <v>64337.424656559997</v>
      </c>
      <c r="P174" s="4">
        <v>65488.679923329997</v>
      </c>
      <c r="Q174" s="4">
        <v>63618.993952060002</v>
      </c>
      <c r="R174" s="4">
        <v>65353.675790000001</v>
      </c>
      <c r="S174" s="4">
        <v>71538.23516281</v>
      </c>
      <c r="T174" s="4">
        <v>74063.120849219995</v>
      </c>
      <c r="U174" s="4">
        <v>77896.709340579997</v>
      </c>
      <c r="V174" s="4">
        <v>75059.411210749997</v>
      </c>
      <c r="W174" s="4">
        <v>72019.933141840011</v>
      </c>
      <c r="X174" s="4">
        <v>61517.762295389999</v>
      </c>
      <c r="Y174" s="4">
        <v>51011.276277239995</v>
      </c>
    </row>
    <row r="175" spans="1:25" x14ac:dyDescent="0.2">
      <c r="A175" s="3">
        <v>41805</v>
      </c>
      <c r="B175" s="4">
        <v>43519.523427109998</v>
      </c>
      <c r="C175" s="4">
        <v>39109.665591190002</v>
      </c>
      <c r="D175" s="4">
        <v>37738.385167389999</v>
      </c>
      <c r="E175" s="4">
        <v>36221.300694469996</v>
      </c>
      <c r="F175" s="4">
        <v>37057.279167970002</v>
      </c>
      <c r="G175" s="4">
        <v>40250.209265000005</v>
      </c>
      <c r="H175" s="4">
        <v>46470.373644480002</v>
      </c>
      <c r="I175" s="4">
        <v>56658.164527070003</v>
      </c>
      <c r="J175" s="4">
        <v>67756.810805590008</v>
      </c>
      <c r="K175" s="4">
        <v>74690.905171360006</v>
      </c>
      <c r="L175" s="4">
        <v>71523.135027280005</v>
      </c>
      <c r="M175" s="4">
        <v>67571.829548360009</v>
      </c>
      <c r="N175" s="4">
        <v>65458.941855739999</v>
      </c>
      <c r="O175" s="4">
        <v>62293.216780169998</v>
      </c>
      <c r="P175" s="4">
        <v>62900.767150090003</v>
      </c>
      <c r="Q175" s="4">
        <v>61543.073178270002</v>
      </c>
      <c r="R175" s="4">
        <v>64093.635423209998</v>
      </c>
      <c r="S175" s="4">
        <v>70139.792741070007</v>
      </c>
      <c r="T175" s="4">
        <v>73033.460032579998</v>
      </c>
      <c r="U175" s="4">
        <v>76450.621505479998</v>
      </c>
      <c r="V175" s="4">
        <v>76225.650321749999</v>
      </c>
      <c r="W175" s="4">
        <v>71730.308084389995</v>
      </c>
      <c r="X175" s="4">
        <v>60356.121869639996</v>
      </c>
      <c r="Y175" s="4">
        <v>49154.482451739997</v>
      </c>
    </row>
    <row r="176" spans="1:25" x14ac:dyDescent="0.2">
      <c r="A176" s="3">
        <v>41806</v>
      </c>
      <c r="B176" s="4">
        <v>40922.4299379</v>
      </c>
      <c r="C176" s="4">
        <v>36788.950154699996</v>
      </c>
      <c r="D176" s="4">
        <v>35264.495445280001</v>
      </c>
      <c r="E176" s="4">
        <v>35484.868731809998</v>
      </c>
      <c r="F176" s="4">
        <v>37725.728939560002</v>
      </c>
      <c r="G176" s="4">
        <v>43555.328143010003</v>
      </c>
      <c r="H176" s="4">
        <v>55679.527267589998</v>
      </c>
      <c r="I176" s="4">
        <v>63800.729610440001</v>
      </c>
      <c r="J176" s="4">
        <v>60159.849809500003</v>
      </c>
      <c r="K176" s="4">
        <v>60792.432102289997</v>
      </c>
      <c r="L176" s="4">
        <v>57141.123414049995</v>
      </c>
      <c r="M176" s="4">
        <v>55989.183564970001</v>
      </c>
      <c r="N176" s="4">
        <v>57614.329243630003</v>
      </c>
      <c r="O176" s="4">
        <v>53335.646091189999</v>
      </c>
      <c r="P176" s="4">
        <v>50581.380515509998</v>
      </c>
      <c r="Q176" s="4">
        <v>56374.874795529999</v>
      </c>
      <c r="R176" s="4">
        <v>61680.180129780005</v>
      </c>
      <c r="S176" s="4">
        <v>68579.932853079998</v>
      </c>
      <c r="T176" s="4">
        <v>73034.318431620006</v>
      </c>
      <c r="U176" s="4">
        <v>75993.669949280011</v>
      </c>
      <c r="V176" s="4">
        <v>78630.415163490004</v>
      </c>
      <c r="W176" s="4">
        <v>73307.155977319999</v>
      </c>
      <c r="X176" s="4">
        <v>59344.043741599999</v>
      </c>
      <c r="Y176" s="4">
        <v>48397.583816420003</v>
      </c>
    </row>
    <row r="177" spans="1:25" x14ac:dyDescent="0.2">
      <c r="A177" s="3">
        <v>41807</v>
      </c>
      <c r="B177" s="4">
        <v>41049.861992289996</v>
      </c>
      <c r="C177" s="4">
        <v>37886.137421170002</v>
      </c>
      <c r="D177" s="4">
        <v>36165.62677594</v>
      </c>
      <c r="E177" s="4">
        <v>36572.984686039999</v>
      </c>
      <c r="F177" s="4">
        <v>38648.326259770001</v>
      </c>
      <c r="G177" s="4">
        <v>43837.847227830003</v>
      </c>
      <c r="H177" s="4">
        <v>56246.364506159996</v>
      </c>
      <c r="I177" s="4">
        <v>65446.1866515</v>
      </c>
      <c r="J177" s="4">
        <v>60459.140332309995</v>
      </c>
      <c r="K177" s="4">
        <v>61724.820729389998</v>
      </c>
      <c r="L177" s="4">
        <v>59235.333527249997</v>
      </c>
      <c r="M177" s="4">
        <v>58207.334737559999</v>
      </c>
      <c r="N177" s="4">
        <v>59936.281205059997</v>
      </c>
      <c r="O177" s="4">
        <v>56714.921873760002</v>
      </c>
      <c r="P177" s="4">
        <v>53510.019681160004</v>
      </c>
      <c r="Q177" s="4">
        <v>59784.17286382</v>
      </c>
      <c r="R177" s="4">
        <v>65135.152038090004</v>
      </c>
      <c r="S177" s="4">
        <v>71301.598292120005</v>
      </c>
      <c r="T177" s="4">
        <v>76987.614798720009</v>
      </c>
      <c r="U177" s="4">
        <v>78637.765855770005</v>
      </c>
      <c r="V177" s="4">
        <v>81197.873440900003</v>
      </c>
      <c r="W177" s="4">
        <v>74329.667155949996</v>
      </c>
      <c r="X177" s="4">
        <v>60546.950898999996</v>
      </c>
      <c r="Y177" s="4">
        <v>49236.7636805</v>
      </c>
    </row>
    <row r="178" spans="1:25" x14ac:dyDescent="0.2">
      <c r="A178" s="3">
        <v>41808</v>
      </c>
      <c r="B178" s="4">
        <v>42235.87382601</v>
      </c>
      <c r="C178" s="4">
        <v>38716.822476270005</v>
      </c>
      <c r="D178" s="4">
        <v>36736.335965189995</v>
      </c>
      <c r="E178" s="4">
        <v>37297.302349090001</v>
      </c>
      <c r="F178" s="4">
        <v>39712.704033150003</v>
      </c>
      <c r="G178" s="4">
        <v>46748.033635220003</v>
      </c>
      <c r="H178" s="4">
        <v>56575.518576560004</v>
      </c>
      <c r="I178" s="4">
        <v>65199.960635069998</v>
      </c>
      <c r="J178" s="4">
        <v>61229.96509659</v>
      </c>
      <c r="K178" s="4">
        <v>63124.286811780003</v>
      </c>
      <c r="L178" s="4">
        <v>59193.673707099995</v>
      </c>
      <c r="M178" s="4">
        <v>57882.187103650002</v>
      </c>
      <c r="N178" s="4">
        <v>59929.489398929996</v>
      </c>
      <c r="O178" s="4">
        <v>56068.587509419995</v>
      </c>
      <c r="P178" s="4">
        <v>53164.679510319998</v>
      </c>
      <c r="Q178" s="4">
        <v>59381.760343590002</v>
      </c>
      <c r="R178" s="4">
        <v>64730.199810539998</v>
      </c>
      <c r="S178" s="4">
        <v>71312.976376720006</v>
      </c>
      <c r="T178" s="4">
        <v>77683.556368229998</v>
      </c>
      <c r="U178" s="4">
        <v>79896.218621520005</v>
      </c>
      <c r="V178" s="4">
        <v>82105.146016780011</v>
      </c>
      <c r="W178" s="4">
        <v>76336.713570260006</v>
      </c>
      <c r="X178" s="4">
        <v>62388.996024959997</v>
      </c>
      <c r="Y178" s="4">
        <v>51377.018704970003</v>
      </c>
    </row>
    <row r="179" spans="1:25" x14ac:dyDescent="0.2">
      <c r="A179" s="3">
        <v>41809</v>
      </c>
      <c r="B179" s="4">
        <v>43712.681463179993</v>
      </c>
      <c r="C179" s="4">
        <v>39638.707857310001</v>
      </c>
      <c r="D179" s="4">
        <v>37564.829363209996</v>
      </c>
      <c r="E179" s="4">
        <v>38182.254123089995</v>
      </c>
      <c r="F179" s="4">
        <v>39697.013738709997</v>
      </c>
      <c r="G179" s="4">
        <v>45425.866828389997</v>
      </c>
      <c r="H179" s="4">
        <v>56963.796980760002</v>
      </c>
      <c r="I179" s="4">
        <v>66127.128387739998</v>
      </c>
      <c r="J179" s="4">
        <v>63467.336323620002</v>
      </c>
      <c r="K179" s="4">
        <v>64434.895867779996</v>
      </c>
      <c r="L179" s="4">
        <v>60385.007781630004</v>
      </c>
      <c r="M179" s="4">
        <v>58914.67761228</v>
      </c>
      <c r="N179" s="4">
        <v>60301.708888139998</v>
      </c>
      <c r="O179" s="4">
        <v>55777.13068943</v>
      </c>
      <c r="P179" s="4">
        <v>52703.135794739996</v>
      </c>
      <c r="Q179" s="4">
        <v>58512.513527289993</v>
      </c>
      <c r="R179" s="4">
        <v>63692.651004509993</v>
      </c>
      <c r="S179" s="4">
        <v>69418.592397929999</v>
      </c>
      <c r="T179" s="4">
        <v>73416.534857930004</v>
      </c>
      <c r="U179" s="4">
        <v>74684.106624189997</v>
      </c>
      <c r="V179" s="4">
        <v>77871.953087779999</v>
      </c>
      <c r="W179" s="4">
        <v>72046.789281949998</v>
      </c>
      <c r="X179" s="4">
        <v>59358.97551045</v>
      </c>
      <c r="Y179" s="4">
        <v>48987.749752709999</v>
      </c>
    </row>
    <row r="180" spans="1:25" x14ac:dyDescent="0.2">
      <c r="A180" s="3">
        <v>41810</v>
      </c>
      <c r="B180" s="4">
        <v>41316.777654860001</v>
      </c>
      <c r="C180" s="4">
        <v>37236.690402829998</v>
      </c>
      <c r="D180" s="4">
        <v>35892.94716774</v>
      </c>
      <c r="E180" s="4">
        <v>36211.306755209996</v>
      </c>
      <c r="F180" s="4">
        <v>37851.826817630004</v>
      </c>
      <c r="G180" s="4">
        <v>43521.783398469997</v>
      </c>
      <c r="H180" s="4">
        <v>53711.189259089995</v>
      </c>
      <c r="I180" s="4">
        <v>62815.598477920001</v>
      </c>
      <c r="J180" s="4">
        <v>59625.672677319999</v>
      </c>
      <c r="K180" s="4">
        <v>60499.320383359998</v>
      </c>
      <c r="L180" s="4">
        <v>56803.193437759997</v>
      </c>
      <c r="M180" s="4">
        <v>54918.528759339999</v>
      </c>
      <c r="N180" s="4">
        <v>55743.404485039995</v>
      </c>
      <c r="O180" s="4">
        <v>51224.86625924</v>
      </c>
      <c r="P180" s="4">
        <v>48326.276910269997</v>
      </c>
      <c r="Q180" s="4">
        <v>53100.218679320002</v>
      </c>
      <c r="R180" s="4">
        <v>57657.677783569998</v>
      </c>
      <c r="S180" s="4">
        <v>63560.002597629995</v>
      </c>
      <c r="T180" s="4">
        <v>68570.037938730005</v>
      </c>
      <c r="U180" s="4">
        <v>70679.831907790009</v>
      </c>
      <c r="V180" s="4">
        <v>74423.764141189997</v>
      </c>
      <c r="W180" s="4">
        <v>69724.72120267</v>
      </c>
      <c r="X180" s="4">
        <v>57456.673746120003</v>
      </c>
      <c r="Y180" s="4">
        <v>48036.570090279994</v>
      </c>
    </row>
    <row r="181" spans="1:25" x14ac:dyDescent="0.2">
      <c r="A181" s="3">
        <v>41811</v>
      </c>
      <c r="B181" s="4">
        <v>42246.700408709999</v>
      </c>
      <c r="C181" s="4">
        <v>37464.159336929995</v>
      </c>
      <c r="D181" s="4">
        <v>36836.718367399997</v>
      </c>
      <c r="E181" s="4">
        <v>35645.085888790003</v>
      </c>
      <c r="F181" s="4">
        <v>36375.178202260002</v>
      </c>
      <c r="G181" s="4">
        <v>40064.803789949998</v>
      </c>
      <c r="H181" s="4">
        <v>47976.972968499998</v>
      </c>
      <c r="I181" s="4">
        <v>57928.99194919</v>
      </c>
      <c r="J181" s="4">
        <v>68367.986207039998</v>
      </c>
      <c r="K181" s="4">
        <v>75761.181334010005</v>
      </c>
      <c r="L181" s="4">
        <v>72239.301029440001</v>
      </c>
      <c r="M181" s="4">
        <v>68131.947679789999</v>
      </c>
      <c r="N181" s="4">
        <v>65443.113568519999</v>
      </c>
      <c r="O181" s="4">
        <v>62342.343795149995</v>
      </c>
      <c r="P181" s="4">
        <v>63859.07755871</v>
      </c>
      <c r="Q181" s="4">
        <v>61664.774978239999</v>
      </c>
      <c r="R181" s="4">
        <v>63765.876339119997</v>
      </c>
      <c r="S181" s="4">
        <v>69194.324385130007</v>
      </c>
      <c r="T181" s="4">
        <v>72059.275947410002</v>
      </c>
      <c r="U181" s="4">
        <v>74886.200841960002</v>
      </c>
      <c r="V181" s="4">
        <v>73406.383310470002</v>
      </c>
      <c r="W181" s="4">
        <v>70633.046564000004</v>
      </c>
      <c r="X181" s="4">
        <v>60000.606549020005</v>
      </c>
      <c r="Y181" s="4">
        <v>50185.637660959997</v>
      </c>
    </row>
    <row r="182" spans="1:25" x14ac:dyDescent="0.2">
      <c r="A182" s="3">
        <v>41812</v>
      </c>
      <c r="B182" s="4">
        <v>42412.751895459995</v>
      </c>
      <c r="C182" s="4">
        <v>37253.947535120002</v>
      </c>
      <c r="D182" s="4">
        <v>36626.754905059999</v>
      </c>
      <c r="E182" s="4">
        <v>35588.212002929999</v>
      </c>
      <c r="F182" s="4">
        <v>35488.552587599996</v>
      </c>
      <c r="G182" s="4">
        <v>38744.59024659</v>
      </c>
      <c r="H182" s="4">
        <v>44822.083700119998</v>
      </c>
      <c r="I182" s="4">
        <v>54375.34506326</v>
      </c>
      <c r="J182" s="4">
        <v>65867.388008330003</v>
      </c>
      <c r="K182" s="4">
        <v>73786.393731060001</v>
      </c>
      <c r="L182" s="4">
        <v>71291.12106772</v>
      </c>
      <c r="M182" s="4">
        <v>68327.992926609993</v>
      </c>
      <c r="N182" s="4">
        <v>66588.625008650008</v>
      </c>
      <c r="O182" s="4">
        <v>63520.058976870001</v>
      </c>
      <c r="P182" s="4">
        <v>65513.163078719997</v>
      </c>
      <c r="Q182" s="4">
        <v>63752.340874879999</v>
      </c>
      <c r="R182" s="4">
        <v>66432.260388399998</v>
      </c>
      <c r="S182" s="4">
        <v>73855.622599840004</v>
      </c>
      <c r="T182" s="4">
        <v>76128.012983349996</v>
      </c>
      <c r="U182" s="4">
        <v>79551.509521309999</v>
      </c>
      <c r="V182" s="4">
        <v>78123.6985116</v>
      </c>
      <c r="W182" s="4">
        <v>73391.989481240002</v>
      </c>
      <c r="X182" s="4">
        <v>61753.513534600002</v>
      </c>
      <c r="Y182" s="4">
        <v>50208.034118609998</v>
      </c>
    </row>
    <row r="183" spans="1:25" x14ac:dyDescent="0.2">
      <c r="A183" s="3">
        <v>41813</v>
      </c>
      <c r="B183" s="4">
        <v>41118.145714980004</v>
      </c>
      <c r="C183" s="4">
        <v>36473.351989340001</v>
      </c>
      <c r="D183" s="4">
        <v>35339.619644649996</v>
      </c>
      <c r="E183" s="4">
        <v>35737.13567371</v>
      </c>
      <c r="F183" s="4">
        <v>38110.740507160001</v>
      </c>
      <c r="G183" s="4">
        <v>43499.626168359995</v>
      </c>
      <c r="H183" s="4">
        <v>54745.673447770001</v>
      </c>
      <c r="I183" s="4">
        <v>63642.451632939999</v>
      </c>
      <c r="J183" s="4">
        <v>60607.932610540003</v>
      </c>
      <c r="K183" s="4">
        <v>63369.687289330002</v>
      </c>
      <c r="L183" s="4">
        <v>60106.21229209</v>
      </c>
      <c r="M183" s="4">
        <v>59774.009490769997</v>
      </c>
      <c r="N183" s="4">
        <v>61599.34401008</v>
      </c>
      <c r="O183" s="4">
        <v>57130.172457649998</v>
      </c>
      <c r="P183" s="4">
        <v>54328.831063220001</v>
      </c>
      <c r="Q183" s="4">
        <v>60533.38251838</v>
      </c>
      <c r="R183" s="4">
        <v>65437.010637610001</v>
      </c>
      <c r="S183" s="4">
        <v>71805.143496589997</v>
      </c>
      <c r="T183" s="4">
        <v>77149.030310179995</v>
      </c>
      <c r="U183" s="4">
        <v>78417.774380889998</v>
      </c>
      <c r="V183" s="4">
        <v>80851.148160869998</v>
      </c>
      <c r="W183" s="4">
        <v>74001.031889160004</v>
      </c>
      <c r="X183" s="4">
        <v>60328.8222112</v>
      </c>
      <c r="Y183" s="4">
        <v>49009.602126869999</v>
      </c>
    </row>
    <row r="184" spans="1:25" x14ac:dyDescent="0.2">
      <c r="A184" s="3">
        <v>41814</v>
      </c>
      <c r="B184" s="4">
        <v>41343.733519250003</v>
      </c>
      <c r="C184" s="4">
        <v>37115.649771269993</v>
      </c>
      <c r="D184" s="4">
        <v>35812.14569772</v>
      </c>
      <c r="E184" s="4">
        <v>37189.295620569996</v>
      </c>
      <c r="F184" s="4">
        <v>39008.461752489995</v>
      </c>
      <c r="G184" s="4">
        <v>44088.62683596</v>
      </c>
      <c r="H184" s="4">
        <v>55100.963622969997</v>
      </c>
      <c r="I184" s="4">
        <v>63645.222704079999</v>
      </c>
      <c r="J184" s="4">
        <v>61061.270130559999</v>
      </c>
      <c r="K184" s="4">
        <v>62925.371163779993</v>
      </c>
      <c r="L184" s="4">
        <v>59440.114826099998</v>
      </c>
      <c r="M184" s="4">
        <v>58502.158989789998</v>
      </c>
      <c r="N184" s="4">
        <v>60256.448130299999</v>
      </c>
      <c r="O184" s="4">
        <v>56105.338032120002</v>
      </c>
      <c r="P184" s="4">
        <v>53321.332064570001</v>
      </c>
      <c r="Q184" s="4">
        <v>59075.880286129999</v>
      </c>
      <c r="R184" s="4">
        <v>63308.375533040002</v>
      </c>
      <c r="S184" s="4">
        <v>70228.198455439997</v>
      </c>
      <c r="T184" s="4">
        <v>72658.623132720008</v>
      </c>
      <c r="U184" s="4">
        <v>76084.595332650002</v>
      </c>
      <c r="V184" s="4">
        <v>79421.567810459994</v>
      </c>
      <c r="W184" s="4">
        <v>72426.787821670005</v>
      </c>
      <c r="X184" s="4">
        <v>59232.534925849999</v>
      </c>
      <c r="Y184" s="4">
        <v>48106.484740150001</v>
      </c>
    </row>
    <row r="185" spans="1:25" x14ac:dyDescent="0.2">
      <c r="A185" s="3">
        <v>41815</v>
      </c>
      <c r="B185" s="4">
        <v>41403.584491689995</v>
      </c>
      <c r="C185" s="4">
        <v>37253.304520270001</v>
      </c>
      <c r="D185" s="4">
        <v>36046.420976020003</v>
      </c>
      <c r="E185" s="4">
        <v>36867.18797408</v>
      </c>
      <c r="F185" s="4">
        <v>39606.698557880001</v>
      </c>
      <c r="G185" s="4">
        <v>45438.19719839</v>
      </c>
      <c r="H185" s="4">
        <v>54861.876167129994</v>
      </c>
      <c r="I185" s="4">
        <v>64162.149810110001</v>
      </c>
      <c r="J185" s="4">
        <v>60760.889308029997</v>
      </c>
      <c r="K185" s="4">
        <v>65413.091200080002</v>
      </c>
      <c r="L185" s="4">
        <v>62756.056245379994</v>
      </c>
      <c r="M185" s="4">
        <v>59718.467219270002</v>
      </c>
      <c r="N185" s="4">
        <v>60193.3820901</v>
      </c>
      <c r="O185" s="4">
        <v>55773.625393169998</v>
      </c>
      <c r="P185" s="4">
        <v>52770.900634549995</v>
      </c>
      <c r="Q185" s="4">
        <v>58753.923336500004</v>
      </c>
      <c r="R185" s="4">
        <v>64274.098369339998</v>
      </c>
      <c r="S185" s="4">
        <v>72214.670668480001</v>
      </c>
      <c r="T185" s="4">
        <v>77197.944578979994</v>
      </c>
      <c r="U185" s="4">
        <v>80448.519240649999</v>
      </c>
      <c r="V185" s="4">
        <v>81229.012261399999</v>
      </c>
      <c r="W185" s="4">
        <v>72824.724303879993</v>
      </c>
      <c r="X185" s="4">
        <v>59469.289337410002</v>
      </c>
      <c r="Y185" s="4">
        <v>49236.028423670003</v>
      </c>
    </row>
    <row r="186" spans="1:25" x14ac:dyDescent="0.2">
      <c r="A186" s="3">
        <v>41816</v>
      </c>
      <c r="B186" s="4">
        <v>42210.413141199999</v>
      </c>
      <c r="C186" s="4">
        <v>38499.647956649998</v>
      </c>
      <c r="D186" s="4">
        <v>36683.989528450002</v>
      </c>
      <c r="E186" s="4">
        <v>37165.372339050002</v>
      </c>
      <c r="F186" s="4">
        <v>39546.835714749999</v>
      </c>
      <c r="G186" s="4">
        <v>46159.045216389997</v>
      </c>
      <c r="H186" s="4">
        <v>55816.50284632</v>
      </c>
      <c r="I186" s="4">
        <v>64585.121829799995</v>
      </c>
      <c r="J186" s="4">
        <v>62633.071296429996</v>
      </c>
      <c r="K186" s="4">
        <v>63365.021498760005</v>
      </c>
      <c r="L186" s="4">
        <v>60330.548726810004</v>
      </c>
      <c r="M186" s="4">
        <v>58630.824622749999</v>
      </c>
      <c r="N186" s="4">
        <v>59705.468579280001</v>
      </c>
      <c r="O186" s="4">
        <v>54310.667703980005</v>
      </c>
      <c r="P186" s="4">
        <v>51293.068008720002</v>
      </c>
      <c r="Q186" s="4">
        <v>56423.895705089999</v>
      </c>
      <c r="R186" s="4">
        <v>61119.861023349993</v>
      </c>
      <c r="S186" s="4">
        <v>67995.945925070002</v>
      </c>
      <c r="T186" s="4">
        <v>73264.614219390001</v>
      </c>
      <c r="U186" s="4">
        <v>75084.49471186001</v>
      </c>
      <c r="V186" s="4">
        <v>77776.55891942</v>
      </c>
      <c r="W186" s="4">
        <v>72205.581382980003</v>
      </c>
      <c r="X186" s="4">
        <v>58710.960821279994</v>
      </c>
      <c r="Y186" s="4">
        <v>47810.571989780001</v>
      </c>
    </row>
    <row r="187" spans="1:25" x14ac:dyDescent="0.2">
      <c r="A187" s="3">
        <v>41817</v>
      </c>
      <c r="B187" s="4">
        <v>40657.479172799998</v>
      </c>
      <c r="C187" s="4">
        <v>36577.38493719</v>
      </c>
      <c r="D187" s="4">
        <v>35332.07795698</v>
      </c>
      <c r="E187" s="4">
        <v>35604.587963619997</v>
      </c>
      <c r="F187" s="4">
        <v>37857.896988</v>
      </c>
      <c r="G187" s="4">
        <v>43049.635685230001</v>
      </c>
      <c r="H187" s="4">
        <v>53519.447440290001</v>
      </c>
      <c r="I187" s="4">
        <v>62289.857734819998</v>
      </c>
      <c r="J187" s="4">
        <v>60069.901949399995</v>
      </c>
      <c r="K187" s="4">
        <v>62182.003135600004</v>
      </c>
      <c r="L187" s="4">
        <v>57757.984517199999</v>
      </c>
      <c r="M187" s="4">
        <v>56522.52885142</v>
      </c>
      <c r="N187" s="4">
        <v>57960.38226174</v>
      </c>
      <c r="O187" s="4">
        <v>53999.53788204</v>
      </c>
      <c r="P187" s="4">
        <v>51536.956161499998</v>
      </c>
      <c r="Q187" s="4">
        <v>58283.321257119998</v>
      </c>
      <c r="R187" s="4">
        <v>63039.971139489993</v>
      </c>
      <c r="S187" s="4">
        <v>69539.979491680002</v>
      </c>
      <c r="T187" s="4">
        <v>74939.515528460004</v>
      </c>
      <c r="U187" s="4">
        <v>75701.894774410001</v>
      </c>
      <c r="V187" s="4">
        <v>78217.499629390004</v>
      </c>
      <c r="W187" s="4">
        <v>74999.883366979993</v>
      </c>
      <c r="X187" s="4">
        <v>61794.863444909999</v>
      </c>
      <c r="Y187" s="4">
        <v>50871.871210930003</v>
      </c>
    </row>
    <row r="188" spans="1:25" x14ac:dyDescent="0.2">
      <c r="A188" s="3">
        <v>41818</v>
      </c>
      <c r="B188" s="4">
        <v>44974.262360270004</v>
      </c>
      <c r="C188" s="4">
        <v>39323.875716559996</v>
      </c>
      <c r="D188" s="4">
        <v>38494.459548140003</v>
      </c>
      <c r="E188" s="4">
        <v>36814.455747909997</v>
      </c>
      <c r="F188" s="4">
        <v>37156.448581339995</v>
      </c>
      <c r="G188" s="4">
        <v>41447.822188039994</v>
      </c>
      <c r="H188" s="4">
        <v>49258.967543480001</v>
      </c>
      <c r="I188" s="4">
        <v>59899.616102749998</v>
      </c>
      <c r="J188" s="4">
        <v>71373.662448030009</v>
      </c>
      <c r="K188" s="4">
        <v>79585.476005069999</v>
      </c>
      <c r="L188" s="4">
        <v>77403.42203721001</v>
      </c>
      <c r="M188" s="4">
        <v>74249.359186500005</v>
      </c>
      <c r="N188" s="4">
        <v>73304.948979309993</v>
      </c>
      <c r="O188" s="4">
        <v>70852.431224319997</v>
      </c>
      <c r="P188" s="4">
        <v>72725.307792770007</v>
      </c>
      <c r="Q188" s="4">
        <v>71641.64872107</v>
      </c>
      <c r="R188" s="4">
        <v>73401.861731320008</v>
      </c>
      <c r="S188" s="4">
        <v>79650.529472690003</v>
      </c>
      <c r="T188" s="4">
        <v>82189.531130529998</v>
      </c>
      <c r="U188" s="4">
        <v>84683.544359709995</v>
      </c>
      <c r="V188" s="4">
        <v>82612.371541280008</v>
      </c>
      <c r="W188" s="4">
        <v>79911.110466309998</v>
      </c>
      <c r="X188" s="4">
        <v>67671.859772319993</v>
      </c>
      <c r="Y188" s="4">
        <v>56056.24689386</v>
      </c>
    </row>
    <row r="189" spans="1:25" x14ac:dyDescent="0.2">
      <c r="A189" s="3">
        <v>41819</v>
      </c>
      <c r="B189" s="4">
        <v>46649.729161800002</v>
      </c>
      <c r="C189" s="4">
        <v>41522.470984</v>
      </c>
      <c r="D189" s="4">
        <v>40272.03063211</v>
      </c>
      <c r="E189" s="4">
        <v>38309.77274529</v>
      </c>
      <c r="F189" s="4">
        <v>38168.684506770005</v>
      </c>
      <c r="G189" s="4">
        <v>41691.673470410002</v>
      </c>
      <c r="H189" s="4">
        <v>47854.278052310001</v>
      </c>
      <c r="I189" s="4">
        <v>58808.249779090002</v>
      </c>
      <c r="J189" s="4">
        <v>71673.591167670005</v>
      </c>
      <c r="K189" s="4">
        <v>81039.786200860006</v>
      </c>
      <c r="L189" s="4">
        <v>79562.237491940003</v>
      </c>
      <c r="M189" s="4">
        <v>76718.574664</v>
      </c>
      <c r="N189" s="4">
        <v>76505.477814069993</v>
      </c>
      <c r="O189" s="4">
        <v>74296.524154669998</v>
      </c>
      <c r="P189" s="4">
        <v>75696.397310220011</v>
      </c>
      <c r="Q189" s="4">
        <v>74762.764097140011</v>
      </c>
      <c r="R189" s="4">
        <v>77278.160012079999</v>
      </c>
      <c r="S189" s="4">
        <v>84608.301091450005</v>
      </c>
      <c r="T189" s="4">
        <v>88497.541783420005</v>
      </c>
      <c r="U189" s="4">
        <v>91212.159548519994</v>
      </c>
      <c r="V189" s="4">
        <v>88482.659805689997</v>
      </c>
      <c r="W189" s="4">
        <v>84691.067566690006</v>
      </c>
      <c r="X189" s="4">
        <v>70991.731264650007</v>
      </c>
      <c r="Y189" s="4">
        <v>57595.833808639996</v>
      </c>
    </row>
    <row r="190" spans="1:25" x14ac:dyDescent="0.2">
      <c r="A190" s="3">
        <v>41820</v>
      </c>
      <c r="B190" s="4">
        <v>47113.671032530001</v>
      </c>
      <c r="C190" s="4">
        <v>41706.719141590002</v>
      </c>
      <c r="D190" s="4">
        <v>39573.48194156</v>
      </c>
      <c r="E190" s="4">
        <v>40264.680294459999</v>
      </c>
      <c r="F190" s="4">
        <v>41890.509502359993</v>
      </c>
      <c r="G190" s="4">
        <v>46916.416162970003</v>
      </c>
      <c r="H190" s="4">
        <v>57959.066226219998</v>
      </c>
      <c r="I190" s="4">
        <v>68374.692704170011</v>
      </c>
      <c r="J190" s="4">
        <v>66245.91731361</v>
      </c>
      <c r="K190" s="4">
        <v>69310.896820159993</v>
      </c>
      <c r="L190" s="4">
        <v>67120.139608309997</v>
      </c>
      <c r="M190" s="4">
        <v>67896.325199450002</v>
      </c>
      <c r="N190" s="4">
        <v>70584.94805793</v>
      </c>
      <c r="O190" s="4">
        <v>66559.750814660001</v>
      </c>
      <c r="P190" s="4">
        <v>63396.012533660003</v>
      </c>
      <c r="Q190" s="4">
        <v>70445.056705480005</v>
      </c>
      <c r="R190" s="4">
        <v>76240.657991540007</v>
      </c>
      <c r="S190" s="4">
        <v>84207.67220288</v>
      </c>
      <c r="T190" s="4">
        <v>91056.673116649996</v>
      </c>
      <c r="U190" s="4">
        <v>93155.798303620002</v>
      </c>
      <c r="V190" s="4">
        <v>95131.9556285</v>
      </c>
      <c r="W190" s="4">
        <v>88574.88627807</v>
      </c>
      <c r="X190" s="4">
        <v>71938.536785980003</v>
      </c>
      <c r="Y190" s="4">
        <v>58446.04574301</v>
      </c>
    </row>
    <row r="191" spans="1:25" x14ac:dyDescent="0.2">
      <c r="A191" s="3">
        <v>41821</v>
      </c>
      <c r="B191" s="4">
        <v>53437.633347210001</v>
      </c>
      <c r="C191" s="4">
        <v>47494.321651530001</v>
      </c>
      <c r="D191" s="4">
        <v>44708.819000360003</v>
      </c>
      <c r="E191" s="4">
        <v>44672.94534405</v>
      </c>
      <c r="F191" s="4">
        <v>45505.853714510005</v>
      </c>
      <c r="G191" s="4">
        <v>48116.726750599999</v>
      </c>
      <c r="H191" s="4">
        <v>61384.603161619998</v>
      </c>
      <c r="I191" s="4">
        <v>69315.98641641</v>
      </c>
      <c r="J191" s="4">
        <v>68512.915146290004</v>
      </c>
      <c r="K191" s="4">
        <v>76444.421415699995</v>
      </c>
      <c r="L191" s="4">
        <v>76447.890841790009</v>
      </c>
      <c r="M191" s="4">
        <v>78586.986501940002</v>
      </c>
      <c r="N191" s="4">
        <v>75493.658681960005</v>
      </c>
      <c r="O191" s="4">
        <v>73869.101472189999</v>
      </c>
      <c r="P191" s="4">
        <v>71070.97467144001</v>
      </c>
      <c r="Q191" s="4">
        <v>73211.786907310001</v>
      </c>
      <c r="R191" s="4">
        <v>83053.939040879995</v>
      </c>
      <c r="S191" s="4">
        <v>86731.539391459999</v>
      </c>
      <c r="T191" s="4">
        <v>92806.532417940005</v>
      </c>
      <c r="U191" s="4">
        <v>93010.279562719996</v>
      </c>
      <c r="V191" s="4">
        <v>96723.579164709998</v>
      </c>
      <c r="W191" s="4">
        <v>92876.273398959995</v>
      </c>
      <c r="X191" s="4">
        <v>77815.241042080001</v>
      </c>
      <c r="Y191" s="4">
        <v>61575.790606280003</v>
      </c>
    </row>
    <row r="192" spans="1:25" x14ac:dyDescent="0.2">
      <c r="A192" s="3">
        <v>41822</v>
      </c>
      <c r="B192" s="4">
        <v>69627.398695800002</v>
      </c>
      <c r="C192" s="4">
        <v>48960.629664389999</v>
      </c>
      <c r="D192" s="4">
        <v>45802.441182169998</v>
      </c>
      <c r="E192" s="4">
        <v>45908.519621610001</v>
      </c>
      <c r="F192" s="4">
        <v>47483.59135119</v>
      </c>
      <c r="G192" s="4">
        <v>50105.347981780003</v>
      </c>
      <c r="H192" s="4">
        <v>62640.872423699999</v>
      </c>
      <c r="I192" s="4">
        <v>70924.237927120004</v>
      </c>
      <c r="J192" s="4">
        <v>70294.822819599998</v>
      </c>
      <c r="K192" s="4">
        <v>79707.055149489999</v>
      </c>
      <c r="L192" s="4">
        <v>78559.841825619995</v>
      </c>
      <c r="M192" s="4">
        <v>80925.841807429999</v>
      </c>
      <c r="N192" s="4">
        <v>78273.055414910006</v>
      </c>
      <c r="O192" s="4">
        <v>76428.605744640008</v>
      </c>
      <c r="P192" s="4">
        <v>73398.081053389993</v>
      </c>
      <c r="Q192" s="4">
        <v>75899.316574470009</v>
      </c>
      <c r="R192" s="4">
        <v>84926.064675140005</v>
      </c>
      <c r="S192" s="4">
        <v>88651.658839320007</v>
      </c>
      <c r="T192" s="4">
        <v>94576.353225500003</v>
      </c>
      <c r="U192" s="4">
        <v>96362.705380340005</v>
      </c>
      <c r="V192" s="4">
        <v>97705.895728189993</v>
      </c>
      <c r="W192" s="4">
        <v>91857.039532209994</v>
      </c>
      <c r="X192" s="4">
        <v>77566.58795519</v>
      </c>
      <c r="Y192" s="4">
        <v>62333.408371910002</v>
      </c>
    </row>
    <row r="193" spans="1:25" x14ac:dyDescent="0.2">
      <c r="A193" s="3">
        <v>41823</v>
      </c>
      <c r="B193" s="4">
        <v>55316.489348559997</v>
      </c>
      <c r="C193" s="4">
        <v>49096.906255900001</v>
      </c>
      <c r="D193" s="4">
        <v>46522.175655450003</v>
      </c>
      <c r="E193" s="4">
        <v>46304.01976037</v>
      </c>
      <c r="F193" s="4">
        <v>46790.065223119993</v>
      </c>
      <c r="G193" s="4">
        <v>49170.88431732</v>
      </c>
      <c r="H193" s="4">
        <v>61900.113747819996</v>
      </c>
      <c r="I193" s="4">
        <v>68685.742491190002</v>
      </c>
      <c r="J193" s="4">
        <v>67756.41661909</v>
      </c>
      <c r="K193" s="4">
        <v>75449.806399930007</v>
      </c>
      <c r="L193" s="4">
        <v>74105.230766749999</v>
      </c>
      <c r="M193" s="4">
        <v>75825.101055610008</v>
      </c>
      <c r="N193" s="4">
        <v>72992.549604369997</v>
      </c>
      <c r="O193" s="4">
        <v>71601.349903740003</v>
      </c>
      <c r="P193" s="4">
        <v>69293.162115979998</v>
      </c>
      <c r="Q193" s="4">
        <v>71512.317926289994</v>
      </c>
      <c r="R193" s="4">
        <v>79733.207613650011</v>
      </c>
      <c r="S193" s="4">
        <v>83011.811143950006</v>
      </c>
      <c r="T193" s="4">
        <v>89218.524392880005</v>
      </c>
      <c r="U193" s="4">
        <v>90562.654505390004</v>
      </c>
      <c r="V193" s="4">
        <v>94454.421145949993</v>
      </c>
      <c r="W193" s="4">
        <v>91813.362090740004</v>
      </c>
      <c r="X193" s="4">
        <v>77909.34908503</v>
      </c>
      <c r="Y193" s="4">
        <v>62913.1488455</v>
      </c>
    </row>
    <row r="194" spans="1:25" x14ac:dyDescent="0.2">
      <c r="A194" s="3">
        <v>41824</v>
      </c>
      <c r="B194" s="4">
        <v>54511.492532260003</v>
      </c>
      <c r="C194" s="4">
        <v>48435.842410629994</v>
      </c>
      <c r="D194" s="4">
        <v>45082.250245340001</v>
      </c>
      <c r="E194" s="4">
        <v>44445.447011600001</v>
      </c>
      <c r="F194" s="4">
        <v>45129.219511899995</v>
      </c>
      <c r="G194" s="4">
        <v>45081.703818449998</v>
      </c>
      <c r="H194" s="4">
        <v>54345.746406730002</v>
      </c>
      <c r="I194" s="4">
        <v>60701.01961856</v>
      </c>
      <c r="J194" s="4">
        <v>62092.012841660006</v>
      </c>
      <c r="K194" s="4">
        <v>69175.737632799995</v>
      </c>
      <c r="L194" s="4">
        <v>66267.198710500001</v>
      </c>
      <c r="M194" s="4">
        <v>65736.685311139998</v>
      </c>
      <c r="N194" s="4">
        <v>62695.927728400005</v>
      </c>
      <c r="O194" s="4">
        <v>58906.589988070002</v>
      </c>
      <c r="P194" s="4">
        <v>55517.911991899993</v>
      </c>
      <c r="Q194" s="4">
        <v>57139.21507418</v>
      </c>
      <c r="R194" s="4">
        <v>65515.15396707</v>
      </c>
      <c r="S194" s="4">
        <v>71075.052981000001</v>
      </c>
      <c r="T194" s="4">
        <v>77042.439014200005</v>
      </c>
      <c r="U194" s="4">
        <v>78602.01155512</v>
      </c>
      <c r="V194" s="4">
        <v>81666.513538690007</v>
      </c>
      <c r="W194" s="4">
        <v>78643.065895919994</v>
      </c>
      <c r="X194" s="4">
        <v>68885.001671689999</v>
      </c>
      <c r="Y194" s="4">
        <v>56625.615820599996</v>
      </c>
    </row>
    <row r="195" spans="1:25" x14ac:dyDescent="0.2">
      <c r="A195" s="3">
        <v>41825</v>
      </c>
      <c r="B195" s="4">
        <v>48123.354609679998</v>
      </c>
      <c r="C195" s="4">
        <v>44629.464394939998</v>
      </c>
      <c r="D195" s="4">
        <v>42074.695402669997</v>
      </c>
      <c r="E195" s="4">
        <v>40965.467609880005</v>
      </c>
      <c r="F195" s="4">
        <v>39785.279534120004</v>
      </c>
      <c r="G195" s="4">
        <v>40273.580705200002</v>
      </c>
      <c r="H195" s="4">
        <v>44541.68770404</v>
      </c>
      <c r="I195" s="4">
        <v>49955.441969699998</v>
      </c>
      <c r="J195" s="4">
        <v>58055.715830649999</v>
      </c>
      <c r="K195" s="4">
        <v>64566.861848199995</v>
      </c>
      <c r="L195" s="4">
        <v>66087.468618769999</v>
      </c>
      <c r="M195" s="4">
        <v>64762.047771439997</v>
      </c>
      <c r="N195" s="4">
        <v>64184.982687249998</v>
      </c>
      <c r="O195" s="4">
        <v>59875.122890229999</v>
      </c>
      <c r="P195" s="4">
        <v>58242.405420390001</v>
      </c>
      <c r="Q195" s="4">
        <v>60401.052646440003</v>
      </c>
      <c r="R195" s="4">
        <v>62036.950310070002</v>
      </c>
      <c r="S195" s="4">
        <v>65123.35872633</v>
      </c>
      <c r="T195" s="4">
        <v>68228.441472849998</v>
      </c>
      <c r="U195" s="4">
        <v>71501.352891810006</v>
      </c>
      <c r="V195" s="4">
        <v>73630.288195419998</v>
      </c>
      <c r="W195" s="4">
        <v>68885.79642061</v>
      </c>
      <c r="X195" s="4">
        <v>60057.965729849995</v>
      </c>
      <c r="Y195" s="4">
        <v>50390.282960709999</v>
      </c>
    </row>
    <row r="196" spans="1:25" x14ac:dyDescent="0.2">
      <c r="A196" s="3">
        <v>41826</v>
      </c>
      <c r="B196" s="4">
        <v>42094.408077889995</v>
      </c>
      <c r="C196" s="4">
        <v>38349.034843660003</v>
      </c>
      <c r="D196" s="4">
        <v>36508.851453999996</v>
      </c>
      <c r="E196" s="4">
        <v>35729.678625859997</v>
      </c>
      <c r="F196" s="4">
        <v>35622.97429084</v>
      </c>
      <c r="G196" s="4">
        <v>37245.825369979997</v>
      </c>
      <c r="H196" s="4">
        <v>43987.82820104</v>
      </c>
      <c r="I196" s="4">
        <v>53079.794078790001</v>
      </c>
      <c r="J196" s="4">
        <v>63546.193616769997</v>
      </c>
      <c r="K196" s="4">
        <v>71058.739175979994</v>
      </c>
      <c r="L196" s="4">
        <v>71927.057892099998</v>
      </c>
      <c r="M196" s="4">
        <v>68641.138052320006</v>
      </c>
      <c r="N196" s="4">
        <v>68210.92469657</v>
      </c>
      <c r="O196" s="4">
        <v>64462.516906140001</v>
      </c>
      <c r="P196" s="4">
        <v>64832.383601509995</v>
      </c>
      <c r="Q196" s="4">
        <v>67199.030243839996</v>
      </c>
      <c r="R196" s="4">
        <v>72168.479690170003</v>
      </c>
      <c r="S196" s="4">
        <v>76570.822541140005</v>
      </c>
      <c r="T196" s="4">
        <v>80423.288207179998</v>
      </c>
      <c r="U196" s="4">
        <v>83867.074506510005</v>
      </c>
      <c r="V196" s="4">
        <v>85591.617981710006</v>
      </c>
      <c r="W196" s="4">
        <v>79016.483956650001</v>
      </c>
      <c r="X196" s="4">
        <v>66953.314694269997</v>
      </c>
      <c r="Y196" s="4">
        <v>55877.860116359996</v>
      </c>
    </row>
    <row r="197" spans="1:25" x14ac:dyDescent="0.2">
      <c r="A197" s="3">
        <v>41827</v>
      </c>
      <c r="B197" s="4">
        <v>47332.803177099995</v>
      </c>
      <c r="C197" s="4">
        <v>42166.736592089997</v>
      </c>
      <c r="D197" s="4">
        <v>39754.340433439997</v>
      </c>
      <c r="E197" s="4">
        <v>40039.803499499998</v>
      </c>
      <c r="F197" s="4">
        <v>40890.076091169998</v>
      </c>
      <c r="G197" s="4">
        <v>42823.986509489994</v>
      </c>
      <c r="H197" s="4">
        <v>55331.444357619999</v>
      </c>
      <c r="I197" s="4">
        <v>62541.358749620005</v>
      </c>
      <c r="J197" s="4">
        <v>61502.077660319999</v>
      </c>
      <c r="K197" s="4">
        <v>68905.217112800005</v>
      </c>
      <c r="L197" s="4">
        <v>68584.076074259996</v>
      </c>
      <c r="M197" s="4">
        <v>69746.435994250001</v>
      </c>
      <c r="N197" s="4">
        <v>67201.953729469999</v>
      </c>
      <c r="O197" s="4">
        <v>64916.525563999996</v>
      </c>
      <c r="P197" s="4">
        <v>62440.628868840002</v>
      </c>
      <c r="Q197" s="4">
        <v>64744.923795019997</v>
      </c>
      <c r="R197" s="4">
        <v>72710.450972820006</v>
      </c>
      <c r="S197" s="4">
        <v>77030.157571739997</v>
      </c>
      <c r="T197" s="4">
        <v>82642.868391390002</v>
      </c>
      <c r="U197" s="4">
        <v>85548.093075769997</v>
      </c>
      <c r="V197" s="4">
        <v>88324.367294160009</v>
      </c>
      <c r="W197" s="4">
        <v>82260.543959040006</v>
      </c>
      <c r="X197" s="4">
        <v>68453.825043080011</v>
      </c>
      <c r="Y197" s="4">
        <v>54926.41887691</v>
      </c>
    </row>
    <row r="198" spans="1:25" x14ac:dyDescent="0.2">
      <c r="A198" s="3">
        <v>41828</v>
      </c>
      <c r="B198" s="4">
        <v>48743.018698300002</v>
      </c>
      <c r="C198" s="4">
        <v>43675.01141508</v>
      </c>
      <c r="D198" s="4">
        <v>41408.682070820003</v>
      </c>
      <c r="E198" s="4">
        <v>41806.275645959999</v>
      </c>
      <c r="F198" s="4">
        <v>43248.998025839996</v>
      </c>
      <c r="G198" s="4">
        <v>45438.657110820001</v>
      </c>
      <c r="H198" s="4">
        <v>58634.62128195</v>
      </c>
      <c r="I198" s="4">
        <v>65367.326035770006</v>
      </c>
      <c r="J198" s="4">
        <v>64163.447012240002</v>
      </c>
      <c r="K198" s="4">
        <v>72674.761346340005</v>
      </c>
      <c r="L198" s="4">
        <v>73068.731661630009</v>
      </c>
      <c r="M198" s="4">
        <v>74890.829709230005</v>
      </c>
      <c r="N198" s="4">
        <v>71245.839468010003</v>
      </c>
      <c r="O198" s="4">
        <v>71036.23904945</v>
      </c>
      <c r="P198" s="4">
        <v>68000.939094469999</v>
      </c>
      <c r="Q198" s="4">
        <v>70558.47836994</v>
      </c>
      <c r="R198" s="4">
        <v>80169.396573290011</v>
      </c>
      <c r="S198" s="4">
        <v>85277.354568080002</v>
      </c>
      <c r="T198" s="4">
        <v>91072.293943480006</v>
      </c>
      <c r="U198" s="4">
        <v>91825.459393049998</v>
      </c>
      <c r="V198" s="4">
        <v>94912.846192249999</v>
      </c>
      <c r="W198" s="4">
        <v>91409.661550689998</v>
      </c>
      <c r="X198" s="4">
        <v>76096.998889830007</v>
      </c>
      <c r="Y198" s="4">
        <v>60171.047587169996</v>
      </c>
    </row>
    <row r="199" spans="1:25" x14ac:dyDescent="0.2">
      <c r="A199" s="3">
        <v>41829</v>
      </c>
      <c r="B199" s="4">
        <v>52576.80559743</v>
      </c>
      <c r="C199" s="4">
        <v>47613.573422449997</v>
      </c>
      <c r="D199" s="4">
        <v>44785.333680349999</v>
      </c>
      <c r="E199" s="4">
        <v>44505.557760129996</v>
      </c>
      <c r="F199" s="4">
        <v>46105.36500546</v>
      </c>
      <c r="G199" s="4">
        <v>48749.675662000001</v>
      </c>
      <c r="H199" s="4">
        <v>61417.341858849999</v>
      </c>
      <c r="I199" s="4">
        <v>68538.27135883001</v>
      </c>
      <c r="J199" s="4">
        <v>67996.30049732</v>
      </c>
      <c r="K199" s="4">
        <v>77139.669017659995</v>
      </c>
      <c r="L199" s="4">
        <v>76028.817915120002</v>
      </c>
      <c r="M199" s="4">
        <v>77188.63544754</v>
      </c>
      <c r="N199" s="4">
        <v>73797.945838610001</v>
      </c>
      <c r="O199" s="4">
        <v>71943.725512789999</v>
      </c>
      <c r="P199" s="4">
        <v>68887.505208319999</v>
      </c>
      <c r="Q199" s="4">
        <v>71073.352647869993</v>
      </c>
      <c r="R199" s="4">
        <v>80238.695821059999</v>
      </c>
      <c r="S199" s="4">
        <v>84417.999542980004</v>
      </c>
      <c r="T199" s="4">
        <v>90339.685607909996</v>
      </c>
      <c r="U199" s="4">
        <v>90678.643189750001</v>
      </c>
      <c r="V199" s="4">
        <v>93609.792946109999</v>
      </c>
      <c r="W199" s="4">
        <v>90163.03096275001</v>
      </c>
      <c r="X199" s="4">
        <v>75934.710103770005</v>
      </c>
      <c r="Y199" s="4">
        <v>60175.377049019997</v>
      </c>
    </row>
    <row r="200" spans="1:25" x14ac:dyDescent="0.2">
      <c r="A200" s="3">
        <v>41830</v>
      </c>
      <c r="B200" s="4">
        <v>52810.459279679999</v>
      </c>
      <c r="C200" s="4">
        <v>46690.589221020004</v>
      </c>
      <c r="D200" s="4">
        <v>44076.07162345</v>
      </c>
      <c r="E200" s="4">
        <v>44281.93539726</v>
      </c>
      <c r="F200" s="4">
        <v>45224.458552229997</v>
      </c>
      <c r="G200" s="4">
        <v>46795.147069079998</v>
      </c>
      <c r="H200" s="4">
        <v>60253.771120090001</v>
      </c>
      <c r="I200" s="4">
        <v>67777.444590739993</v>
      </c>
      <c r="J200" s="4">
        <v>66773.449187689999</v>
      </c>
      <c r="K200" s="4">
        <v>73797.180837980006</v>
      </c>
      <c r="L200" s="4">
        <v>71522.621909769994</v>
      </c>
      <c r="M200" s="4">
        <v>72835.318753250001</v>
      </c>
      <c r="N200" s="4">
        <v>69563.572875760001</v>
      </c>
      <c r="O200" s="4">
        <v>66898.312925460006</v>
      </c>
      <c r="P200" s="4">
        <v>64141.834592069994</v>
      </c>
      <c r="Q200" s="4">
        <v>65872.238074070003</v>
      </c>
      <c r="R200" s="4">
        <v>74297.93865098001</v>
      </c>
      <c r="S200" s="4">
        <v>78137.675945370007</v>
      </c>
      <c r="T200" s="4">
        <v>82922.30554103</v>
      </c>
      <c r="U200" s="4">
        <v>83875.987507669997</v>
      </c>
      <c r="V200" s="4">
        <v>87001.98198841</v>
      </c>
      <c r="W200" s="4">
        <v>83344.686597909997</v>
      </c>
      <c r="X200" s="4">
        <v>69756.54741787001</v>
      </c>
      <c r="Y200" s="4">
        <v>55482.268932709994</v>
      </c>
    </row>
    <row r="201" spans="1:25" x14ac:dyDescent="0.2">
      <c r="A201" s="3">
        <v>41831</v>
      </c>
      <c r="B201" s="4">
        <v>47544.013692959998</v>
      </c>
      <c r="C201" s="4">
        <v>42749.238484399997</v>
      </c>
      <c r="D201" s="4">
        <v>40303.442131980002</v>
      </c>
      <c r="E201" s="4">
        <v>40753.96704892</v>
      </c>
      <c r="F201" s="4">
        <v>41307.821987850002</v>
      </c>
      <c r="G201" s="4">
        <v>43315.966257879998</v>
      </c>
      <c r="H201" s="4">
        <v>54671.614063840003</v>
      </c>
      <c r="I201" s="4">
        <v>61641.234686970005</v>
      </c>
      <c r="J201" s="4">
        <v>60603.198785380002</v>
      </c>
      <c r="K201" s="4">
        <v>67348.702341199998</v>
      </c>
      <c r="L201" s="4">
        <v>65453.133920859997</v>
      </c>
      <c r="M201" s="4">
        <v>66345.905867570007</v>
      </c>
      <c r="N201" s="4">
        <v>63668.391021560004</v>
      </c>
      <c r="O201" s="4">
        <v>62029.311555089997</v>
      </c>
      <c r="P201" s="4">
        <v>58958.509878979996</v>
      </c>
      <c r="Q201" s="4">
        <v>61729.802922799994</v>
      </c>
      <c r="R201" s="4">
        <v>70537.363859440011</v>
      </c>
      <c r="S201" s="4">
        <v>73881.854776339998</v>
      </c>
      <c r="T201" s="4">
        <v>78996.285239350007</v>
      </c>
      <c r="U201" s="4">
        <v>79565.317746050001</v>
      </c>
      <c r="V201" s="4">
        <v>82165.363588930006</v>
      </c>
      <c r="W201" s="4">
        <v>81031.821769989998</v>
      </c>
      <c r="X201" s="4">
        <v>69038.274625949998</v>
      </c>
      <c r="Y201" s="4">
        <v>55290.25449883</v>
      </c>
    </row>
    <row r="202" spans="1:25" x14ac:dyDescent="0.2">
      <c r="A202" s="3">
        <v>41832</v>
      </c>
      <c r="B202" s="4">
        <v>47092.829911059998</v>
      </c>
      <c r="C202" s="4">
        <v>42544.023448810003</v>
      </c>
      <c r="D202" s="4">
        <v>40102.646649989998</v>
      </c>
      <c r="E202" s="4">
        <v>39364.274620509997</v>
      </c>
      <c r="F202" s="4">
        <v>38672.136159670001</v>
      </c>
      <c r="G202" s="4">
        <v>40767.09748833</v>
      </c>
      <c r="H202" s="4">
        <v>50338.25064115</v>
      </c>
      <c r="I202" s="4">
        <v>61343.457312139995</v>
      </c>
      <c r="J202" s="4">
        <v>72653.222526760001</v>
      </c>
      <c r="K202" s="4">
        <v>78839.865270640003</v>
      </c>
      <c r="L202" s="4">
        <v>79933.423213590009</v>
      </c>
      <c r="M202" s="4">
        <v>77182.568304380009</v>
      </c>
      <c r="N202" s="4">
        <v>75678.144040579995</v>
      </c>
      <c r="O202" s="4">
        <v>71755.982942550007</v>
      </c>
      <c r="P202" s="4">
        <v>71653.365343939993</v>
      </c>
      <c r="Q202" s="4">
        <v>74703.905463980002</v>
      </c>
      <c r="R202" s="4">
        <v>77178.537459259998</v>
      </c>
      <c r="S202" s="4">
        <v>81028.119845880006</v>
      </c>
      <c r="T202" s="4">
        <v>83967.272637989998</v>
      </c>
      <c r="U202" s="4">
        <v>86503.389813820002</v>
      </c>
      <c r="V202" s="4">
        <v>87066.97680886001</v>
      </c>
      <c r="W202" s="4">
        <v>80634.038387070002</v>
      </c>
      <c r="X202" s="4">
        <v>69262.554430000004</v>
      </c>
      <c r="Y202" s="4">
        <v>58003.602210700003</v>
      </c>
    </row>
    <row r="203" spans="1:25" x14ac:dyDescent="0.2">
      <c r="A203" s="3">
        <v>41833</v>
      </c>
      <c r="B203" s="4">
        <v>47732.484997960004</v>
      </c>
      <c r="C203" s="4">
        <v>43594.240707229997</v>
      </c>
      <c r="D203" s="4">
        <v>40770.886335639996</v>
      </c>
      <c r="E203" s="4">
        <v>40465.675576009999</v>
      </c>
      <c r="F203" s="4">
        <v>39543.480304019999</v>
      </c>
      <c r="G203" s="4">
        <v>40863.075337749993</v>
      </c>
      <c r="H203" s="4">
        <v>48707.425601279996</v>
      </c>
      <c r="I203" s="4">
        <v>58240.782982239994</v>
      </c>
      <c r="J203" s="4">
        <v>69536.134466140007</v>
      </c>
      <c r="K203" s="4">
        <v>77154.560456630003</v>
      </c>
      <c r="L203" s="4">
        <v>78629.17190324</v>
      </c>
      <c r="M203" s="4">
        <v>76268.46440307</v>
      </c>
      <c r="N203" s="4">
        <v>75523.583109379993</v>
      </c>
      <c r="O203" s="4">
        <v>72208.98759402</v>
      </c>
      <c r="P203" s="4">
        <v>72090.236983690003</v>
      </c>
      <c r="Q203" s="4">
        <v>74916.145918850001</v>
      </c>
      <c r="R203" s="4">
        <v>78353.383330299999</v>
      </c>
      <c r="S203" s="4">
        <v>82711.930394900002</v>
      </c>
      <c r="T203" s="4">
        <v>83870.70142754</v>
      </c>
      <c r="U203" s="4">
        <v>87683.189346600004</v>
      </c>
      <c r="V203" s="4">
        <v>89946.629201529999</v>
      </c>
      <c r="W203" s="4">
        <v>80263.388064490005</v>
      </c>
      <c r="X203" s="4">
        <v>67826.468689789996</v>
      </c>
      <c r="Y203" s="4">
        <v>57928.68362353</v>
      </c>
    </row>
    <row r="204" spans="1:25" x14ac:dyDescent="0.2">
      <c r="A204" s="3">
        <v>41834</v>
      </c>
      <c r="B204" s="4">
        <v>50292.980283600002</v>
      </c>
      <c r="C204" s="4">
        <v>43922.592334989997</v>
      </c>
      <c r="D204" s="4">
        <v>42679.820808779994</v>
      </c>
      <c r="E204" s="4">
        <v>43007.664389830003</v>
      </c>
      <c r="F204" s="4">
        <v>44749.601170039998</v>
      </c>
      <c r="G204" s="4">
        <v>47850.102302899999</v>
      </c>
      <c r="H204" s="4">
        <v>60515.294174559996</v>
      </c>
      <c r="I204" s="4">
        <v>67269.874185549997</v>
      </c>
      <c r="J204" s="4">
        <v>66827.43040473001</v>
      </c>
      <c r="K204" s="4">
        <v>75751.763460069997</v>
      </c>
      <c r="L204" s="4">
        <v>75370.07302476</v>
      </c>
      <c r="M204" s="4">
        <v>77275.286349920003</v>
      </c>
      <c r="N204" s="4">
        <v>74015.175486849999</v>
      </c>
      <c r="O204" s="4">
        <v>72003.930170199994</v>
      </c>
      <c r="P204" s="4">
        <v>69585.379249620004</v>
      </c>
      <c r="Q204" s="4">
        <v>72021.305718350006</v>
      </c>
      <c r="R204" s="4">
        <v>82044.698541670004</v>
      </c>
      <c r="S204" s="4">
        <v>86213.588981980007</v>
      </c>
      <c r="T204" s="4">
        <v>92870.354952250011</v>
      </c>
      <c r="U204" s="4">
        <v>93791.995003889999</v>
      </c>
      <c r="V204" s="4">
        <v>95544.980280200005</v>
      </c>
      <c r="W204" s="4">
        <v>92418.154531189997</v>
      </c>
      <c r="X204" s="4">
        <v>75786.502221710005</v>
      </c>
      <c r="Y204" s="4">
        <v>60362.693335210002</v>
      </c>
    </row>
    <row r="205" spans="1:25" x14ac:dyDescent="0.2">
      <c r="A205" s="3">
        <v>41835</v>
      </c>
      <c r="B205" s="4">
        <v>53308.371525369999</v>
      </c>
      <c r="C205" s="4">
        <v>47168.349866069999</v>
      </c>
      <c r="D205" s="4">
        <v>45065.142304649999</v>
      </c>
      <c r="E205" s="4">
        <v>45419.400807890001</v>
      </c>
      <c r="F205" s="4">
        <v>46662.053260699999</v>
      </c>
      <c r="G205" s="4">
        <v>49759.883792339999</v>
      </c>
      <c r="H205" s="4">
        <v>61581.114417999997</v>
      </c>
      <c r="I205" s="4">
        <v>68763.337397449999</v>
      </c>
      <c r="J205" s="4">
        <v>67408.95542463001</v>
      </c>
      <c r="K205" s="4">
        <v>74588.28152751</v>
      </c>
      <c r="L205" s="4">
        <v>72367.832824950005</v>
      </c>
      <c r="M205" s="4">
        <v>73409.09078689001</v>
      </c>
      <c r="N205" s="4">
        <v>68451.733389019995</v>
      </c>
      <c r="O205" s="4">
        <v>66220.872825529994</v>
      </c>
      <c r="P205" s="4">
        <v>63392.981150510001</v>
      </c>
      <c r="Q205" s="4">
        <v>65789.313779909993</v>
      </c>
      <c r="R205" s="4">
        <v>74705.928755900008</v>
      </c>
      <c r="S205" s="4">
        <v>80253.925445779998</v>
      </c>
      <c r="T205" s="4">
        <v>87482.174024690001</v>
      </c>
      <c r="U205" s="4">
        <v>87755.357605819998</v>
      </c>
      <c r="V205" s="4">
        <v>89075.837761960007</v>
      </c>
      <c r="W205" s="4">
        <v>83255.063383979999</v>
      </c>
      <c r="X205" s="4">
        <v>70120.964278579995</v>
      </c>
      <c r="Y205" s="4">
        <v>56952.21984921</v>
      </c>
    </row>
    <row r="206" spans="1:25" x14ac:dyDescent="0.2">
      <c r="A206" s="3">
        <v>41836</v>
      </c>
      <c r="B206" s="4">
        <v>50085.203621950001</v>
      </c>
      <c r="C206" s="4">
        <v>45245.357035860005</v>
      </c>
      <c r="D206" s="4">
        <v>42267.171479529999</v>
      </c>
      <c r="E206" s="4">
        <v>43041.829231930002</v>
      </c>
      <c r="F206" s="4">
        <v>43957.636374069996</v>
      </c>
      <c r="G206" s="4">
        <v>48293.015186469995</v>
      </c>
      <c r="H206" s="4">
        <v>61256.963786889995</v>
      </c>
      <c r="I206" s="4">
        <v>68156.117765910007</v>
      </c>
      <c r="J206" s="4">
        <v>65888.103167349997</v>
      </c>
      <c r="K206" s="4">
        <v>72979.279863939999</v>
      </c>
      <c r="L206" s="4">
        <v>71189.504047440001</v>
      </c>
      <c r="M206" s="4">
        <v>72159.611812160001</v>
      </c>
      <c r="N206" s="4">
        <v>68061.065627930002</v>
      </c>
      <c r="O206" s="4">
        <v>65244.925844400001</v>
      </c>
      <c r="P206" s="4">
        <v>61539.728282359996</v>
      </c>
      <c r="Q206" s="4">
        <v>63075.894042100001</v>
      </c>
      <c r="R206" s="4">
        <v>72618.959438970007</v>
      </c>
      <c r="S206" s="4">
        <v>77787.331795990001</v>
      </c>
      <c r="T206" s="4">
        <v>84243.78927446001</v>
      </c>
      <c r="U206" s="4">
        <v>85086.653301569997</v>
      </c>
      <c r="V206" s="4">
        <v>87436.680579990003</v>
      </c>
      <c r="W206" s="4">
        <v>82063.869817860003</v>
      </c>
      <c r="X206" s="4">
        <v>68828.680606669994</v>
      </c>
      <c r="Y206" s="4">
        <v>56417.733353279997</v>
      </c>
    </row>
    <row r="207" spans="1:25" x14ac:dyDescent="0.2">
      <c r="A207" s="3">
        <v>41837</v>
      </c>
      <c r="B207" s="4">
        <v>52446.597908889999</v>
      </c>
      <c r="C207" s="4">
        <v>44917.442265359998</v>
      </c>
      <c r="D207" s="4">
        <v>42530.92133515</v>
      </c>
      <c r="E207" s="4">
        <v>43086.730308349994</v>
      </c>
      <c r="F207" s="4">
        <v>44837.368359220003</v>
      </c>
      <c r="G207" s="4">
        <v>47291.647422130001</v>
      </c>
      <c r="H207" s="4">
        <v>59326.08716304</v>
      </c>
      <c r="I207" s="4">
        <v>66527.817259739997</v>
      </c>
      <c r="J207" s="4">
        <v>64456.291849759997</v>
      </c>
      <c r="K207" s="4">
        <v>72091.295678420007</v>
      </c>
      <c r="L207" s="4">
        <v>70423.726602409995</v>
      </c>
      <c r="M207" s="4">
        <v>71489.570236290005</v>
      </c>
      <c r="N207" s="4">
        <v>68199.150530829997</v>
      </c>
      <c r="O207" s="4">
        <v>66666.188604120005</v>
      </c>
      <c r="P207" s="4">
        <v>64155.047756059997</v>
      </c>
      <c r="Q207" s="4">
        <v>66484.29609126001</v>
      </c>
      <c r="R207" s="4">
        <v>72072.068630809998</v>
      </c>
      <c r="S207" s="4">
        <v>78418.822578809995</v>
      </c>
      <c r="T207" s="4">
        <v>85048.403746640004</v>
      </c>
      <c r="U207" s="4">
        <v>84655.169148640009</v>
      </c>
      <c r="V207" s="4">
        <v>88736.28887022</v>
      </c>
      <c r="W207" s="4">
        <v>86082.949832300001</v>
      </c>
      <c r="X207" s="4">
        <v>72548.658966269999</v>
      </c>
      <c r="Y207" s="4">
        <v>57279.528601450002</v>
      </c>
    </row>
    <row r="208" spans="1:25" x14ac:dyDescent="0.2">
      <c r="A208" s="3">
        <v>41838</v>
      </c>
      <c r="B208" s="4">
        <v>49970.051422969998</v>
      </c>
      <c r="C208" s="4">
        <v>44171.108819530004</v>
      </c>
      <c r="D208" s="4">
        <v>41905.499950849997</v>
      </c>
      <c r="E208" s="4">
        <v>41580.362862069996</v>
      </c>
      <c r="F208" s="4">
        <v>42562.29911426</v>
      </c>
      <c r="G208" s="4">
        <v>44438.081633479997</v>
      </c>
      <c r="H208" s="4">
        <v>55949.45573311</v>
      </c>
      <c r="I208" s="4">
        <v>63064.986930990002</v>
      </c>
      <c r="J208" s="4">
        <v>62701.974391410004</v>
      </c>
      <c r="K208" s="4">
        <v>69351.342972529994</v>
      </c>
      <c r="L208" s="4">
        <v>66761.680807280005</v>
      </c>
      <c r="M208" s="4">
        <v>67861.394612610005</v>
      </c>
      <c r="N208" s="4">
        <v>65365.266987639996</v>
      </c>
      <c r="O208" s="4">
        <v>63753.29104579</v>
      </c>
      <c r="P208" s="4">
        <v>61106.589045749999</v>
      </c>
      <c r="Q208" s="4">
        <v>63549.864518499999</v>
      </c>
      <c r="R208" s="4">
        <v>72523.531674869999</v>
      </c>
      <c r="S208" s="4">
        <v>76370.680661949998</v>
      </c>
      <c r="T208" s="4">
        <v>81072.417397669997</v>
      </c>
      <c r="U208" s="4">
        <v>81410.444483679996</v>
      </c>
      <c r="V208" s="4">
        <v>85072.035916780005</v>
      </c>
      <c r="W208" s="4">
        <v>82572.373721170006</v>
      </c>
      <c r="X208" s="4">
        <v>70552.79100841</v>
      </c>
      <c r="Y208" s="4">
        <v>56318.778753140003</v>
      </c>
    </row>
    <row r="209" spans="1:25" x14ac:dyDescent="0.2">
      <c r="A209" s="3">
        <v>41839</v>
      </c>
      <c r="B209" s="4">
        <v>48075.456498519998</v>
      </c>
      <c r="C209" s="4">
        <v>43586.682705430001</v>
      </c>
      <c r="D209" s="4">
        <v>41077.443474269996</v>
      </c>
      <c r="E209" s="4">
        <v>40711.008389509996</v>
      </c>
      <c r="F209" s="4">
        <v>40057.042969279995</v>
      </c>
      <c r="G209" s="4">
        <v>42321.728637640001</v>
      </c>
      <c r="H209" s="4">
        <v>51331.228503319995</v>
      </c>
      <c r="I209" s="4">
        <v>62115.826997279997</v>
      </c>
      <c r="J209" s="4">
        <v>73250.496069119996</v>
      </c>
      <c r="K209" s="4">
        <v>79818.531878099995</v>
      </c>
      <c r="L209" s="4">
        <v>80891.424874000004</v>
      </c>
      <c r="M209" s="4">
        <v>77595.576789600003</v>
      </c>
      <c r="N209" s="4">
        <v>76765.92592174001</v>
      </c>
      <c r="O209" s="4">
        <v>72416.582699759994</v>
      </c>
      <c r="P209" s="4">
        <v>72319.788400470003</v>
      </c>
      <c r="Q209" s="4">
        <v>75032.390395139999</v>
      </c>
      <c r="R209" s="4">
        <v>77996.771510460007</v>
      </c>
      <c r="S209" s="4">
        <v>81391.934191620006</v>
      </c>
      <c r="T209" s="4">
        <v>83540.892904909997</v>
      </c>
      <c r="U209" s="4">
        <v>86696.31816409</v>
      </c>
      <c r="V209" s="4">
        <v>88582.077579350007</v>
      </c>
      <c r="W209" s="4">
        <v>81017.735162629993</v>
      </c>
      <c r="X209" s="4">
        <v>69564.691451620005</v>
      </c>
      <c r="Y209" s="4">
        <v>58151.990132519997</v>
      </c>
    </row>
    <row r="210" spans="1:25" x14ac:dyDescent="0.2">
      <c r="A210" s="3">
        <v>41840</v>
      </c>
      <c r="B210" s="4">
        <v>48470.667180929995</v>
      </c>
      <c r="C210" s="4">
        <v>44288.856683630001</v>
      </c>
      <c r="D210" s="4">
        <v>41856.914219300001</v>
      </c>
      <c r="E210" s="4">
        <v>41138.971719580004</v>
      </c>
      <c r="F210" s="4">
        <v>40637.19646585</v>
      </c>
      <c r="G210" s="4">
        <v>42149.956642259996</v>
      </c>
      <c r="H210" s="4">
        <v>49617.649445770003</v>
      </c>
      <c r="I210" s="4">
        <v>59274.824743499994</v>
      </c>
      <c r="J210" s="4">
        <v>70929.496340619997</v>
      </c>
      <c r="K210" s="4">
        <v>78070.42988507</v>
      </c>
      <c r="L210" s="4">
        <v>79588.664804650005</v>
      </c>
      <c r="M210" s="4">
        <v>76611.214946420005</v>
      </c>
      <c r="N210" s="4">
        <v>75821.774365620004</v>
      </c>
      <c r="O210" s="4">
        <v>70452.496673080008</v>
      </c>
      <c r="P210" s="4">
        <v>69856.39404924</v>
      </c>
      <c r="Q210" s="4">
        <v>72489.529275840003</v>
      </c>
      <c r="R210" s="4">
        <v>76276.697513699997</v>
      </c>
      <c r="S210" s="4">
        <v>81136.929221440005</v>
      </c>
      <c r="T210" s="4">
        <v>84850.287722270004</v>
      </c>
      <c r="U210" s="4">
        <v>89023.698172939999</v>
      </c>
      <c r="V210" s="4">
        <v>89881.056626210004</v>
      </c>
      <c r="W210" s="4">
        <v>80126.642783639996</v>
      </c>
      <c r="X210" s="4">
        <v>67833.758051779994</v>
      </c>
      <c r="Y210" s="4">
        <v>56312.608968589993</v>
      </c>
    </row>
    <row r="211" spans="1:25" x14ac:dyDescent="0.2">
      <c r="A211" s="3">
        <v>41841</v>
      </c>
      <c r="B211" s="4">
        <v>48051.893971730002</v>
      </c>
      <c r="C211" s="4">
        <v>43213.305953349998</v>
      </c>
      <c r="D211" s="4">
        <v>40920.990164989998</v>
      </c>
      <c r="E211" s="4">
        <v>41745.305932289994</v>
      </c>
      <c r="F211" s="4">
        <v>42617.031604149997</v>
      </c>
      <c r="G211" s="4">
        <v>45192.811955880003</v>
      </c>
      <c r="H211" s="4">
        <v>56992.25560905</v>
      </c>
      <c r="I211" s="4">
        <v>64850.829745269999</v>
      </c>
      <c r="J211" s="4">
        <v>64394.995372149999</v>
      </c>
      <c r="K211" s="4">
        <v>71854.998804710005</v>
      </c>
      <c r="L211" s="4">
        <v>70597.951863020004</v>
      </c>
      <c r="M211" s="4">
        <v>72062.884394359993</v>
      </c>
      <c r="N211" s="4">
        <v>69030.085135710004</v>
      </c>
      <c r="O211" s="4">
        <v>67080.179968900004</v>
      </c>
      <c r="P211" s="4">
        <v>64355.561161559999</v>
      </c>
      <c r="Q211" s="4">
        <v>66734.459364270006</v>
      </c>
      <c r="R211" s="4">
        <v>76263.961781730002</v>
      </c>
      <c r="S211" s="4">
        <v>81304.052570040003</v>
      </c>
      <c r="T211" s="4">
        <v>87522.885294849999</v>
      </c>
      <c r="U211" s="4">
        <v>87159.611684280011</v>
      </c>
      <c r="V211" s="4">
        <v>90658.684951360003</v>
      </c>
      <c r="W211" s="4">
        <v>86865.597531380001</v>
      </c>
      <c r="X211" s="4">
        <v>71515.906249809996</v>
      </c>
      <c r="Y211" s="4">
        <v>56403.059250829996</v>
      </c>
    </row>
    <row r="212" spans="1:25" x14ac:dyDescent="0.2">
      <c r="A212" s="3">
        <v>41842</v>
      </c>
      <c r="B212" s="4">
        <v>50053.758184699996</v>
      </c>
      <c r="C212" s="4">
        <v>44914.065126590001</v>
      </c>
      <c r="D212" s="4">
        <v>42198.033476510005</v>
      </c>
      <c r="E212" s="4">
        <v>42560.020547200002</v>
      </c>
      <c r="F212" s="4">
        <v>43186.666932249995</v>
      </c>
      <c r="G212" s="4">
        <v>45557.058722280002</v>
      </c>
      <c r="H212" s="4">
        <v>58370.650446650005</v>
      </c>
      <c r="I212" s="4">
        <v>66652.365159549998</v>
      </c>
      <c r="J212" s="4">
        <v>65680.464531649995</v>
      </c>
      <c r="K212" s="4">
        <v>73396.58490288</v>
      </c>
      <c r="L212" s="4">
        <v>73054.817567100006</v>
      </c>
      <c r="M212" s="4">
        <v>75388.710294949997</v>
      </c>
      <c r="N212" s="4">
        <v>73210.532789300007</v>
      </c>
      <c r="O212" s="4">
        <v>71340.265613049996</v>
      </c>
      <c r="P212" s="4">
        <v>69202.481610910007</v>
      </c>
      <c r="Q212" s="4">
        <v>71096.118100000007</v>
      </c>
      <c r="R212" s="4">
        <v>80647.367875709999</v>
      </c>
      <c r="S212" s="4">
        <v>85350.256110800008</v>
      </c>
      <c r="T212" s="4">
        <v>90905.645270720008</v>
      </c>
      <c r="U212" s="4">
        <v>90693.422047560001</v>
      </c>
      <c r="V212" s="4">
        <v>94532.756051479999</v>
      </c>
      <c r="W212" s="4">
        <v>89030.125981029996</v>
      </c>
      <c r="X212" s="4">
        <v>75926.183206009999</v>
      </c>
      <c r="Y212" s="4">
        <v>60193.985658600002</v>
      </c>
    </row>
    <row r="213" spans="1:25" x14ac:dyDescent="0.2">
      <c r="A213" s="3">
        <v>41843</v>
      </c>
      <c r="B213" s="4">
        <v>53335.342985390002</v>
      </c>
      <c r="C213" s="4">
        <v>48540.441322279999</v>
      </c>
      <c r="D213" s="4">
        <v>43377.019722289995</v>
      </c>
      <c r="E213" s="4">
        <v>45026.228911539998</v>
      </c>
      <c r="F213" s="4">
        <v>46483.042550889993</v>
      </c>
      <c r="G213" s="4">
        <v>49317.928561449997</v>
      </c>
      <c r="H213" s="4">
        <v>61989.86321073</v>
      </c>
      <c r="I213" s="4">
        <v>69651.251198479993</v>
      </c>
      <c r="J213" s="4">
        <v>69277.630512110001</v>
      </c>
      <c r="K213" s="4">
        <v>78668.318894700002</v>
      </c>
      <c r="L213" s="4">
        <v>78474.419454889998</v>
      </c>
      <c r="M213" s="4">
        <v>81436.647174730009</v>
      </c>
      <c r="N213" s="4">
        <v>78281.157592450007</v>
      </c>
      <c r="O213" s="4">
        <v>76366.978657700005</v>
      </c>
      <c r="P213" s="4">
        <v>73112.277418280006</v>
      </c>
      <c r="Q213" s="4">
        <v>76015.373479860005</v>
      </c>
      <c r="R213" s="4">
        <v>85401.056577890005</v>
      </c>
      <c r="S213" s="4">
        <v>89528.883862589995</v>
      </c>
      <c r="T213" s="4">
        <v>94775.282356159994</v>
      </c>
      <c r="U213" s="4">
        <v>95592.778366679995</v>
      </c>
      <c r="V213" s="4">
        <v>97941.931223549997</v>
      </c>
      <c r="W213" s="4">
        <v>90550.167692450006</v>
      </c>
      <c r="X213" s="4">
        <v>75332.451777139999</v>
      </c>
      <c r="Y213" s="4">
        <v>61281.980005140002</v>
      </c>
    </row>
    <row r="214" spans="1:25" x14ac:dyDescent="0.2">
      <c r="A214" s="3">
        <v>41844</v>
      </c>
      <c r="B214" s="4">
        <v>54609.7787274</v>
      </c>
      <c r="C214" s="4">
        <v>49509.159753219996</v>
      </c>
      <c r="D214" s="4">
        <v>46607.952361969998</v>
      </c>
      <c r="E214" s="4">
        <v>46499.349627739997</v>
      </c>
      <c r="F214" s="4">
        <v>47472.480174030003</v>
      </c>
      <c r="G214" s="4">
        <v>50504.683256150005</v>
      </c>
      <c r="H214" s="4">
        <v>61929.932429190005</v>
      </c>
      <c r="I214" s="4">
        <v>67913.732993330006</v>
      </c>
      <c r="J214" s="4">
        <v>65579.241401740001</v>
      </c>
      <c r="K214" s="4">
        <v>72206.698739219995</v>
      </c>
      <c r="L214" s="4">
        <v>69999.806012660003</v>
      </c>
      <c r="M214" s="4">
        <v>71396.268054850007</v>
      </c>
      <c r="N214" s="4">
        <v>68311.942280269999</v>
      </c>
      <c r="O214" s="4">
        <v>65527.222441990001</v>
      </c>
      <c r="P214" s="4">
        <v>62231.253859769997</v>
      </c>
      <c r="Q214" s="4">
        <v>64514.063099200001</v>
      </c>
      <c r="R214" s="4">
        <v>72964.557983360006</v>
      </c>
      <c r="S214" s="4">
        <v>76905.674064880004</v>
      </c>
      <c r="T214" s="4">
        <v>82798.641819149998</v>
      </c>
      <c r="U214" s="4">
        <v>83086.515385949999</v>
      </c>
      <c r="V214" s="4">
        <v>87728.100763690003</v>
      </c>
      <c r="W214" s="4">
        <v>83698.306670200007</v>
      </c>
      <c r="X214" s="4">
        <v>70060.192371180005</v>
      </c>
      <c r="Y214" s="4">
        <v>55472.662666699995</v>
      </c>
    </row>
    <row r="215" spans="1:25" x14ac:dyDescent="0.2">
      <c r="A215" s="3">
        <v>41845</v>
      </c>
      <c r="B215" s="4">
        <v>48243.290398080004</v>
      </c>
      <c r="C215" s="4">
        <v>42810.74420999</v>
      </c>
      <c r="D215" s="4">
        <v>40355.987449059998</v>
      </c>
      <c r="E215" s="4">
        <v>40265.708668239997</v>
      </c>
      <c r="F215" s="4">
        <v>41650.736192650002</v>
      </c>
      <c r="G215" s="4">
        <v>44032.093840779999</v>
      </c>
      <c r="H215" s="4">
        <v>55632.694891079998</v>
      </c>
      <c r="I215" s="4">
        <v>62898.895391639999</v>
      </c>
      <c r="J215" s="4">
        <v>62067.74044614</v>
      </c>
      <c r="K215" s="4">
        <v>69201.038737430004</v>
      </c>
      <c r="L215" s="4">
        <v>67576.603048360004</v>
      </c>
      <c r="M215" s="4">
        <v>68386.326659790007</v>
      </c>
      <c r="N215" s="4">
        <v>65558.11282445</v>
      </c>
      <c r="O215" s="4">
        <v>63623.940722120002</v>
      </c>
      <c r="P215" s="4">
        <v>61051.473167919998</v>
      </c>
      <c r="Q215" s="4">
        <v>63407.749824660001</v>
      </c>
      <c r="R215" s="4">
        <v>72394.802633750005</v>
      </c>
      <c r="S215" s="4">
        <v>76817.786885370006</v>
      </c>
      <c r="T215" s="4">
        <v>81213.059269250007</v>
      </c>
      <c r="U215" s="4">
        <v>82011.7457211</v>
      </c>
      <c r="V215" s="4">
        <v>87136.073199439998</v>
      </c>
      <c r="W215" s="4">
        <v>84080.863745360009</v>
      </c>
      <c r="X215" s="4">
        <v>71305.454557069999</v>
      </c>
      <c r="Y215" s="4">
        <v>56600.022288979999</v>
      </c>
    </row>
    <row r="216" spans="1:25" x14ac:dyDescent="0.2">
      <c r="A216" s="3">
        <v>41846</v>
      </c>
      <c r="B216" s="4">
        <v>48523.16632905</v>
      </c>
      <c r="C216" s="4">
        <v>44282.569642810005</v>
      </c>
      <c r="D216" s="4">
        <v>41094.877499940005</v>
      </c>
      <c r="E216" s="4">
        <v>40392.376645369994</v>
      </c>
      <c r="F216" s="4">
        <v>40234.366210389999</v>
      </c>
      <c r="G216" s="4">
        <v>42948.550842299999</v>
      </c>
      <c r="H216" s="4">
        <v>51159.365295739997</v>
      </c>
      <c r="I216" s="4">
        <v>61591.68309767</v>
      </c>
      <c r="J216" s="4">
        <v>72973.513565720001</v>
      </c>
      <c r="K216" s="4">
        <v>79406.934773579997</v>
      </c>
      <c r="L216" s="4">
        <v>81075.501980920002</v>
      </c>
      <c r="M216" s="4">
        <v>77409.865206579998</v>
      </c>
      <c r="N216" s="4">
        <v>75917.822762209995</v>
      </c>
      <c r="O216" s="4">
        <v>70729.59276847</v>
      </c>
      <c r="P216" s="4">
        <v>70318.949207520011</v>
      </c>
      <c r="Q216" s="4">
        <v>73342.881339419997</v>
      </c>
      <c r="R216" s="4">
        <v>76986.304164929999</v>
      </c>
      <c r="S216" s="4">
        <v>79429.762230859997</v>
      </c>
      <c r="T216" s="4">
        <v>82835.071203120009</v>
      </c>
      <c r="U216" s="4">
        <v>84711.546546330006</v>
      </c>
      <c r="V216" s="4">
        <v>86895.76827791</v>
      </c>
      <c r="W216" s="4">
        <v>80127.785971010002</v>
      </c>
      <c r="X216" s="4">
        <v>68851.918506949994</v>
      </c>
      <c r="Y216" s="4">
        <v>57368.517364550004</v>
      </c>
    </row>
    <row r="217" spans="1:25" x14ac:dyDescent="0.2">
      <c r="A217" s="3">
        <v>41847</v>
      </c>
      <c r="B217" s="4">
        <v>48218.233627649999</v>
      </c>
      <c r="C217" s="4">
        <v>44058.586975369995</v>
      </c>
      <c r="D217" s="4">
        <v>41060.663049999996</v>
      </c>
      <c r="E217" s="4">
        <v>40348.824203659999</v>
      </c>
      <c r="F217" s="4">
        <v>40172.523683339998</v>
      </c>
      <c r="G217" s="4">
        <v>41200.072139249998</v>
      </c>
      <c r="H217" s="4">
        <v>49161.844183359994</v>
      </c>
      <c r="I217" s="4">
        <v>59062.619375889997</v>
      </c>
      <c r="J217" s="4">
        <v>70762.935757259998</v>
      </c>
      <c r="K217" s="4">
        <v>78574.176555819999</v>
      </c>
      <c r="L217" s="4">
        <v>79670.292667879999</v>
      </c>
      <c r="M217" s="4">
        <v>76582.382070439999</v>
      </c>
      <c r="N217" s="4">
        <v>75568.347246370002</v>
      </c>
      <c r="O217" s="4">
        <v>70507.343281809997</v>
      </c>
      <c r="P217" s="4">
        <v>69825.411340029998</v>
      </c>
      <c r="Q217" s="4">
        <v>72844.018716840001</v>
      </c>
      <c r="R217" s="4">
        <v>77574.132212769997</v>
      </c>
      <c r="S217" s="4">
        <v>81683.962468109996</v>
      </c>
      <c r="T217" s="4">
        <v>83827.04916866</v>
      </c>
      <c r="U217" s="4">
        <v>87667.888176220004</v>
      </c>
      <c r="V217" s="4">
        <v>86653.277601909998</v>
      </c>
      <c r="W217" s="4">
        <v>76107.169730250011</v>
      </c>
      <c r="X217" s="4">
        <v>64930.987465959995</v>
      </c>
      <c r="Y217" s="4">
        <v>54849.9759165</v>
      </c>
    </row>
    <row r="218" spans="1:25" x14ac:dyDescent="0.2">
      <c r="A218" s="3">
        <v>41848</v>
      </c>
      <c r="B218" s="4">
        <v>46887.57372162</v>
      </c>
      <c r="C218" s="4">
        <v>42647.517695840004</v>
      </c>
      <c r="D218" s="4">
        <v>40495.40947739</v>
      </c>
      <c r="E218" s="4">
        <v>41471.50600188</v>
      </c>
      <c r="F218" s="4">
        <v>43114.955261419993</v>
      </c>
      <c r="G218" s="4">
        <v>46926.141005179998</v>
      </c>
      <c r="H218" s="4">
        <v>58356.005772089993</v>
      </c>
      <c r="I218" s="4">
        <v>65292.591870609998</v>
      </c>
      <c r="J218" s="4">
        <v>64769.557052210002</v>
      </c>
      <c r="K218" s="4">
        <v>72271.983313730001</v>
      </c>
      <c r="L218" s="4">
        <v>71543.50093318001</v>
      </c>
      <c r="M218" s="4">
        <v>72083.300756180004</v>
      </c>
      <c r="N218" s="4">
        <v>68743.607365500007</v>
      </c>
      <c r="O218" s="4">
        <v>66098.437907669999</v>
      </c>
      <c r="P218" s="4">
        <v>61781.705089480005</v>
      </c>
      <c r="Q218" s="4">
        <v>63468.654539319999</v>
      </c>
      <c r="R218" s="4">
        <v>72341.592702420006</v>
      </c>
      <c r="S218" s="4">
        <v>77382.78029409</v>
      </c>
      <c r="T218" s="4">
        <v>83805.902541649994</v>
      </c>
      <c r="U218" s="4">
        <v>85357.049688140003</v>
      </c>
      <c r="V218" s="4">
        <v>87706.998747079997</v>
      </c>
      <c r="W218" s="4">
        <v>80286.388716059999</v>
      </c>
      <c r="X218" s="4">
        <v>67707.170473260005</v>
      </c>
      <c r="Y218" s="4">
        <v>54426.141880399999</v>
      </c>
    </row>
    <row r="219" spans="1:25" x14ac:dyDescent="0.2">
      <c r="A219" s="3">
        <v>41849</v>
      </c>
      <c r="B219" s="4">
        <v>48042.399674679997</v>
      </c>
      <c r="C219" s="4">
        <v>43284.898933659999</v>
      </c>
      <c r="D219" s="4">
        <v>41338.707503089994</v>
      </c>
      <c r="E219" s="4">
        <v>41450.374635649998</v>
      </c>
      <c r="F219" s="4">
        <v>43599.608690009998</v>
      </c>
      <c r="G219" s="4">
        <v>46516.140757139998</v>
      </c>
      <c r="H219" s="4">
        <v>57915.775223179997</v>
      </c>
      <c r="I219" s="4">
        <v>65297.598559580001</v>
      </c>
      <c r="J219" s="4">
        <v>64660.881420849997</v>
      </c>
      <c r="K219" s="4">
        <v>70990.133323100003</v>
      </c>
      <c r="L219" s="4">
        <v>68955.78992118001</v>
      </c>
      <c r="M219" s="4">
        <v>69808.151332339999</v>
      </c>
      <c r="N219" s="4">
        <v>66130.353380820001</v>
      </c>
      <c r="O219" s="4">
        <v>63937.051704819998</v>
      </c>
      <c r="P219" s="4">
        <v>60988.147816299999</v>
      </c>
      <c r="Q219" s="4">
        <v>62481.859200830004</v>
      </c>
      <c r="R219" s="4">
        <v>70766.154645029994</v>
      </c>
      <c r="S219" s="4">
        <v>75372.121239590007</v>
      </c>
      <c r="T219" s="4">
        <v>80779.723356760005</v>
      </c>
      <c r="U219" s="4">
        <v>82615.301562840003</v>
      </c>
      <c r="V219" s="4">
        <v>86236.110807239995</v>
      </c>
      <c r="W219" s="4">
        <v>81902.266967909993</v>
      </c>
      <c r="X219" s="4">
        <v>68110.700352600004</v>
      </c>
      <c r="Y219" s="4">
        <v>54048.457296870001</v>
      </c>
    </row>
    <row r="220" spans="1:25" x14ac:dyDescent="0.2">
      <c r="A220" s="3">
        <v>41850</v>
      </c>
      <c r="B220" s="4">
        <v>47206.656253559995</v>
      </c>
      <c r="C220" s="4">
        <v>42869.466862480003</v>
      </c>
      <c r="D220" s="4">
        <v>40124.720063380002</v>
      </c>
      <c r="E220" s="4">
        <v>40935.354277340004</v>
      </c>
      <c r="F220" s="4">
        <v>42143.24264774</v>
      </c>
      <c r="G220" s="4">
        <v>45301.856847839997</v>
      </c>
      <c r="H220" s="4">
        <v>56584.765146340003</v>
      </c>
      <c r="I220" s="4">
        <v>64119.230867309998</v>
      </c>
      <c r="J220" s="4">
        <v>62794.251554449998</v>
      </c>
      <c r="K220" s="4">
        <v>69971.957628040007</v>
      </c>
      <c r="L220" s="4">
        <v>67631.750584110006</v>
      </c>
      <c r="M220" s="4">
        <v>69088.586043810006</v>
      </c>
      <c r="N220" s="4">
        <v>65911.056954749991</v>
      </c>
      <c r="O220" s="4">
        <v>63687.528187440003</v>
      </c>
      <c r="P220" s="4">
        <v>60680.272744990005</v>
      </c>
      <c r="Q220" s="4">
        <v>62966.610202179996</v>
      </c>
      <c r="R220" s="4">
        <v>72129.166284759995</v>
      </c>
      <c r="S220" s="4">
        <v>76194.727088430009</v>
      </c>
      <c r="T220" s="4">
        <v>81286.91951783</v>
      </c>
      <c r="U220" s="4">
        <v>82008.578013360006</v>
      </c>
      <c r="V220" s="4">
        <v>86348.773825950004</v>
      </c>
      <c r="W220" s="4">
        <v>81681.909633520001</v>
      </c>
      <c r="X220" s="4">
        <v>68254.420569609996</v>
      </c>
      <c r="Y220" s="4">
        <v>54124.639727709997</v>
      </c>
    </row>
    <row r="221" spans="1:25" x14ac:dyDescent="0.2">
      <c r="A221" s="3">
        <v>41851</v>
      </c>
      <c r="B221" s="4">
        <v>47755.31414332</v>
      </c>
      <c r="C221" s="4">
        <v>42977.873643079998</v>
      </c>
      <c r="D221" s="4">
        <v>40829.644246740005</v>
      </c>
      <c r="E221" s="4">
        <v>41245.938574580003</v>
      </c>
      <c r="F221" s="4">
        <v>42843.158397239997</v>
      </c>
      <c r="G221" s="4">
        <v>46234.756873879996</v>
      </c>
      <c r="H221" s="4">
        <v>57508.664528589994</v>
      </c>
      <c r="I221" s="4">
        <v>64379.827870100002</v>
      </c>
      <c r="J221" s="4">
        <v>63673.221110760001</v>
      </c>
      <c r="K221" s="4">
        <v>70773.252100900005</v>
      </c>
      <c r="L221" s="4">
        <v>68759.024388670005</v>
      </c>
      <c r="M221" s="4">
        <v>70778.746204139999</v>
      </c>
      <c r="N221" s="4">
        <v>67462.260394950004</v>
      </c>
      <c r="O221" s="4">
        <v>65316.593085890003</v>
      </c>
      <c r="P221" s="4">
        <v>62324.476406319998</v>
      </c>
      <c r="Q221" s="4">
        <v>64254.150019069995</v>
      </c>
      <c r="R221" s="4">
        <v>73184.244395369999</v>
      </c>
      <c r="S221" s="4">
        <v>75565.649279270001</v>
      </c>
      <c r="T221" s="4">
        <v>81607.308895959999</v>
      </c>
      <c r="U221" s="4">
        <v>82448.844755950005</v>
      </c>
      <c r="V221" s="4">
        <v>87284.326964919994</v>
      </c>
      <c r="W221" s="4">
        <v>83561.529183460007</v>
      </c>
      <c r="X221" s="4">
        <v>69690.935563570005</v>
      </c>
      <c r="Y221" s="4">
        <v>56237.525526910002</v>
      </c>
    </row>
    <row r="222" spans="1:25" x14ac:dyDescent="0.2">
      <c r="A222" s="3">
        <v>41852</v>
      </c>
      <c r="B222" s="4">
        <v>48183.416398490001</v>
      </c>
      <c r="C222" s="4">
        <v>44698.19293238</v>
      </c>
      <c r="D222" s="4">
        <v>42120.935972550003</v>
      </c>
      <c r="E222" s="4">
        <v>41924.830278150002</v>
      </c>
      <c r="F222" s="4">
        <v>43879.996429839994</v>
      </c>
      <c r="G222" s="4">
        <v>47694.142141490003</v>
      </c>
      <c r="H222" s="4">
        <v>57963.659126210005</v>
      </c>
      <c r="I222" s="4">
        <v>64432.184092169999</v>
      </c>
      <c r="J222" s="4">
        <v>65578.898425869993</v>
      </c>
      <c r="K222" s="4">
        <v>72685.222182309997</v>
      </c>
      <c r="L222" s="4">
        <v>70588.422285189998</v>
      </c>
      <c r="M222" s="4">
        <v>70100.554808140005</v>
      </c>
      <c r="N222" s="4">
        <v>68108.078567420001</v>
      </c>
      <c r="O222" s="4">
        <v>64751.983390599999</v>
      </c>
      <c r="P222" s="4">
        <v>63194.673378559994</v>
      </c>
      <c r="Q222" s="4">
        <v>66113.537316050002</v>
      </c>
      <c r="R222" s="4">
        <v>74244.913706539999</v>
      </c>
      <c r="S222" s="4">
        <v>80369.088584180005</v>
      </c>
      <c r="T222" s="4">
        <v>83746.117760049994</v>
      </c>
      <c r="U222" s="4">
        <v>85056.00640821</v>
      </c>
      <c r="V222" s="4">
        <v>90312.637423380002</v>
      </c>
      <c r="W222" s="4">
        <v>85252.292466640007</v>
      </c>
      <c r="X222" s="4">
        <v>73925.617940180004</v>
      </c>
      <c r="Y222" s="4">
        <v>58802.269635409997</v>
      </c>
    </row>
    <row r="223" spans="1:25" x14ac:dyDescent="0.2">
      <c r="A223" s="3">
        <v>41853</v>
      </c>
      <c r="B223" s="4">
        <v>51866.186767509993</v>
      </c>
      <c r="C223" s="4">
        <v>47399.978142319997</v>
      </c>
      <c r="D223" s="4">
        <v>44155.0667426</v>
      </c>
      <c r="E223" s="4">
        <v>43103.007920509997</v>
      </c>
      <c r="F223" s="4">
        <v>44165.588746289999</v>
      </c>
      <c r="G223" s="4">
        <v>46240.69307822</v>
      </c>
      <c r="H223" s="4">
        <v>52988.38631627</v>
      </c>
      <c r="I223" s="4">
        <v>65405.157683179998</v>
      </c>
      <c r="J223" s="4">
        <v>77896.118535589994</v>
      </c>
      <c r="K223" s="4">
        <v>83827.861344100005</v>
      </c>
      <c r="L223" s="4">
        <v>85810.365161299997</v>
      </c>
      <c r="M223" s="4">
        <v>80725.293729719997</v>
      </c>
      <c r="N223" s="4">
        <v>79608.124274989998</v>
      </c>
      <c r="O223" s="4">
        <v>76569.357806419997</v>
      </c>
      <c r="P223" s="4">
        <v>74582.556178450002</v>
      </c>
      <c r="Q223" s="4">
        <v>76156.123020159997</v>
      </c>
      <c r="R223" s="4">
        <v>79477.499210580005</v>
      </c>
      <c r="S223" s="4">
        <v>83692.703682020001</v>
      </c>
      <c r="T223" s="4">
        <v>85761.061120430008</v>
      </c>
      <c r="U223" s="4">
        <v>88681.241397350008</v>
      </c>
      <c r="V223" s="4">
        <v>89767.086214920011</v>
      </c>
      <c r="W223" s="4">
        <v>82933.06546138</v>
      </c>
      <c r="X223" s="4">
        <v>70134.717791110001</v>
      </c>
      <c r="Y223" s="4">
        <v>58837.489081449996</v>
      </c>
    </row>
    <row r="224" spans="1:25" x14ac:dyDescent="0.2">
      <c r="A224" s="3">
        <v>41854</v>
      </c>
      <c r="B224" s="4">
        <v>49981.232080729998</v>
      </c>
      <c r="C224" s="4">
        <v>45002.645180930005</v>
      </c>
      <c r="D224" s="4">
        <v>42135.411758139999</v>
      </c>
      <c r="E224" s="4">
        <v>40852.12239094</v>
      </c>
      <c r="F224" s="4">
        <v>41360.774303090002</v>
      </c>
      <c r="G224" s="4">
        <v>41535.044081079999</v>
      </c>
      <c r="H224" s="4">
        <v>47681.271937220001</v>
      </c>
      <c r="I224" s="4">
        <v>59502.681454749996</v>
      </c>
      <c r="J224" s="4">
        <v>71723.679373249994</v>
      </c>
      <c r="K224" s="4">
        <v>79100.852759310001</v>
      </c>
      <c r="L224" s="4">
        <v>80474.926868740004</v>
      </c>
      <c r="M224" s="4">
        <v>76551.226950840006</v>
      </c>
      <c r="N224" s="4">
        <v>76921.0132208</v>
      </c>
      <c r="O224" s="4">
        <v>74517.873576559999</v>
      </c>
      <c r="P224" s="4">
        <v>72776.954088719998</v>
      </c>
      <c r="Q224" s="4">
        <v>74693.272092710002</v>
      </c>
      <c r="R224" s="4">
        <v>78595.153089979998</v>
      </c>
      <c r="S224" s="4">
        <v>85371.85988797</v>
      </c>
      <c r="T224" s="4">
        <v>89686.52946233</v>
      </c>
      <c r="U224" s="4">
        <v>94061.393883149998</v>
      </c>
      <c r="V224" s="4">
        <v>94185.038332370008</v>
      </c>
      <c r="W224" s="4">
        <v>85031.944369489996</v>
      </c>
      <c r="X224" s="4">
        <v>70953.873813600003</v>
      </c>
      <c r="Y224" s="4">
        <v>59164.932585850001</v>
      </c>
    </row>
    <row r="225" spans="1:25" x14ac:dyDescent="0.2">
      <c r="A225" s="3">
        <v>41855</v>
      </c>
      <c r="B225" s="4">
        <v>48214.2626055</v>
      </c>
      <c r="C225" s="4">
        <v>45062.593657149999</v>
      </c>
      <c r="D225" s="4">
        <v>42894.20049599</v>
      </c>
      <c r="E225" s="4">
        <v>42403.040831799997</v>
      </c>
      <c r="F225" s="4">
        <v>44137.57249803</v>
      </c>
      <c r="G225" s="4">
        <v>48424.360192120002</v>
      </c>
      <c r="H225" s="4">
        <v>58989.895546610001</v>
      </c>
      <c r="I225" s="4">
        <v>65288.55157191</v>
      </c>
      <c r="J225" s="4">
        <v>66824.589269100004</v>
      </c>
      <c r="K225" s="4">
        <v>74018.567196379998</v>
      </c>
      <c r="L225" s="4">
        <v>73282.137477790006</v>
      </c>
      <c r="M225" s="4">
        <v>72149.917363800007</v>
      </c>
      <c r="N225" s="4">
        <v>70527.613164569993</v>
      </c>
      <c r="O225" s="4">
        <v>67371.335192219994</v>
      </c>
      <c r="P225" s="4">
        <v>66415.4618376</v>
      </c>
      <c r="Q225" s="4">
        <v>69487.274185729999</v>
      </c>
      <c r="R225" s="4">
        <v>78064.309494770001</v>
      </c>
      <c r="S225" s="4">
        <v>86679.356824490009</v>
      </c>
      <c r="T225" s="4">
        <v>91386.997355070009</v>
      </c>
      <c r="U225" s="4">
        <v>93095.324389860005</v>
      </c>
      <c r="V225" s="4">
        <v>96018.176649650006</v>
      </c>
      <c r="W225" s="4">
        <v>86428.920403819997</v>
      </c>
      <c r="X225" s="4">
        <v>75159.621494420004</v>
      </c>
      <c r="Y225" s="4">
        <v>59322.368134520002</v>
      </c>
    </row>
    <row r="226" spans="1:25" x14ac:dyDescent="0.2">
      <c r="A226" s="3">
        <v>41856</v>
      </c>
      <c r="B226" s="4">
        <v>50798.241250929997</v>
      </c>
      <c r="C226" s="4">
        <v>47100.726125230001</v>
      </c>
      <c r="D226" s="4">
        <v>44732.597249999999</v>
      </c>
      <c r="E226" s="4">
        <v>44019.3135176</v>
      </c>
      <c r="F226" s="4">
        <v>45846.240267599998</v>
      </c>
      <c r="G226" s="4">
        <v>50198.626550770001</v>
      </c>
      <c r="H226" s="4">
        <v>61369.400323039998</v>
      </c>
      <c r="I226" s="4">
        <v>68049.576114449999</v>
      </c>
      <c r="J226" s="4">
        <v>70410.039051750005</v>
      </c>
      <c r="K226" s="4">
        <v>78139.86694064</v>
      </c>
      <c r="L226" s="4">
        <v>76676.651604540006</v>
      </c>
      <c r="M226" s="4">
        <v>76300.767626979999</v>
      </c>
      <c r="N226" s="4">
        <v>74585.795436290005</v>
      </c>
      <c r="O226" s="4">
        <v>70649.667237440008</v>
      </c>
      <c r="P226" s="4">
        <v>69406.818389260006</v>
      </c>
      <c r="Q226" s="4">
        <v>71878.35208995</v>
      </c>
      <c r="R226" s="4">
        <v>79507.194061250004</v>
      </c>
      <c r="S226" s="4">
        <v>88086.007743769995</v>
      </c>
      <c r="T226" s="4">
        <v>92123.042593350008</v>
      </c>
      <c r="U226" s="4">
        <v>93406.79854335</v>
      </c>
      <c r="V226" s="4">
        <v>96839.07720647</v>
      </c>
      <c r="W226" s="4">
        <v>89500.086003029995</v>
      </c>
      <c r="X226" s="4">
        <v>76030.473245960005</v>
      </c>
      <c r="Y226" s="4">
        <v>60486.747708179995</v>
      </c>
    </row>
    <row r="227" spans="1:25" x14ac:dyDescent="0.2">
      <c r="A227" s="3">
        <v>41857</v>
      </c>
      <c r="B227" s="4">
        <v>51676.533619189999</v>
      </c>
      <c r="C227" s="4">
        <v>48057.142351740004</v>
      </c>
      <c r="D227" s="4">
        <v>45579.77953254</v>
      </c>
      <c r="E227" s="4">
        <v>45003.400836790002</v>
      </c>
      <c r="F227" s="4">
        <v>46701.010305739997</v>
      </c>
      <c r="G227" s="4">
        <v>51034.702573099996</v>
      </c>
      <c r="H227" s="4">
        <v>61988.445559680003</v>
      </c>
      <c r="I227" s="4">
        <v>67845.957759080004</v>
      </c>
      <c r="J227" s="4">
        <v>69311.631699079997</v>
      </c>
      <c r="K227" s="4">
        <v>76108.888158670001</v>
      </c>
      <c r="L227" s="4">
        <v>73853.014427889997</v>
      </c>
      <c r="M227" s="4">
        <v>72741.606482090006</v>
      </c>
      <c r="N227" s="4">
        <v>70140.726073160011</v>
      </c>
      <c r="O227" s="4">
        <v>66137.01995283</v>
      </c>
      <c r="P227" s="4">
        <v>63561.872003659999</v>
      </c>
      <c r="Q227" s="4">
        <v>65267.353475759999</v>
      </c>
      <c r="R227" s="4">
        <v>73660.575714890001</v>
      </c>
      <c r="S227" s="4">
        <v>82505.55199439</v>
      </c>
      <c r="T227" s="4">
        <v>85938.778261200001</v>
      </c>
      <c r="U227" s="4">
        <v>87310.471074660003</v>
      </c>
      <c r="V227" s="4">
        <v>91213.593569739998</v>
      </c>
      <c r="W227" s="4">
        <v>83973.628771200005</v>
      </c>
      <c r="X227" s="4">
        <v>72343.193925590007</v>
      </c>
      <c r="Y227" s="4">
        <v>56777.982111730002</v>
      </c>
    </row>
    <row r="228" spans="1:25" x14ac:dyDescent="0.2">
      <c r="A228" s="3">
        <v>41858</v>
      </c>
      <c r="B228" s="4">
        <v>48370.157608069996</v>
      </c>
      <c r="C228" s="4">
        <v>44900.962363519997</v>
      </c>
      <c r="D228" s="4">
        <v>42267.19919313</v>
      </c>
      <c r="E228" s="4">
        <v>41553.123402639998</v>
      </c>
      <c r="F228" s="4">
        <v>42983.46400457</v>
      </c>
      <c r="G228" s="4">
        <v>47208.34324753</v>
      </c>
      <c r="H228" s="4">
        <v>58388.419901540001</v>
      </c>
      <c r="I228" s="4">
        <v>65306.897911829998</v>
      </c>
      <c r="J228" s="4">
        <v>67058.569349950005</v>
      </c>
      <c r="K228" s="4">
        <v>74154.110490990002</v>
      </c>
      <c r="L228" s="4">
        <v>72012.673696740007</v>
      </c>
      <c r="M228" s="4">
        <v>70802.545037200005</v>
      </c>
      <c r="N228" s="4">
        <v>68336.068153209999</v>
      </c>
      <c r="O228" s="4">
        <v>63249.050473509997</v>
      </c>
      <c r="P228" s="4">
        <v>61634.896623890003</v>
      </c>
      <c r="Q228" s="4">
        <v>63120.455934459998</v>
      </c>
      <c r="R228" s="4">
        <v>70734.718903369998</v>
      </c>
      <c r="S228" s="4">
        <v>78576.799910500005</v>
      </c>
      <c r="T228" s="4">
        <v>83490.365151229998</v>
      </c>
      <c r="U228" s="4">
        <v>85035.658006740006</v>
      </c>
      <c r="V228" s="4">
        <v>87449.613084950004</v>
      </c>
      <c r="W228" s="4">
        <v>79818.113523289998</v>
      </c>
      <c r="X228" s="4">
        <v>68186.179480129998</v>
      </c>
      <c r="Y228" s="4">
        <v>55333.144621430001</v>
      </c>
    </row>
    <row r="229" spans="1:25" x14ac:dyDescent="0.2">
      <c r="A229" s="3">
        <v>41859</v>
      </c>
      <c r="B229" s="4">
        <v>47301.563672919998</v>
      </c>
      <c r="C229" s="4">
        <v>43222.703453820002</v>
      </c>
      <c r="D229" s="4">
        <v>41403.357781679995</v>
      </c>
      <c r="E229" s="4">
        <v>41399.315654319995</v>
      </c>
      <c r="F229" s="4">
        <v>42541.883945139998</v>
      </c>
      <c r="G229" s="4">
        <v>46537.696612039996</v>
      </c>
      <c r="H229" s="4">
        <v>56738.938529359999</v>
      </c>
      <c r="I229" s="4">
        <v>63437.006617649997</v>
      </c>
      <c r="J229" s="4">
        <v>65542.756517200003</v>
      </c>
      <c r="K229" s="4">
        <v>72993.834290030005</v>
      </c>
      <c r="L229" s="4">
        <v>71441.879208900005</v>
      </c>
      <c r="M229" s="4">
        <v>69691.555521899994</v>
      </c>
      <c r="N229" s="4">
        <v>66891.451310129996</v>
      </c>
      <c r="O229" s="4">
        <v>61679.402590210004</v>
      </c>
      <c r="P229" s="4">
        <v>60055.621151139996</v>
      </c>
      <c r="Q229" s="4">
        <v>61179.454295340001</v>
      </c>
      <c r="R229" s="4">
        <v>67518.998536719999</v>
      </c>
      <c r="S229" s="4">
        <v>73528.503927509999</v>
      </c>
      <c r="T229" s="4">
        <v>77891.479650210007</v>
      </c>
      <c r="U229" s="4">
        <v>80407.998759250011</v>
      </c>
      <c r="V229" s="4">
        <v>85303.276030649999</v>
      </c>
      <c r="W229" s="4">
        <v>79022.559950130002</v>
      </c>
      <c r="X229" s="4">
        <v>68852.383865750002</v>
      </c>
      <c r="Y229" s="4">
        <v>55188.332889359997</v>
      </c>
    </row>
    <row r="230" spans="1:25" x14ac:dyDescent="0.2">
      <c r="A230" s="3">
        <v>41860</v>
      </c>
      <c r="B230" s="4">
        <v>48583.587141980002</v>
      </c>
      <c r="C230" s="4">
        <v>43595.617243680004</v>
      </c>
      <c r="D230" s="4">
        <v>41185.236685750002</v>
      </c>
      <c r="E230" s="4">
        <v>39800.514453290001</v>
      </c>
      <c r="F230" s="4">
        <v>41040.348380750002</v>
      </c>
      <c r="G230" s="4">
        <v>43288.013985110003</v>
      </c>
      <c r="H230" s="4">
        <v>50733.740803050001</v>
      </c>
      <c r="I230" s="4">
        <v>62902.382043760001</v>
      </c>
      <c r="J230" s="4">
        <v>74900.218307720002</v>
      </c>
      <c r="K230" s="4">
        <v>80954.770120429996</v>
      </c>
      <c r="L230" s="4">
        <v>82067.639513069997</v>
      </c>
      <c r="M230" s="4">
        <v>77123.363671300001</v>
      </c>
      <c r="N230" s="4">
        <v>75527.022155889994</v>
      </c>
      <c r="O230" s="4">
        <v>72405.901362289995</v>
      </c>
      <c r="P230" s="4">
        <v>70366.165383450003</v>
      </c>
      <c r="Q230" s="4">
        <v>72588.039210930001</v>
      </c>
      <c r="R230" s="4">
        <v>76486.246313940006</v>
      </c>
      <c r="S230" s="4">
        <v>81136.096439590008</v>
      </c>
      <c r="T230" s="4">
        <v>84028.464274950005</v>
      </c>
      <c r="U230" s="4">
        <v>88301.916013609996</v>
      </c>
      <c r="V230" s="4">
        <v>90293.753097039997</v>
      </c>
      <c r="W230" s="4">
        <v>82632.888819140004</v>
      </c>
      <c r="X230" s="4">
        <v>69384.537242339997</v>
      </c>
      <c r="Y230" s="4">
        <v>57814.462411779998</v>
      </c>
    </row>
    <row r="231" spans="1:25" x14ac:dyDescent="0.2">
      <c r="A231" s="3">
        <v>41861</v>
      </c>
      <c r="B231" s="4">
        <v>50158.10821446</v>
      </c>
      <c r="C231" s="4">
        <v>44843.782050859998</v>
      </c>
      <c r="D231" s="4">
        <v>42300.01652841</v>
      </c>
      <c r="E231" s="4">
        <v>40544.476219999997</v>
      </c>
      <c r="F231" s="4">
        <v>41080.160744969995</v>
      </c>
      <c r="G231" s="4">
        <v>42064.372025489996</v>
      </c>
      <c r="H231" s="4">
        <v>47480.975481139998</v>
      </c>
      <c r="I231" s="4">
        <v>59089.204240409999</v>
      </c>
      <c r="J231" s="4">
        <v>72001.600953820001</v>
      </c>
      <c r="K231" s="4">
        <v>78421.36820764</v>
      </c>
      <c r="L231" s="4">
        <v>79607.045344440005</v>
      </c>
      <c r="M231" s="4">
        <v>75535.60136601</v>
      </c>
      <c r="N231" s="4">
        <v>75826.488178960004</v>
      </c>
      <c r="O231" s="4">
        <v>73086.676922910003</v>
      </c>
      <c r="P231" s="4">
        <v>71107.005750440003</v>
      </c>
      <c r="Q231" s="4">
        <v>74225.26548283</v>
      </c>
      <c r="R231" s="4">
        <v>78361.76143251</v>
      </c>
      <c r="S231" s="4">
        <v>84709.988095420005</v>
      </c>
      <c r="T231" s="4">
        <v>88797.228554500005</v>
      </c>
      <c r="U231" s="4">
        <v>94319.890119950011</v>
      </c>
      <c r="V231" s="4">
        <v>93948.570522349997</v>
      </c>
      <c r="W231" s="4">
        <v>84053.892224730007</v>
      </c>
      <c r="X231" s="4">
        <v>70003.758733659997</v>
      </c>
      <c r="Y231" s="4">
        <v>56975.108753890003</v>
      </c>
    </row>
    <row r="232" spans="1:25" x14ac:dyDescent="0.2">
      <c r="A232" s="3">
        <v>41862</v>
      </c>
      <c r="B232" s="4">
        <v>47701.115516810001</v>
      </c>
      <c r="C232" s="4">
        <v>43566.848538059996</v>
      </c>
      <c r="D232" s="4">
        <v>42020.199392560004</v>
      </c>
      <c r="E232" s="4">
        <v>41540.430928310001</v>
      </c>
      <c r="F232" s="4">
        <v>43232.424448179998</v>
      </c>
      <c r="G232" s="4">
        <v>47762.865811299998</v>
      </c>
      <c r="H232" s="4">
        <v>58586.941739789996</v>
      </c>
      <c r="I232" s="4">
        <v>65180.179200969993</v>
      </c>
      <c r="J232" s="4">
        <v>67141.822638479993</v>
      </c>
      <c r="K232" s="4">
        <v>74695.650688189999</v>
      </c>
      <c r="L232" s="4">
        <v>73094.256538260001</v>
      </c>
      <c r="M232" s="4">
        <v>72047.90609999001</v>
      </c>
      <c r="N232" s="4">
        <v>70741.916091420004</v>
      </c>
      <c r="O232" s="4">
        <v>66116.66082289</v>
      </c>
      <c r="P232" s="4">
        <v>65447.873625519998</v>
      </c>
      <c r="Q232" s="4">
        <v>67831.703754679998</v>
      </c>
      <c r="R232" s="4">
        <v>75013.135735420001</v>
      </c>
      <c r="S232" s="4">
        <v>82642.739393659998</v>
      </c>
      <c r="T232" s="4">
        <v>87667.310406079996</v>
      </c>
      <c r="U232" s="4">
        <v>89066.838828940003</v>
      </c>
      <c r="V232" s="4">
        <v>92247.792141550002</v>
      </c>
      <c r="W232" s="4">
        <v>84603.345775670008</v>
      </c>
      <c r="X232" s="4">
        <v>70956.5104039</v>
      </c>
      <c r="Y232" s="4">
        <v>55703.775099860002</v>
      </c>
    </row>
    <row r="233" spans="1:25" x14ac:dyDescent="0.2">
      <c r="A233" s="3">
        <v>41863</v>
      </c>
      <c r="B233" s="4">
        <v>47441.384353239999</v>
      </c>
      <c r="C233" s="4">
        <v>43889.411923109998</v>
      </c>
      <c r="D233" s="4">
        <v>41953.839751150001</v>
      </c>
      <c r="E233" s="4">
        <v>41546.65242472</v>
      </c>
      <c r="F233" s="4">
        <v>43125.890921119993</v>
      </c>
      <c r="G233" s="4">
        <v>47403.842098469999</v>
      </c>
      <c r="H233" s="4">
        <v>57714.719861669997</v>
      </c>
      <c r="I233" s="4">
        <v>64700.253564929997</v>
      </c>
      <c r="J233" s="4">
        <v>66585.040439899996</v>
      </c>
      <c r="K233" s="4">
        <v>73754.314042869999</v>
      </c>
      <c r="L233" s="4">
        <v>71763.74157689001</v>
      </c>
      <c r="M233" s="4">
        <v>70635.262626729993</v>
      </c>
      <c r="N233" s="4">
        <v>68639.015855239995</v>
      </c>
      <c r="O233" s="4">
        <v>64858.673128410002</v>
      </c>
      <c r="P233" s="4">
        <v>63756.66852924</v>
      </c>
      <c r="Q233" s="4">
        <v>65976.424906350003</v>
      </c>
      <c r="R233" s="4">
        <v>74165.081680100004</v>
      </c>
      <c r="S233" s="4">
        <v>81927.483121380006</v>
      </c>
      <c r="T233" s="4">
        <v>85373.365766889998</v>
      </c>
      <c r="U233" s="4">
        <v>87252.130268570007</v>
      </c>
      <c r="V233" s="4">
        <v>91785.435881159996</v>
      </c>
      <c r="W233" s="4">
        <v>83685.800532590001</v>
      </c>
      <c r="X233" s="4">
        <v>70501.998808510005</v>
      </c>
      <c r="Y233" s="4">
        <v>54857.2524233</v>
      </c>
    </row>
    <row r="234" spans="1:25" x14ac:dyDescent="0.2">
      <c r="A234" s="3">
        <v>41864</v>
      </c>
      <c r="B234" s="4">
        <v>47207.292072470002</v>
      </c>
      <c r="C234" s="4">
        <v>44449.570856979997</v>
      </c>
      <c r="D234" s="4">
        <v>42177.74155513</v>
      </c>
      <c r="E234" s="4">
        <v>42242.299899160003</v>
      </c>
      <c r="F234" s="4">
        <v>44105.255709320001</v>
      </c>
      <c r="G234" s="4">
        <v>49510.974823539997</v>
      </c>
      <c r="H234" s="4">
        <v>59179.897456350001</v>
      </c>
      <c r="I234" s="4">
        <v>65914.777586640004</v>
      </c>
      <c r="J234" s="4">
        <v>67667.831992200008</v>
      </c>
      <c r="K234" s="4">
        <v>73731.438589840007</v>
      </c>
      <c r="L234" s="4">
        <v>71232.057446790001</v>
      </c>
      <c r="M234" s="4">
        <v>68955.525264530006</v>
      </c>
      <c r="N234" s="4">
        <v>66595.870675880011</v>
      </c>
      <c r="O234" s="4">
        <v>61535.027801510005</v>
      </c>
      <c r="P234" s="4">
        <v>60660.709653139995</v>
      </c>
      <c r="Q234" s="4">
        <v>62206.218828139994</v>
      </c>
      <c r="R234" s="4">
        <v>69792.802470530005</v>
      </c>
      <c r="S234" s="4">
        <v>77964.811390639996</v>
      </c>
      <c r="T234" s="4">
        <v>82815.117375000002</v>
      </c>
      <c r="U234" s="4">
        <v>86686.541412870007</v>
      </c>
      <c r="V234" s="4">
        <v>87414.995326279997</v>
      </c>
      <c r="W234" s="4">
        <v>79852.281856219997</v>
      </c>
      <c r="X234" s="4">
        <v>67490.780650650006</v>
      </c>
      <c r="Y234" s="4">
        <v>52917.605262600002</v>
      </c>
    </row>
    <row r="235" spans="1:25" x14ac:dyDescent="0.2">
      <c r="A235" s="3">
        <v>41865</v>
      </c>
      <c r="B235" s="4">
        <v>45412.692430800002</v>
      </c>
      <c r="C235" s="4">
        <v>42239.951881629997</v>
      </c>
      <c r="D235" s="4">
        <v>40697.853173209995</v>
      </c>
      <c r="E235" s="4">
        <v>40429.083531639997</v>
      </c>
      <c r="F235" s="4">
        <v>42116.557111009999</v>
      </c>
      <c r="G235" s="4">
        <v>46909.959608219993</v>
      </c>
      <c r="H235" s="4">
        <v>57605.834123599998</v>
      </c>
      <c r="I235" s="4">
        <v>65122.729032449999</v>
      </c>
      <c r="J235" s="4">
        <v>66608.549818829997</v>
      </c>
      <c r="K235" s="4">
        <v>73644.081984589997</v>
      </c>
      <c r="L235" s="4">
        <v>71367.227836000005</v>
      </c>
      <c r="M235" s="4">
        <v>69694.673508250009</v>
      </c>
      <c r="N235" s="4">
        <v>66312.495148439993</v>
      </c>
      <c r="O235" s="4">
        <v>61587.720914199999</v>
      </c>
      <c r="P235" s="4">
        <v>60130.222930759999</v>
      </c>
      <c r="Q235" s="4">
        <v>62010.944029780003</v>
      </c>
      <c r="R235" s="4">
        <v>68783.999274350004</v>
      </c>
      <c r="S235" s="4">
        <v>76664.712287169998</v>
      </c>
      <c r="T235" s="4">
        <v>81025.399929210005</v>
      </c>
      <c r="U235" s="4">
        <v>83761.999441360007</v>
      </c>
      <c r="V235" s="4">
        <v>87753.866482640005</v>
      </c>
      <c r="W235" s="4">
        <v>80381.571971400001</v>
      </c>
      <c r="X235" s="4">
        <v>68139.293138749999</v>
      </c>
      <c r="Y235" s="4">
        <v>54617.928975449999</v>
      </c>
    </row>
    <row r="236" spans="1:25" x14ac:dyDescent="0.2">
      <c r="A236" s="3">
        <v>41866</v>
      </c>
      <c r="B236" s="4">
        <v>45886.466613969998</v>
      </c>
      <c r="C236" s="4">
        <v>43016.116101929998</v>
      </c>
      <c r="D236" s="4">
        <v>40282.807014190003</v>
      </c>
      <c r="E236" s="4">
        <v>40176.8919781</v>
      </c>
      <c r="F236" s="4">
        <v>41831.112811699997</v>
      </c>
      <c r="G236" s="4">
        <v>45826.07550418</v>
      </c>
      <c r="H236" s="4">
        <v>55589.292125469998</v>
      </c>
      <c r="I236" s="4">
        <v>61855.262741860002</v>
      </c>
      <c r="J236" s="4">
        <v>64281.782437129994</v>
      </c>
      <c r="K236" s="4">
        <v>70326.462446410005</v>
      </c>
      <c r="L236" s="4">
        <v>67888.707116630001</v>
      </c>
      <c r="M236" s="4">
        <v>66678.248614580007</v>
      </c>
      <c r="N236" s="4">
        <v>63819.094719040004</v>
      </c>
      <c r="O236" s="4">
        <v>59337.001586569997</v>
      </c>
      <c r="P236" s="4">
        <v>58084.93916373</v>
      </c>
      <c r="Q236" s="4">
        <v>59955.789675419997</v>
      </c>
      <c r="R236" s="4">
        <v>67052.219532250005</v>
      </c>
      <c r="S236" s="4">
        <v>74209.134776070001</v>
      </c>
      <c r="T236" s="4">
        <v>78091.0711304</v>
      </c>
      <c r="U236" s="4">
        <v>81659.403535220001</v>
      </c>
      <c r="V236" s="4">
        <v>85391.120581809999</v>
      </c>
      <c r="W236" s="4">
        <v>79240.158706989998</v>
      </c>
      <c r="X236" s="4">
        <v>68639.768311610009</v>
      </c>
      <c r="Y236" s="4">
        <v>55773.955997700003</v>
      </c>
    </row>
    <row r="237" spans="1:25" x14ac:dyDescent="0.2">
      <c r="A237" s="3">
        <v>41867</v>
      </c>
      <c r="B237" s="4">
        <v>49581.096944570003</v>
      </c>
      <c r="C237" s="4">
        <v>44909.653532479999</v>
      </c>
      <c r="D237" s="4">
        <v>41915.668535799996</v>
      </c>
      <c r="E237" s="4">
        <v>40899.390054380005</v>
      </c>
      <c r="F237" s="4">
        <v>42112.488210030002</v>
      </c>
      <c r="G237" s="4">
        <v>44143.959848129998</v>
      </c>
      <c r="H237" s="4">
        <v>50840.73624056</v>
      </c>
      <c r="I237" s="4">
        <v>62932.966588929994</v>
      </c>
      <c r="J237" s="4">
        <v>75133.91729266</v>
      </c>
      <c r="K237" s="4">
        <v>80371.196933380008</v>
      </c>
      <c r="L237" s="4">
        <v>81254.697259749999</v>
      </c>
      <c r="M237" s="4">
        <v>75840.345164929997</v>
      </c>
      <c r="N237" s="4">
        <v>75202.596723139999</v>
      </c>
      <c r="O237" s="4">
        <v>70295.072210259998</v>
      </c>
      <c r="P237" s="4">
        <v>67579.764133290009</v>
      </c>
      <c r="Q237" s="4">
        <v>69518.406306379999</v>
      </c>
      <c r="R237" s="4">
        <v>73006.206764339993</v>
      </c>
      <c r="S237" s="4">
        <v>76923.910309900006</v>
      </c>
      <c r="T237" s="4">
        <v>81297.453552149993</v>
      </c>
      <c r="U237" s="4">
        <v>87251.805340430001</v>
      </c>
      <c r="V237" s="4">
        <v>85729.755685850003</v>
      </c>
      <c r="W237" s="4">
        <v>78477.694836259994</v>
      </c>
      <c r="X237" s="4">
        <v>65840.39230213</v>
      </c>
      <c r="Y237" s="4">
        <v>55912.809141079997</v>
      </c>
    </row>
    <row r="238" spans="1:25" x14ac:dyDescent="0.2">
      <c r="A238" s="3">
        <v>41868</v>
      </c>
      <c r="B238" s="4">
        <v>48945.94428982</v>
      </c>
      <c r="C238" s="4">
        <v>44104.842075949993</v>
      </c>
      <c r="D238" s="4">
        <v>41437.476842149998</v>
      </c>
      <c r="E238" s="4">
        <v>40207.987206929996</v>
      </c>
      <c r="F238" s="4">
        <v>41362.455587440003</v>
      </c>
      <c r="G238" s="4">
        <v>42843.168476769999</v>
      </c>
      <c r="H238" s="4">
        <v>47849.331390120002</v>
      </c>
      <c r="I238" s="4">
        <v>58058.471412039995</v>
      </c>
      <c r="J238" s="4">
        <v>70756.397417560001</v>
      </c>
      <c r="K238" s="4">
        <v>77536.890201910006</v>
      </c>
      <c r="L238" s="4">
        <v>79062.909645919994</v>
      </c>
      <c r="M238" s="4">
        <v>74972.540836179993</v>
      </c>
      <c r="N238" s="4">
        <v>73446.358643910004</v>
      </c>
      <c r="O238" s="4">
        <v>70058.383795200003</v>
      </c>
      <c r="P238" s="4">
        <v>67580.337968289998</v>
      </c>
      <c r="Q238" s="4">
        <v>69327.34974772</v>
      </c>
      <c r="R238" s="4">
        <v>73089.022278040007</v>
      </c>
      <c r="S238" s="4">
        <v>78573.412759540006</v>
      </c>
      <c r="T238" s="4">
        <v>82753.604883980006</v>
      </c>
      <c r="U238" s="4">
        <v>88779.204121710005</v>
      </c>
      <c r="V238" s="4">
        <v>86627.303326559995</v>
      </c>
      <c r="W238" s="4">
        <v>77719.202781</v>
      </c>
      <c r="X238" s="4">
        <v>64596.910647389996</v>
      </c>
      <c r="Y238" s="4">
        <v>54966.199280179993</v>
      </c>
    </row>
    <row r="239" spans="1:25" x14ac:dyDescent="0.2">
      <c r="A239" s="3">
        <v>41869</v>
      </c>
      <c r="B239" s="4">
        <v>44767.245701100001</v>
      </c>
      <c r="C239" s="4">
        <v>41990.363512829994</v>
      </c>
      <c r="D239" s="4">
        <v>40057.596498800005</v>
      </c>
      <c r="E239" s="4">
        <v>39760.783904669996</v>
      </c>
      <c r="F239" s="4">
        <v>41881.258237169997</v>
      </c>
      <c r="G239" s="4">
        <v>47036.03099259</v>
      </c>
      <c r="H239" s="4">
        <v>56359.203422109997</v>
      </c>
      <c r="I239" s="4">
        <v>62505.230744639994</v>
      </c>
      <c r="J239" s="4">
        <v>64087.226578950002</v>
      </c>
      <c r="K239" s="4">
        <v>70987.201816159999</v>
      </c>
      <c r="L239" s="4">
        <v>68586.617632349997</v>
      </c>
      <c r="M239" s="4">
        <v>67100.311469680004</v>
      </c>
      <c r="N239" s="4">
        <v>65042.985011700002</v>
      </c>
      <c r="O239" s="4">
        <v>60222.955825469995</v>
      </c>
      <c r="P239" s="4">
        <v>59065.486797129997</v>
      </c>
      <c r="Q239" s="4">
        <v>61155.076653880002</v>
      </c>
      <c r="R239" s="4">
        <v>68100.533055420005</v>
      </c>
      <c r="S239" s="4">
        <v>76173.744662480007</v>
      </c>
      <c r="T239" s="4">
        <v>81222.408694240003</v>
      </c>
      <c r="U239" s="4">
        <v>83966.762216229996</v>
      </c>
      <c r="V239" s="4">
        <v>87670.510435660006</v>
      </c>
      <c r="W239" s="4">
        <v>78760.36167761001</v>
      </c>
      <c r="X239" s="4">
        <v>67035.928089699999</v>
      </c>
      <c r="Y239" s="4">
        <v>53324.440958929998</v>
      </c>
    </row>
    <row r="240" spans="1:25" x14ac:dyDescent="0.2">
      <c r="A240" s="3">
        <v>41870</v>
      </c>
      <c r="B240" s="4">
        <v>45147.489005459996</v>
      </c>
      <c r="C240" s="4">
        <v>41632.489143110004</v>
      </c>
      <c r="D240" s="4">
        <v>39475.278922500001</v>
      </c>
      <c r="E240" s="4">
        <v>39609.906622989998</v>
      </c>
      <c r="F240" s="4">
        <v>41481.720404319996</v>
      </c>
      <c r="G240" s="4">
        <v>46431.897117460001</v>
      </c>
      <c r="H240" s="4">
        <v>56324.240053720001</v>
      </c>
      <c r="I240" s="4">
        <v>61561.56593284</v>
      </c>
      <c r="J240" s="4">
        <v>62688.211123659996</v>
      </c>
      <c r="K240" s="4">
        <v>69072.601645820003</v>
      </c>
      <c r="L240" s="4">
        <v>67911.124169400005</v>
      </c>
      <c r="M240" s="4">
        <v>67380.643739770007</v>
      </c>
      <c r="N240" s="4">
        <v>64954.929542489997</v>
      </c>
      <c r="O240" s="4">
        <v>60705.819382129994</v>
      </c>
      <c r="P240" s="4">
        <v>60044.922896459997</v>
      </c>
      <c r="Q240" s="4">
        <v>62599.498862449997</v>
      </c>
      <c r="R240" s="4">
        <v>70287.508117239995</v>
      </c>
      <c r="S240" s="4">
        <v>78318.25140826001</v>
      </c>
      <c r="T240" s="4">
        <v>83617.997981959998</v>
      </c>
      <c r="U240" s="4">
        <v>85715.63828503</v>
      </c>
      <c r="V240" s="4">
        <v>90029.3094747</v>
      </c>
      <c r="W240" s="4">
        <v>81691.247345709999</v>
      </c>
      <c r="X240" s="4">
        <v>69186.24010760001</v>
      </c>
      <c r="Y240" s="4">
        <v>54408.824018390005</v>
      </c>
    </row>
    <row r="241" spans="1:25" x14ac:dyDescent="0.2">
      <c r="A241" s="3">
        <v>41871</v>
      </c>
      <c r="B241" s="4">
        <v>45724.079228480005</v>
      </c>
      <c r="C241" s="4">
        <v>42968.4708092</v>
      </c>
      <c r="D241" s="4">
        <v>41392.276454319996</v>
      </c>
      <c r="E241" s="4">
        <v>40889.984199549996</v>
      </c>
      <c r="F241" s="4">
        <v>41963.435675660003</v>
      </c>
      <c r="G241" s="4">
        <v>46946.095544539996</v>
      </c>
      <c r="H241" s="4">
        <v>57864.864741390003</v>
      </c>
      <c r="I241" s="4">
        <v>64087.906338319997</v>
      </c>
      <c r="J241" s="4">
        <v>65707.575993759994</v>
      </c>
      <c r="K241" s="4">
        <v>72851.085218780005</v>
      </c>
      <c r="L241" s="4">
        <v>71300.021229420003</v>
      </c>
      <c r="M241" s="4">
        <v>70257.238791869997</v>
      </c>
      <c r="N241" s="4">
        <v>68564.164924280005</v>
      </c>
      <c r="O241" s="4">
        <v>64472.759079629999</v>
      </c>
      <c r="P241" s="4">
        <v>64017.031842650002</v>
      </c>
      <c r="Q241" s="4">
        <v>67839.765078650002</v>
      </c>
      <c r="R241" s="4">
        <v>75725.590790339993</v>
      </c>
      <c r="S241" s="4">
        <v>82896.941788340002</v>
      </c>
      <c r="T241" s="4">
        <v>87740.091490470004</v>
      </c>
      <c r="U241" s="4">
        <v>90584.144308800009</v>
      </c>
      <c r="V241" s="4">
        <v>94691.674720020004</v>
      </c>
      <c r="W241" s="4">
        <v>85264.835007240006</v>
      </c>
      <c r="X241" s="4">
        <v>72706.311783240002</v>
      </c>
      <c r="Y241" s="4">
        <v>57138.830656760001</v>
      </c>
    </row>
    <row r="242" spans="1:25" x14ac:dyDescent="0.2">
      <c r="A242" s="3">
        <v>41872</v>
      </c>
      <c r="B242" s="4">
        <v>49224.160090470003</v>
      </c>
      <c r="C242" s="4">
        <v>45645.516996760001</v>
      </c>
      <c r="D242" s="4">
        <v>43324.380181590001</v>
      </c>
      <c r="E242" s="4">
        <v>42866.570581619999</v>
      </c>
      <c r="F242" s="4">
        <v>43832.136887469998</v>
      </c>
      <c r="G242" s="4">
        <v>48954.181572220004</v>
      </c>
      <c r="H242" s="4">
        <v>59160.709003969998</v>
      </c>
      <c r="I242" s="4">
        <v>65933.357665200005</v>
      </c>
      <c r="J242" s="4">
        <v>66760.71700311001</v>
      </c>
      <c r="K242" s="4">
        <v>73676.659754380002</v>
      </c>
      <c r="L242" s="4">
        <v>72587.247786980006</v>
      </c>
      <c r="M242" s="4">
        <v>72540.866135970005</v>
      </c>
      <c r="N242" s="4">
        <v>70660.504301330002</v>
      </c>
      <c r="O242" s="4">
        <v>66127.638401040007</v>
      </c>
      <c r="P242" s="4">
        <v>64901.278276420002</v>
      </c>
      <c r="Q242" s="4">
        <v>66360.470344820002</v>
      </c>
      <c r="R242" s="4">
        <v>73721.686833080006</v>
      </c>
      <c r="S242" s="4">
        <v>81187.265046240005</v>
      </c>
      <c r="T242" s="4">
        <v>86494.690579839997</v>
      </c>
      <c r="U242" s="4">
        <v>90401.98733679</v>
      </c>
      <c r="V242" s="4">
        <v>92475.665143010003</v>
      </c>
      <c r="W242" s="4">
        <v>84254.13286528</v>
      </c>
      <c r="X242" s="4">
        <v>70785.083076209994</v>
      </c>
      <c r="Y242" s="4">
        <v>57074.932991200003</v>
      </c>
    </row>
    <row r="243" spans="1:25" x14ac:dyDescent="0.2">
      <c r="A243" s="3">
        <v>41873</v>
      </c>
      <c r="B243" s="4">
        <v>48726.370381749999</v>
      </c>
      <c r="C243" s="4">
        <v>45350.290957050005</v>
      </c>
      <c r="D243" s="4">
        <v>43552.738020199999</v>
      </c>
      <c r="E243" s="4">
        <v>43038.09170184</v>
      </c>
      <c r="F243" s="4">
        <v>44357.57740029</v>
      </c>
      <c r="G243" s="4">
        <v>49466.147116350003</v>
      </c>
      <c r="H243" s="4">
        <v>59425.879394409996</v>
      </c>
      <c r="I243" s="4">
        <v>65009.157162649994</v>
      </c>
      <c r="J243" s="4">
        <v>66516.252817119996</v>
      </c>
      <c r="K243" s="4">
        <v>73190.904717159996</v>
      </c>
      <c r="L243" s="4">
        <v>70966.374511450005</v>
      </c>
      <c r="M243" s="4">
        <v>70263.985136129995</v>
      </c>
      <c r="N243" s="4">
        <v>67794.654406700007</v>
      </c>
      <c r="O243" s="4">
        <v>62248.3731701</v>
      </c>
      <c r="P243" s="4">
        <v>60298.837181989998</v>
      </c>
      <c r="Q243" s="4">
        <v>61691.674842699998</v>
      </c>
      <c r="R243" s="4">
        <v>69150.89239374001</v>
      </c>
      <c r="S243" s="4">
        <v>75946.697755250003</v>
      </c>
      <c r="T243" s="4">
        <v>80726.719543480009</v>
      </c>
      <c r="U243" s="4">
        <v>84489.463245110004</v>
      </c>
      <c r="V243" s="4">
        <v>86900.89973686001</v>
      </c>
      <c r="W243" s="4">
        <v>80430.109951499995</v>
      </c>
      <c r="X243" s="4">
        <v>70471.769332320007</v>
      </c>
      <c r="Y243" s="4">
        <v>56301.022502740001</v>
      </c>
    </row>
    <row r="244" spans="1:25" x14ac:dyDescent="0.2">
      <c r="A244" s="3">
        <v>41874</v>
      </c>
      <c r="B244" s="4">
        <v>49950.601603529998</v>
      </c>
      <c r="C244" s="4">
        <v>45333.261446379998</v>
      </c>
      <c r="D244" s="4">
        <v>42563.909522200003</v>
      </c>
      <c r="E244" s="4">
        <v>41653.976202450001</v>
      </c>
      <c r="F244" s="4">
        <v>42872.949853890001</v>
      </c>
      <c r="G244" s="4">
        <v>45413.686006069998</v>
      </c>
      <c r="H244" s="4">
        <v>52233.481024679997</v>
      </c>
      <c r="I244" s="4">
        <v>64548.365114619999</v>
      </c>
      <c r="J244" s="4">
        <v>76326.600263400003</v>
      </c>
      <c r="K244" s="4">
        <v>81919.381247280005</v>
      </c>
      <c r="L244" s="4">
        <v>82796.244735200002</v>
      </c>
      <c r="M244" s="4">
        <v>77347.805074549993</v>
      </c>
      <c r="N244" s="4">
        <v>75453.902122910004</v>
      </c>
      <c r="O244" s="4">
        <v>71773.809625170004</v>
      </c>
      <c r="P244" s="4">
        <v>69386.267189460006</v>
      </c>
      <c r="Q244" s="4">
        <v>71084.221026290004</v>
      </c>
      <c r="R244" s="4">
        <v>74145.460805420007</v>
      </c>
      <c r="S244" s="4">
        <v>79116.29519094</v>
      </c>
      <c r="T244" s="4">
        <v>81560.531623860006</v>
      </c>
      <c r="U244" s="4">
        <v>87584.21610659</v>
      </c>
      <c r="V244" s="4">
        <v>87205.099663009998</v>
      </c>
      <c r="W244" s="4">
        <v>79010.592454259997</v>
      </c>
      <c r="X244" s="4">
        <v>66837.196287540006</v>
      </c>
      <c r="Y244" s="4">
        <v>56030.112957249999</v>
      </c>
    </row>
    <row r="245" spans="1:25" x14ac:dyDescent="0.2">
      <c r="A245" s="3">
        <v>41875</v>
      </c>
      <c r="B245" s="4">
        <v>48896.233584419999</v>
      </c>
      <c r="C245" s="4">
        <v>43758.908522140002</v>
      </c>
      <c r="D245" s="4">
        <v>40904.274597579999</v>
      </c>
      <c r="E245" s="4">
        <v>40022.182460370001</v>
      </c>
      <c r="F245" s="4">
        <v>40618.605395279999</v>
      </c>
      <c r="G245" s="4">
        <v>41896.092531369999</v>
      </c>
      <c r="H245" s="4">
        <v>47391.407693130001</v>
      </c>
      <c r="I245" s="4">
        <v>59121.927155159996</v>
      </c>
      <c r="J245" s="4">
        <v>72016.977454289998</v>
      </c>
      <c r="K245" s="4">
        <v>78656.486592319998</v>
      </c>
      <c r="L245" s="4">
        <v>79883.516298729999</v>
      </c>
      <c r="M245" s="4">
        <v>76366.698801060003</v>
      </c>
      <c r="N245" s="4">
        <v>76472.927918350004</v>
      </c>
      <c r="O245" s="4">
        <v>74340.18048897</v>
      </c>
      <c r="P245" s="4">
        <v>72879.391667460004</v>
      </c>
      <c r="Q245" s="4">
        <v>72765.346033310008</v>
      </c>
      <c r="R245" s="4">
        <v>76891.641728710005</v>
      </c>
      <c r="S245" s="4">
        <v>85211.473068880005</v>
      </c>
      <c r="T245" s="4">
        <v>91460.973819670005</v>
      </c>
      <c r="U245" s="4">
        <v>98202.238693349995</v>
      </c>
      <c r="V245" s="4">
        <v>96546.292931129996</v>
      </c>
      <c r="W245" s="4">
        <v>85173.152443610001</v>
      </c>
      <c r="X245" s="4">
        <v>71037.645607159997</v>
      </c>
      <c r="Y245" s="4">
        <v>59638.401215400001</v>
      </c>
    </row>
    <row r="246" spans="1:25" x14ac:dyDescent="0.2">
      <c r="A246" s="3">
        <v>41876</v>
      </c>
      <c r="B246" s="4">
        <v>49250.004207849997</v>
      </c>
      <c r="C246" s="4">
        <v>45625.876126409996</v>
      </c>
      <c r="D246" s="4">
        <v>43407.602440839997</v>
      </c>
      <c r="E246" s="4">
        <v>42876.332380530002</v>
      </c>
      <c r="F246" s="4">
        <v>44646.007913490001</v>
      </c>
      <c r="G246" s="4">
        <v>49391.386818730003</v>
      </c>
      <c r="H246" s="4">
        <v>59135.804455270001</v>
      </c>
      <c r="I246" s="4">
        <v>67003.823500430008</v>
      </c>
      <c r="J246" s="4">
        <v>68279.049068980006</v>
      </c>
      <c r="K246" s="4">
        <v>77365.221421280003</v>
      </c>
      <c r="L246" s="4">
        <v>76716.736625489997</v>
      </c>
      <c r="M246" s="4">
        <v>76794.921803090008</v>
      </c>
      <c r="N246" s="4">
        <v>75549.375494370004</v>
      </c>
      <c r="O246" s="4">
        <v>72346.774011460002</v>
      </c>
      <c r="P246" s="4">
        <v>71494.043602310005</v>
      </c>
      <c r="Q246" s="4">
        <v>74802.381051949997</v>
      </c>
      <c r="R246" s="4">
        <v>83830.127450500004</v>
      </c>
      <c r="S246" s="4">
        <v>91834.934489969994</v>
      </c>
      <c r="T246" s="4">
        <v>96049.555893960001</v>
      </c>
      <c r="U246" s="4">
        <v>99646.847269470003</v>
      </c>
      <c r="V246" s="4">
        <v>100365.45962061</v>
      </c>
      <c r="W246" s="4">
        <v>90972.304137200001</v>
      </c>
      <c r="X246" s="4">
        <v>76024.572238930006</v>
      </c>
      <c r="Y246" s="4">
        <v>61180.728678530002</v>
      </c>
    </row>
    <row r="247" spans="1:25" x14ac:dyDescent="0.2">
      <c r="A247" s="3">
        <v>41877</v>
      </c>
      <c r="B247" s="4">
        <v>51372.684744689999</v>
      </c>
      <c r="C247" s="4">
        <v>48212.651912960006</v>
      </c>
      <c r="D247" s="4">
        <v>45738.661502079995</v>
      </c>
      <c r="E247" s="4">
        <v>45202.842259230005</v>
      </c>
      <c r="F247" s="4">
        <v>46656.160160029998</v>
      </c>
      <c r="G247" s="4">
        <v>51480.302962579997</v>
      </c>
      <c r="H247" s="4">
        <v>62497.235547919998</v>
      </c>
      <c r="I247" s="4">
        <v>68717.400227329999</v>
      </c>
      <c r="J247" s="4">
        <v>70427.990385180005</v>
      </c>
      <c r="K247" s="4">
        <v>78129.35418034</v>
      </c>
      <c r="L247" s="4">
        <v>77404.810503550005</v>
      </c>
      <c r="M247" s="4">
        <v>77534.05034329</v>
      </c>
      <c r="N247" s="4">
        <v>76848.425715289995</v>
      </c>
      <c r="O247" s="4">
        <v>72552.674032590003</v>
      </c>
      <c r="P247" s="4">
        <v>72053.728965939998</v>
      </c>
      <c r="Q247" s="4">
        <v>75229.640044490006</v>
      </c>
      <c r="R247" s="4">
        <v>83414.029628770004</v>
      </c>
      <c r="S247" s="4">
        <v>91197.140953580005</v>
      </c>
      <c r="T247" s="4">
        <v>94853.390358570003</v>
      </c>
      <c r="U247" s="4">
        <v>97425.686278320005</v>
      </c>
      <c r="V247" s="4">
        <v>99317.003424349998</v>
      </c>
      <c r="W247" s="4">
        <v>88808.064992680011</v>
      </c>
      <c r="X247" s="4">
        <v>74547.178279180007</v>
      </c>
      <c r="Y247" s="4">
        <v>60209.831861340004</v>
      </c>
    </row>
    <row r="248" spans="1:25" x14ac:dyDescent="0.2">
      <c r="A248" s="3">
        <v>41878</v>
      </c>
      <c r="B248" s="4">
        <v>50597.205348349999</v>
      </c>
      <c r="C248" s="4">
        <v>46977.05807983</v>
      </c>
      <c r="D248" s="4">
        <v>44492.34799278</v>
      </c>
      <c r="E248" s="4">
        <v>44361.927036640001</v>
      </c>
      <c r="F248" s="4">
        <v>45963.22718116</v>
      </c>
      <c r="G248" s="4">
        <v>51587.886865940003</v>
      </c>
      <c r="H248" s="4">
        <v>63476.804539509998</v>
      </c>
      <c r="I248" s="4">
        <v>69246.55751109001</v>
      </c>
      <c r="J248" s="4">
        <v>70195.706137340007</v>
      </c>
      <c r="K248" s="4">
        <v>77200.126478990001</v>
      </c>
      <c r="L248" s="4">
        <v>76675.726864960001</v>
      </c>
      <c r="M248" s="4">
        <v>77361.738605840001</v>
      </c>
      <c r="N248" s="4">
        <v>76778.154965320005</v>
      </c>
      <c r="O248" s="4">
        <v>72321.08076247001</v>
      </c>
      <c r="P248" s="4">
        <v>71902.328401460007</v>
      </c>
      <c r="Q248" s="4">
        <v>74555.186840979994</v>
      </c>
      <c r="R248" s="4">
        <v>82627.694188490001</v>
      </c>
      <c r="S248" s="4">
        <v>90726.813182390004</v>
      </c>
      <c r="T248" s="4">
        <v>95609.763519850007</v>
      </c>
      <c r="U248" s="4">
        <v>99888.62142404</v>
      </c>
      <c r="V248" s="4">
        <v>100402.92017953</v>
      </c>
      <c r="W248" s="4">
        <v>90339.483115590003</v>
      </c>
      <c r="X248" s="4">
        <v>76179.211747570007</v>
      </c>
      <c r="Y248" s="4">
        <v>61022.795177079999</v>
      </c>
    </row>
    <row r="249" spans="1:25" x14ac:dyDescent="0.2">
      <c r="A249" s="3">
        <v>41879</v>
      </c>
      <c r="B249" s="4">
        <v>51698.466797249996</v>
      </c>
      <c r="C249" s="4">
        <v>48995.984073009997</v>
      </c>
      <c r="D249" s="4">
        <v>46868.397818060002</v>
      </c>
      <c r="E249" s="4">
        <v>46303.309753289999</v>
      </c>
      <c r="F249" s="4">
        <v>47529.390331959999</v>
      </c>
      <c r="G249" s="4">
        <v>52585.122517180003</v>
      </c>
      <c r="H249" s="4">
        <v>64225.971284160005</v>
      </c>
      <c r="I249" s="4">
        <v>70027.635990540002</v>
      </c>
      <c r="J249" s="4">
        <v>70234.913970609996</v>
      </c>
      <c r="K249" s="4">
        <v>76295.67183146</v>
      </c>
      <c r="L249" s="4">
        <v>74578.24529733001</v>
      </c>
      <c r="M249" s="4">
        <v>73226.575436550003</v>
      </c>
      <c r="N249" s="4">
        <v>70386.735009130003</v>
      </c>
      <c r="O249" s="4">
        <v>65598.772150100005</v>
      </c>
      <c r="P249" s="4">
        <v>63683.291680460003</v>
      </c>
      <c r="Q249" s="4">
        <v>65980.724704959997</v>
      </c>
      <c r="R249" s="4">
        <v>72772.531225300001</v>
      </c>
      <c r="S249" s="4">
        <v>78724.06867357</v>
      </c>
      <c r="T249" s="4">
        <v>82921.381031650002</v>
      </c>
      <c r="U249" s="4">
        <v>87268.638337679993</v>
      </c>
      <c r="V249" s="4">
        <v>89559.056377000001</v>
      </c>
      <c r="W249" s="4">
        <v>81134.332435279997</v>
      </c>
      <c r="X249" s="4">
        <v>68270.141586440004</v>
      </c>
      <c r="Y249" s="4">
        <v>53873.217606720005</v>
      </c>
    </row>
    <row r="250" spans="1:25" x14ac:dyDescent="0.2">
      <c r="A250" s="3">
        <v>41880</v>
      </c>
      <c r="B250" s="4">
        <v>46013.640177230001</v>
      </c>
      <c r="C250" s="4">
        <v>43027.342062199998</v>
      </c>
      <c r="D250" s="4">
        <v>40833.898887679999</v>
      </c>
      <c r="E250" s="4">
        <v>40651.420177779997</v>
      </c>
      <c r="F250" s="4">
        <v>42026.150149879999</v>
      </c>
      <c r="G250" s="4">
        <v>47340.570197329995</v>
      </c>
      <c r="H250" s="4">
        <v>57882.683637099995</v>
      </c>
      <c r="I250" s="4">
        <v>63511.601381690001</v>
      </c>
      <c r="J250" s="4">
        <v>63623.746355130002</v>
      </c>
      <c r="K250" s="4">
        <v>68591.602993780005</v>
      </c>
      <c r="L250" s="4">
        <v>66682.832371459997</v>
      </c>
      <c r="M250" s="4">
        <v>64987.273024329996</v>
      </c>
      <c r="N250" s="4">
        <v>62324.767185769997</v>
      </c>
      <c r="O250" s="4">
        <v>58655.963432609999</v>
      </c>
      <c r="P250" s="4">
        <v>56298.071072899998</v>
      </c>
      <c r="Q250" s="4">
        <v>58612.170110909996</v>
      </c>
      <c r="R250" s="4">
        <v>65842.088833860005</v>
      </c>
      <c r="S250" s="4">
        <v>72615.774779450003</v>
      </c>
      <c r="T250" s="4">
        <v>76659.706238540006</v>
      </c>
      <c r="U250" s="4">
        <v>80450.92565989001</v>
      </c>
      <c r="V250" s="4">
        <v>83443.312473130005</v>
      </c>
      <c r="W250" s="4">
        <v>76302.538271590005</v>
      </c>
      <c r="X250" s="4">
        <v>65690.963066340002</v>
      </c>
      <c r="Y250" s="4">
        <v>52789.667322150002</v>
      </c>
    </row>
    <row r="251" spans="1:25" x14ac:dyDescent="0.2">
      <c r="A251" s="3">
        <v>41881</v>
      </c>
      <c r="B251" s="4">
        <v>47122.257225759997</v>
      </c>
      <c r="C251" s="4">
        <v>43088.74135366</v>
      </c>
      <c r="D251" s="4">
        <v>40023.989697459998</v>
      </c>
      <c r="E251" s="4">
        <v>39081.967739869993</v>
      </c>
      <c r="F251" s="4">
        <v>40367.384435200001</v>
      </c>
      <c r="G251" s="4">
        <v>43020.43234349</v>
      </c>
      <c r="H251" s="4">
        <v>48750.47884666</v>
      </c>
      <c r="I251" s="4">
        <v>60715.881586000003</v>
      </c>
      <c r="J251" s="4">
        <v>72055.82986338</v>
      </c>
      <c r="K251" s="4">
        <v>77272.372166000001</v>
      </c>
      <c r="L251" s="4">
        <v>77446.761260810003</v>
      </c>
      <c r="M251" s="4">
        <v>72781.703462999998</v>
      </c>
      <c r="N251" s="4">
        <v>71463.220989260008</v>
      </c>
      <c r="O251" s="4">
        <v>67693.17380602</v>
      </c>
      <c r="P251" s="4">
        <v>65367.808480669999</v>
      </c>
      <c r="Q251" s="4">
        <v>66500.87722902</v>
      </c>
      <c r="R251" s="4">
        <v>70127.906791229994</v>
      </c>
      <c r="S251" s="4">
        <v>74829.764035009997</v>
      </c>
      <c r="T251" s="4">
        <v>77055.161466389996</v>
      </c>
      <c r="U251" s="4">
        <v>84544.634672</v>
      </c>
      <c r="V251" s="4">
        <v>82903.413283760005</v>
      </c>
      <c r="W251" s="4">
        <v>75211.814090960004</v>
      </c>
      <c r="X251" s="4">
        <v>64128.155579749997</v>
      </c>
      <c r="Y251" s="4">
        <v>54601.726537189999</v>
      </c>
    </row>
    <row r="252" spans="1:25" x14ac:dyDescent="0.2">
      <c r="A252" s="3">
        <v>41882</v>
      </c>
      <c r="B252" s="4">
        <v>47037.71531585</v>
      </c>
      <c r="C252" s="4">
        <v>42810.717173060002</v>
      </c>
      <c r="D252" s="4">
        <v>39673.939649290005</v>
      </c>
      <c r="E252" s="4">
        <v>39216.133767709995</v>
      </c>
      <c r="F252" s="4">
        <v>40373.48841613</v>
      </c>
      <c r="G252" s="4">
        <v>41851.954249479997</v>
      </c>
      <c r="H252" s="4">
        <v>47824.708442539995</v>
      </c>
      <c r="I252" s="4">
        <v>58914.705013430001</v>
      </c>
      <c r="J252" s="4">
        <v>70981.764555660004</v>
      </c>
      <c r="K252" s="4">
        <v>77392.914955230008</v>
      </c>
      <c r="L252" s="4">
        <v>78554.635138719997</v>
      </c>
      <c r="M252" s="4">
        <v>74896.699682539998</v>
      </c>
      <c r="N252" s="4">
        <v>74647.518867010003</v>
      </c>
      <c r="O252" s="4">
        <v>72084.35925003</v>
      </c>
      <c r="P252" s="4">
        <v>69962.547240440006</v>
      </c>
      <c r="Q252" s="4">
        <v>72475.803904839995</v>
      </c>
      <c r="R252" s="4">
        <v>76748.556291999994</v>
      </c>
      <c r="S252" s="4">
        <v>82843.054990019999</v>
      </c>
      <c r="T252" s="4">
        <v>87565.017229470002</v>
      </c>
      <c r="U252" s="4">
        <v>93639.742206759998</v>
      </c>
      <c r="V252" s="4">
        <v>88143.348053609996</v>
      </c>
      <c r="W252" s="4">
        <v>79626.199723080004</v>
      </c>
      <c r="X252" s="4">
        <v>69264.905291989999</v>
      </c>
      <c r="Y252" s="4">
        <v>59202.805775039997</v>
      </c>
    </row>
    <row r="253" spans="1:25" x14ac:dyDescent="0.2">
      <c r="A253" s="3">
        <v>41883</v>
      </c>
      <c r="B253" s="4">
        <v>47544.206706839999</v>
      </c>
      <c r="C253" s="4">
        <v>45008.584219720004</v>
      </c>
      <c r="D253" s="4">
        <v>42496.703834069995</v>
      </c>
      <c r="E253" s="4">
        <v>42340.858190830004</v>
      </c>
      <c r="F253" s="4">
        <v>44309.400752550006</v>
      </c>
      <c r="G253" s="4">
        <v>47669.701023429996</v>
      </c>
      <c r="H253" s="4">
        <v>60111.537526299995</v>
      </c>
      <c r="I253" s="4">
        <v>65507.561982259998</v>
      </c>
      <c r="J253" s="4">
        <v>63997.564689940002</v>
      </c>
      <c r="K253" s="4">
        <v>67490.507916529998</v>
      </c>
      <c r="L253" s="4">
        <v>68388.549083659993</v>
      </c>
      <c r="M253" s="4">
        <v>68168.757990240003</v>
      </c>
      <c r="N253" s="4">
        <v>64863.677516980002</v>
      </c>
      <c r="O253" s="4">
        <v>63246.494928599997</v>
      </c>
      <c r="P253" s="4">
        <v>61758.438932190002</v>
      </c>
      <c r="Q253" s="4">
        <v>66000.655942919999</v>
      </c>
      <c r="R253" s="4">
        <v>76054.654479710007</v>
      </c>
      <c r="S253" s="4">
        <v>89687.877639690007</v>
      </c>
      <c r="T253" s="4">
        <v>93736.783707930008</v>
      </c>
      <c r="U253" s="4">
        <v>101467.34838004</v>
      </c>
      <c r="V253" s="4">
        <v>96847.599381510008</v>
      </c>
      <c r="W253" s="4">
        <v>84065.923776070005</v>
      </c>
      <c r="X253" s="4">
        <v>69349.997035430002</v>
      </c>
      <c r="Y253" s="4">
        <v>55979.503402890005</v>
      </c>
    </row>
    <row r="254" spans="1:25" x14ac:dyDescent="0.2">
      <c r="A254" s="3">
        <v>41884</v>
      </c>
      <c r="B254" s="4">
        <v>48305.329487520001</v>
      </c>
      <c r="C254" s="4">
        <v>45250.031169260001</v>
      </c>
      <c r="D254" s="4">
        <v>42995.359889150001</v>
      </c>
      <c r="E254" s="4">
        <v>43052.035411869998</v>
      </c>
      <c r="F254" s="4">
        <v>45404.3189996</v>
      </c>
      <c r="G254" s="4">
        <v>53064.040272889994</v>
      </c>
      <c r="H254" s="4">
        <v>72297.251537899996</v>
      </c>
      <c r="I254" s="4">
        <v>76680.164159160006</v>
      </c>
      <c r="J254" s="4">
        <v>70934.552167560003</v>
      </c>
      <c r="K254" s="4">
        <v>69882.622449319999</v>
      </c>
      <c r="L254" s="4">
        <v>68409.354463950003</v>
      </c>
      <c r="M254" s="4">
        <v>65744.820898570004</v>
      </c>
      <c r="N254" s="4">
        <v>62066.02413156</v>
      </c>
      <c r="O254" s="4">
        <v>60209.993242389995</v>
      </c>
      <c r="P254" s="4">
        <v>59091.462281150001</v>
      </c>
      <c r="Q254" s="4">
        <v>62999.879464490004</v>
      </c>
      <c r="R254" s="4">
        <v>73524.347462349993</v>
      </c>
      <c r="S254" s="4">
        <v>85912.199651649993</v>
      </c>
      <c r="T254" s="4">
        <v>89965.250146000006</v>
      </c>
      <c r="U254" s="4">
        <v>98348.644127449996</v>
      </c>
      <c r="V254" s="4">
        <v>91800.208398839997</v>
      </c>
      <c r="W254" s="4">
        <v>79956.233533170001</v>
      </c>
      <c r="X254" s="4">
        <v>67863.480358829998</v>
      </c>
      <c r="Y254" s="4">
        <v>54823.571226289998</v>
      </c>
    </row>
    <row r="255" spans="1:25" x14ac:dyDescent="0.2">
      <c r="A255" s="3">
        <v>41885</v>
      </c>
      <c r="B255" s="4">
        <v>47025.617272520001</v>
      </c>
      <c r="C255" s="4">
        <v>43298.829354959998</v>
      </c>
      <c r="D255" s="4">
        <v>41785.161735790003</v>
      </c>
      <c r="E255" s="4">
        <v>41606.459033220002</v>
      </c>
      <c r="F255" s="4">
        <v>44521.162026479993</v>
      </c>
      <c r="G255" s="4">
        <v>52961.72534741</v>
      </c>
      <c r="H255" s="4">
        <v>72353.189761489994</v>
      </c>
      <c r="I255" s="4">
        <v>76918.188305420001</v>
      </c>
      <c r="J255" s="4">
        <v>71742.773134660005</v>
      </c>
      <c r="K255" s="4">
        <v>71294.806552619993</v>
      </c>
      <c r="L255" s="4">
        <v>69559.227589490009</v>
      </c>
      <c r="M255" s="4">
        <v>66819.428826980002</v>
      </c>
      <c r="N255" s="4">
        <v>64033.361039609998</v>
      </c>
      <c r="O255" s="4">
        <v>62493.795475719999</v>
      </c>
      <c r="P255" s="4">
        <v>61326.275312040001</v>
      </c>
      <c r="Q255" s="4">
        <v>65097.284664470004</v>
      </c>
      <c r="R255" s="4">
        <v>75291.121007170004</v>
      </c>
      <c r="S255" s="4">
        <v>85612.352135820009</v>
      </c>
      <c r="T255" s="4">
        <v>89907.731598740007</v>
      </c>
      <c r="U255" s="4">
        <v>97008.133122329993</v>
      </c>
      <c r="V255" s="4">
        <v>92375.964239089997</v>
      </c>
      <c r="W255" s="4">
        <v>78822.443611270006</v>
      </c>
      <c r="X255" s="4">
        <v>66125.82704443</v>
      </c>
      <c r="Y255" s="4">
        <v>52474.459038660003</v>
      </c>
    </row>
    <row r="256" spans="1:25" x14ac:dyDescent="0.2">
      <c r="A256" s="3">
        <v>41886</v>
      </c>
      <c r="B256" s="4">
        <v>44720.16139678</v>
      </c>
      <c r="C256" s="4">
        <v>41300.689651510002</v>
      </c>
      <c r="D256" s="4">
        <v>39770.965613209999</v>
      </c>
      <c r="E256" s="4">
        <v>39605.649095530003</v>
      </c>
      <c r="F256" s="4">
        <v>41859.405434029999</v>
      </c>
      <c r="G256" s="4">
        <v>49203.785129080003</v>
      </c>
      <c r="H256" s="4">
        <v>67136.189368430001</v>
      </c>
      <c r="I256" s="4">
        <v>71321.42902986001</v>
      </c>
      <c r="J256" s="4">
        <v>65927.419863749994</v>
      </c>
      <c r="K256" s="4">
        <v>66374.993896250002</v>
      </c>
      <c r="L256" s="4">
        <v>65563.47560369999</v>
      </c>
      <c r="M256" s="4">
        <v>63866.589072249997</v>
      </c>
      <c r="N256" s="4">
        <v>61853.389143879998</v>
      </c>
      <c r="O256" s="4">
        <v>60627.939428739999</v>
      </c>
      <c r="P256" s="4">
        <v>59334.724916259998</v>
      </c>
      <c r="Q256" s="4">
        <v>63290.313764529994</v>
      </c>
      <c r="R256" s="4">
        <v>72652.915501390002</v>
      </c>
      <c r="S256" s="4">
        <v>83079.467605080004</v>
      </c>
      <c r="T256" s="4">
        <v>85963.45528739001</v>
      </c>
      <c r="U256" s="4">
        <v>94437.414958740002</v>
      </c>
      <c r="V256" s="4">
        <v>89577.970019030006</v>
      </c>
      <c r="W256" s="4">
        <v>77458.950651190011</v>
      </c>
      <c r="X256" s="4">
        <v>64003.619273520002</v>
      </c>
      <c r="Y256" s="4">
        <v>52046.49135348</v>
      </c>
    </row>
    <row r="257" spans="1:25" x14ac:dyDescent="0.2">
      <c r="A257" s="3">
        <v>41887</v>
      </c>
      <c r="B257" s="4">
        <v>43915.589846679999</v>
      </c>
      <c r="C257" s="4">
        <v>41167.828422639999</v>
      </c>
      <c r="D257" s="4">
        <v>39133.274177020001</v>
      </c>
      <c r="E257" s="4">
        <v>39173.858447179999</v>
      </c>
      <c r="F257" s="4">
        <v>42002.004793439999</v>
      </c>
      <c r="G257" s="4">
        <v>48692.634453389997</v>
      </c>
      <c r="H257" s="4">
        <v>66759.866205650003</v>
      </c>
      <c r="I257" s="4">
        <v>71585.460557090002</v>
      </c>
      <c r="J257" s="4">
        <v>67379.034424680009</v>
      </c>
      <c r="K257" s="4">
        <v>68367.094117020009</v>
      </c>
      <c r="L257" s="4">
        <v>68570.594409580008</v>
      </c>
      <c r="M257" s="4">
        <v>67144.248945929998</v>
      </c>
      <c r="N257" s="4">
        <v>65484.619840499996</v>
      </c>
      <c r="O257" s="4">
        <v>63749.801035229997</v>
      </c>
      <c r="P257" s="4">
        <v>62250.464991289999</v>
      </c>
      <c r="Q257" s="4">
        <v>66237.246985999998</v>
      </c>
      <c r="R257" s="4">
        <v>76053.682524780001</v>
      </c>
      <c r="S257" s="4">
        <v>85987.654861250005</v>
      </c>
      <c r="T257" s="4">
        <v>88092.962577099999</v>
      </c>
      <c r="U257" s="4">
        <v>94703.978146289999</v>
      </c>
      <c r="V257" s="4">
        <v>89785.366595960004</v>
      </c>
      <c r="W257" s="4">
        <v>79614.133617130006</v>
      </c>
      <c r="X257" s="4">
        <v>68564.347634229998</v>
      </c>
      <c r="Y257" s="4">
        <v>56249.722391219999</v>
      </c>
    </row>
    <row r="258" spans="1:25" x14ac:dyDescent="0.2">
      <c r="A258" s="3">
        <v>41888</v>
      </c>
      <c r="B258" s="4">
        <v>50477.047463149996</v>
      </c>
      <c r="C258" s="4">
        <v>45784.555376010001</v>
      </c>
      <c r="D258" s="4">
        <v>44265.53106478</v>
      </c>
      <c r="E258" s="4">
        <v>43184.853206549997</v>
      </c>
      <c r="F258" s="4">
        <v>43962.561503730001</v>
      </c>
      <c r="G258" s="4">
        <v>48005.287370400001</v>
      </c>
      <c r="H258" s="4">
        <v>56648.93999549</v>
      </c>
      <c r="I258" s="4">
        <v>70600.940175319993</v>
      </c>
      <c r="J258" s="4">
        <v>83253.612702829996</v>
      </c>
      <c r="K258" s="4">
        <v>89411.482410080003</v>
      </c>
      <c r="L258" s="4">
        <v>93330.606710420005</v>
      </c>
      <c r="M258" s="4">
        <v>91813.332232929999</v>
      </c>
      <c r="N258" s="4">
        <v>90336.7184882</v>
      </c>
      <c r="O258" s="4">
        <v>82819.049774669998</v>
      </c>
      <c r="P258" s="4">
        <v>83660.730569140011</v>
      </c>
      <c r="Q258" s="4">
        <v>87364.589900730003</v>
      </c>
      <c r="R258" s="4">
        <v>89699.898812970001</v>
      </c>
      <c r="S258" s="4">
        <v>91758.983789339996</v>
      </c>
      <c r="T258" s="4">
        <v>98028.048321110007</v>
      </c>
      <c r="U258" s="4">
        <v>96795.657480130001</v>
      </c>
      <c r="V258" s="4">
        <v>89318.569713300007</v>
      </c>
      <c r="W258" s="4">
        <v>77137.42572448001</v>
      </c>
      <c r="X258" s="4">
        <v>65255.601728130001</v>
      </c>
      <c r="Y258" s="4">
        <v>52990.321662409995</v>
      </c>
    </row>
    <row r="259" spans="1:25" x14ac:dyDescent="0.2">
      <c r="A259" s="3">
        <v>41889</v>
      </c>
      <c r="B259" s="4">
        <v>41499.905733899999</v>
      </c>
      <c r="C259" s="4">
        <v>42997.080233280001</v>
      </c>
      <c r="D259" s="4">
        <v>41196.461830820001</v>
      </c>
      <c r="E259" s="4">
        <v>40027.834116000005</v>
      </c>
      <c r="F259" s="4">
        <v>40029.077321609999</v>
      </c>
      <c r="G259" s="4">
        <v>42407.030471179998</v>
      </c>
      <c r="H259" s="4">
        <v>49456.497284879995</v>
      </c>
      <c r="I259" s="4">
        <v>60843.220555890002</v>
      </c>
      <c r="J259" s="4">
        <v>73258.119756790009</v>
      </c>
      <c r="K259" s="4">
        <v>77425.293526959998</v>
      </c>
      <c r="L259" s="4">
        <v>77837.973030859997</v>
      </c>
      <c r="M259" s="4">
        <v>74542.806832779999</v>
      </c>
      <c r="N259" s="4">
        <v>73653.908965220005</v>
      </c>
      <c r="O259" s="4">
        <v>68671.069073539998</v>
      </c>
      <c r="P259" s="4">
        <v>69821.425440170002</v>
      </c>
      <c r="Q259" s="4">
        <v>72162.623221350004</v>
      </c>
      <c r="R259" s="4">
        <v>76051.140683140009</v>
      </c>
      <c r="S259" s="4">
        <v>81982.237938940001</v>
      </c>
      <c r="T259" s="4">
        <v>88224.308680450005</v>
      </c>
      <c r="U259" s="4">
        <v>93681.429288719999</v>
      </c>
      <c r="V259" s="4">
        <v>87278.317596699999</v>
      </c>
      <c r="W259" s="4">
        <v>71246.765950539993</v>
      </c>
      <c r="X259" s="4">
        <v>58917.802113919999</v>
      </c>
      <c r="Y259" s="4">
        <v>47759.490221679996</v>
      </c>
    </row>
    <row r="260" spans="1:25" x14ac:dyDescent="0.2">
      <c r="A260" s="3">
        <v>41890</v>
      </c>
      <c r="B260" s="4">
        <v>41158.570687859996</v>
      </c>
      <c r="C260" s="4">
        <v>38079.278270809999</v>
      </c>
      <c r="D260" s="4">
        <v>36411.242077540002</v>
      </c>
      <c r="E260" s="4">
        <v>36482.031883429998</v>
      </c>
      <c r="F260" s="4">
        <v>39402.352968219995</v>
      </c>
      <c r="G260" s="4">
        <v>46964.427481769999</v>
      </c>
      <c r="H260" s="4">
        <v>64939.422701540003</v>
      </c>
      <c r="I260" s="4">
        <v>68554.695843000009</v>
      </c>
      <c r="J260" s="4">
        <v>62739.37108176</v>
      </c>
      <c r="K260" s="4">
        <v>62027.430623990003</v>
      </c>
      <c r="L260" s="4">
        <v>60794.640850039999</v>
      </c>
      <c r="M260" s="4">
        <v>58014.67478596</v>
      </c>
      <c r="N260" s="4">
        <v>55376.01792703</v>
      </c>
      <c r="O260" s="4">
        <v>53257.05821707</v>
      </c>
      <c r="P260" s="4">
        <v>51965.360371950002</v>
      </c>
      <c r="Q260" s="4">
        <v>55138.525816720001</v>
      </c>
      <c r="R260" s="4">
        <v>64129.7599118</v>
      </c>
      <c r="S260" s="4">
        <v>74703.122455050005</v>
      </c>
      <c r="T260" s="4">
        <v>78809.964565169998</v>
      </c>
      <c r="U260" s="4">
        <v>86346.021020050001</v>
      </c>
      <c r="V260" s="4">
        <v>80678.424327080007</v>
      </c>
      <c r="W260" s="4">
        <v>69016.959181400001</v>
      </c>
      <c r="X260" s="4">
        <v>57851.601542919998</v>
      </c>
      <c r="Y260" s="4">
        <v>46719.087518079999</v>
      </c>
    </row>
    <row r="261" spans="1:25" x14ac:dyDescent="0.2">
      <c r="A261" s="3">
        <v>41891</v>
      </c>
      <c r="B261" s="4">
        <v>40338.972517169997</v>
      </c>
      <c r="C261" s="4">
        <v>38088.969867109998</v>
      </c>
      <c r="D261" s="4">
        <v>36196.677685410003</v>
      </c>
      <c r="E261" s="4">
        <v>36193.172133739994</v>
      </c>
      <c r="F261" s="4">
        <v>39127.503362819996</v>
      </c>
      <c r="G261" s="4">
        <v>46559.611439929999</v>
      </c>
      <c r="H261" s="4">
        <v>65115.739963749998</v>
      </c>
      <c r="I261" s="4">
        <v>69081.555171080006</v>
      </c>
      <c r="J261" s="4">
        <v>62538.958010399998</v>
      </c>
      <c r="K261" s="4">
        <v>61589.517367239998</v>
      </c>
      <c r="L261" s="4">
        <v>58862.457298920002</v>
      </c>
      <c r="M261" s="4">
        <v>56664.782994640002</v>
      </c>
      <c r="N261" s="4">
        <v>54201.035767200003</v>
      </c>
      <c r="O261" s="4">
        <v>52012.550212189999</v>
      </c>
      <c r="P261" s="4">
        <v>50658.217653169995</v>
      </c>
      <c r="Q261" s="4">
        <v>53723.967719040003</v>
      </c>
      <c r="R261" s="4">
        <v>61727.567656140003</v>
      </c>
      <c r="S261" s="4">
        <v>72211.413005770009</v>
      </c>
      <c r="T261" s="4">
        <v>76451.184822020005</v>
      </c>
      <c r="U261" s="4">
        <v>85212.060784290006</v>
      </c>
      <c r="V261" s="4">
        <v>79770.077740699999</v>
      </c>
      <c r="W261" s="4">
        <v>69234.793169290002</v>
      </c>
      <c r="X261" s="4">
        <v>57715.10558055</v>
      </c>
      <c r="Y261" s="4">
        <v>46642.664455229999</v>
      </c>
    </row>
    <row r="262" spans="1:25" x14ac:dyDescent="0.2">
      <c r="A262" s="3">
        <v>41892</v>
      </c>
      <c r="B262" s="4">
        <v>40343.234423779999</v>
      </c>
      <c r="C262" s="4">
        <v>37739.769044740002</v>
      </c>
      <c r="D262" s="4">
        <v>36041.185022040001</v>
      </c>
      <c r="E262" s="4">
        <v>36465.559542980001</v>
      </c>
      <c r="F262" s="4">
        <v>38958.059551109996</v>
      </c>
      <c r="G262" s="4">
        <v>46470.868308209996</v>
      </c>
      <c r="H262" s="4">
        <v>65412.630576930002</v>
      </c>
      <c r="I262" s="4">
        <v>69090.658553319998</v>
      </c>
      <c r="J262" s="4">
        <v>62218.562366550002</v>
      </c>
      <c r="K262" s="4">
        <v>62061.75056434</v>
      </c>
      <c r="L262" s="4">
        <v>59643.61053405</v>
      </c>
      <c r="M262" s="4">
        <v>57344.599835239998</v>
      </c>
      <c r="N262" s="4">
        <v>54517.034627090005</v>
      </c>
      <c r="O262" s="4">
        <v>52834.385855699999</v>
      </c>
      <c r="P262" s="4">
        <v>51521.297054349998</v>
      </c>
      <c r="Q262" s="4">
        <v>55311.718797140005</v>
      </c>
      <c r="R262" s="4">
        <v>63755.76535419</v>
      </c>
      <c r="S262" s="4">
        <v>74255.669335140003</v>
      </c>
      <c r="T262" s="4">
        <v>78975.669878839995</v>
      </c>
      <c r="U262" s="4">
        <v>87633.825415429994</v>
      </c>
      <c r="V262" s="4">
        <v>81749.493944219998</v>
      </c>
      <c r="W262" s="4">
        <v>70255.836558320007</v>
      </c>
      <c r="X262" s="4">
        <v>58215.667030060002</v>
      </c>
      <c r="Y262" s="4">
        <v>47137.253755589998</v>
      </c>
    </row>
    <row r="263" spans="1:25" x14ac:dyDescent="0.2">
      <c r="A263" s="3">
        <v>41893</v>
      </c>
      <c r="B263" s="4">
        <v>40910.313279740003</v>
      </c>
      <c r="C263" s="4">
        <v>38206.795379259995</v>
      </c>
      <c r="D263" s="4">
        <v>36118.188040769994</v>
      </c>
      <c r="E263" s="4">
        <v>36463.158934799998</v>
      </c>
      <c r="F263" s="4">
        <v>39377.035192849995</v>
      </c>
      <c r="G263" s="4">
        <v>47335.89453374</v>
      </c>
      <c r="H263" s="4">
        <v>66431.959343740004</v>
      </c>
      <c r="I263" s="4">
        <v>70704.050405710004</v>
      </c>
      <c r="J263" s="4">
        <v>63377.179387060001</v>
      </c>
      <c r="K263" s="4">
        <v>63584.145713220001</v>
      </c>
      <c r="L263" s="4">
        <v>62317.63399884</v>
      </c>
      <c r="M263" s="4">
        <v>59489.482160519998</v>
      </c>
      <c r="N263" s="4">
        <v>57819.326548639998</v>
      </c>
      <c r="O263" s="4">
        <v>53002.339926059998</v>
      </c>
      <c r="P263" s="4">
        <v>51598.468633339995</v>
      </c>
      <c r="Q263" s="4">
        <v>55763.286607029993</v>
      </c>
      <c r="R263" s="4">
        <v>66109.228520520002</v>
      </c>
      <c r="S263" s="4">
        <v>78332.362747289997</v>
      </c>
      <c r="T263" s="4">
        <v>82851.154911150006</v>
      </c>
      <c r="U263" s="4">
        <v>87711.909000140004</v>
      </c>
      <c r="V263" s="4">
        <v>80796.229685080005</v>
      </c>
      <c r="W263" s="4">
        <v>70096.820898220001</v>
      </c>
      <c r="X263" s="4">
        <v>58778.795226980001</v>
      </c>
      <c r="Y263" s="4">
        <v>47901.318949169996</v>
      </c>
    </row>
    <row r="264" spans="1:25" x14ac:dyDescent="0.2">
      <c r="A264" s="3">
        <v>41894</v>
      </c>
      <c r="B264" s="4">
        <v>41495.008981179999</v>
      </c>
      <c r="C264" s="4">
        <v>38221.943407579995</v>
      </c>
      <c r="D264" s="4">
        <v>36250.138663420003</v>
      </c>
      <c r="E264" s="4">
        <v>36355.760487269996</v>
      </c>
      <c r="F264" s="4">
        <v>39022.077731929996</v>
      </c>
      <c r="G264" s="4">
        <v>46302.218701199999</v>
      </c>
      <c r="H264" s="4">
        <v>64277.304253799994</v>
      </c>
      <c r="I264" s="4">
        <v>68292.351285459998</v>
      </c>
      <c r="J264" s="4">
        <v>61822.258933440004</v>
      </c>
      <c r="K264" s="4">
        <v>60527.769754929999</v>
      </c>
      <c r="L264" s="4">
        <v>58056.53027204</v>
      </c>
      <c r="M264" s="4">
        <v>54381.458919729994</v>
      </c>
      <c r="N264" s="4">
        <v>52007.559153189999</v>
      </c>
      <c r="O264" s="4">
        <v>50736.893944639996</v>
      </c>
      <c r="P264" s="4">
        <v>48850.356069669993</v>
      </c>
      <c r="Q264" s="4">
        <v>51300.098456099993</v>
      </c>
      <c r="R264" s="4">
        <v>59838.666642730001</v>
      </c>
      <c r="S264" s="4">
        <v>68798.371673960006</v>
      </c>
      <c r="T264" s="4">
        <v>73238.642634529999</v>
      </c>
      <c r="U264" s="4">
        <v>80935.396324720001</v>
      </c>
      <c r="V264" s="4">
        <v>76523.203096440004</v>
      </c>
      <c r="W264" s="4">
        <v>67704.447808080004</v>
      </c>
      <c r="X264" s="4">
        <v>58030.669260379997</v>
      </c>
      <c r="Y264" s="4">
        <v>46967.131052600002</v>
      </c>
    </row>
    <row r="265" spans="1:25" x14ac:dyDescent="0.2">
      <c r="A265" s="3">
        <v>41895</v>
      </c>
      <c r="B265" s="4">
        <v>41913.125416160001</v>
      </c>
      <c r="C265" s="4">
        <v>38044.275889559998</v>
      </c>
      <c r="D265" s="4">
        <v>37040.015724500001</v>
      </c>
      <c r="E265" s="4">
        <v>36417.119370749999</v>
      </c>
      <c r="F265" s="4">
        <v>37508.769295530001</v>
      </c>
      <c r="G265" s="4">
        <v>41945.666306059997</v>
      </c>
      <c r="H265" s="4">
        <v>49966.270952080005</v>
      </c>
      <c r="I265" s="4">
        <v>62677.723953289998</v>
      </c>
      <c r="J265" s="4">
        <v>73506.480528540007</v>
      </c>
      <c r="K265" s="4">
        <v>75607.354498350003</v>
      </c>
      <c r="L265" s="4">
        <v>75537.363396760004</v>
      </c>
      <c r="M265" s="4">
        <v>71954.914479450003</v>
      </c>
      <c r="N265" s="4">
        <v>69193.962579910003</v>
      </c>
      <c r="O265" s="4">
        <v>64602.231083240003</v>
      </c>
      <c r="P265" s="4">
        <v>65089.532024240005</v>
      </c>
      <c r="Q265" s="4">
        <v>67281.92103949</v>
      </c>
      <c r="R265" s="4">
        <v>71793.926135090005</v>
      </c>
      <c r="S265" s="4">
        <v>78244.694911440005</v>
      </c>
      <c r="T265" s="4">
        <v>86774.979627339999</v>
      </c>
      <c r="U265" s="4">
        <v>89255.614343820009</v>
      </c>
      <c r="V265" s="4">
        <v>82713.102343199993</v>
      </c>
      <c r="W265" s="4">
        <v>69494.455799090007</v>
      </c>
      <c r="X265" s="4">
        <v>58569.681025829996</v>
      </c>
      <c r="Y265" s="4">
        <v>47618.592006860003</v>
      </c>
    </row>
    <row r="266" spans="1:25" x14ac:dyDescent="0.2">
      <c r="A266" s="3">
        <v>41896</v>
      </c>
      <c r="B266" s="4">
        <v>42000.147551009999</v>
      </c>
      <c r="C266" s="4">
        <v>38663.750383169994</v>
      </c>
      <c r="D266" s="4">
        <v>37468.470540800001</v>
      </c>
      <c r="E266" s="4">
        <v>36896.61789514</v>
      </c>
      <c r="F266" s="4">
        <v>37838.962145550002</v>
      </c>
      <c r="G266" s="4">
        <v>40406.988100870003</v>
      </c>
      <c r="H266" s="4">
        <v>46590.425926190001</v>
      </c>
      <c r="I266" s="4">
        <v>59734.746177819994</v>
      </c>
      <c r="J266" s="4">
        <v>70460.970897940002</v>
      </c>
      <c r="K266" s="4">
        <v>74174.484067220008</v>
      </c>
      <c r="L266" s="4">
        <v>74695.056432640005</v>
      </c>
      <c r="M266" s="4">
        <v>71556.261494290011</v>
      </c>
      <c r="N266" s="4">
        <v>70067.810784820002</v>
      </c>
      <c r="O266" s="4">
        <v>64306.398797759997</v>
      </c>
      <c r="P266" s="4">
        <v>64996.264482830004</v>
      </c>
      <c r="Q266" s="4">
        <v>67637.25515468001</v>
      </c>
      <c r="R266" s="4">
        <v>72092.797995560002</v>
      </c>
      <c r="S266" s="4">
        <v>78635.943651110007</v>
      </c>
      <c r="T266" s="4">
        <v>87657.579670620005</v>
      </c>
      <c r="U266" s="4">
        <v>91277.004834149993</v>
      </c>
      <c r="V266" s="4">
        <v>83877.567880019997</v>
      </c>
      <c r="W266" s="4">
        <v>67967.661154590009</v>
      </c>
      <c r="X266" s="4">
        <v>57101.740467670003</v>
      </c>
      <c r="Y266" s="4">
        <v>45683.430169560001</v>
      </c>
    </row>
    <row r="267" spans="1:25" x14ac:dyDescent="0.2">
      <c r="A267" s="3">
        <v>41897</v>
      </c>
      <c r="B267" s="4">
        <v>39356.799343819999</v>
      </c>
      <c r="C267" s="4">
        <v>36584.758866930002</v>
      </c>
      <c r="D267" s="4">
        <v>35873.641428669995</v>
      </c>
      <c r="E267" s="4">
        <v>36125.243018749999</v>
      </c>
      <c r="F267" s="4">
        <v>39201.965500420003</v>
      </c>
      <c r="G267" s="4">
        <v>47347.690933189995</v>
      </c>
      <c r="H267" s="4">
        <v>66832.6240751</v>
      </c>
      <c r="I267" s="4">
        <v>71209.784861089996</v>
      </c>
      <c r="J267" s="4">
        <v>64523.971854770003</v>
      </c>
      <c r="K267" s="4">
        <v>62145.866667510003</v>
      </c>
      <c r="L267" s="4">
        <v>59380.852544909998</v>
      </c>
      <c r="M267" s="4">
        <v>56475.403354459995</v>
      </c>
      <c r="N267" s="4">
        <v>53386.967598120005</v>
      </c>
      <c r="O267" s="4">
        <v>50924.432062569998</v>
      </c>
      <c r="P267" s="4">
        <v>48969.10683058</v>
      </c>
      <c r="Q267" s="4">
        <v>51904.501099499998</v>
      </c>
      <c r="R267" s="4">
        <v>60965.948251219997</v>
      </c>
      <c r="S267" s="4">
        <v>71890.871664129998</v>
      </c>
      <c r="T267" s="4">
        <v>78485.600485350005</v>
      </c>
      <c r="U267" s="4">
        <v>86901.217370900005</v>
      </c>
      <c r="V267" s="4">
        <v>80623.250849470001</v>
      </c>
      <c r="W267" s="4">
        <v>69007.95672562001</v>
      </c>
      <c r="X267" s="4">
        <v>57815.3624022</v>
      </c>
      <c r="Y267" s="4">
        <v>46647.973443579998</v>
      </c>
    </row>
    <row r="268" spans="1:25" x14ac:dyDescent="0.2">
      <c r="A268" s="3">
        <v>41898</v>
      </c>
      <c r="B268" s="4">
        <v>40330.571947310003</v>
      </c>
      <c r="C268" s="4">
        <v>37683.439868140005</v>
      </c>
      <c r="D268" s="4">
        <v>36203.418004029998</v>
      </c>
      <c r="E268" s="4">
        <v>36480.092417299995</v>
      </c>
      <c r="F268" s="4">
        <v>39496.709842339995</v>
      </c>
      <c r="G268" s="4">
        <v>46996.00145969</v>
      </c>
      <c r="H268" s="4">
        <v>66885.468019380001</v>
      </c>
      <c r="I268" s="4">
        <v>71221.692954900005</v>
      </c>
      <c r="J268" s="4">
        <v>64143.678221499998</v>
      </c>
      <c r="K268" s="4">
        <v>63141.621849459996</v>
      </c>
      <c r="L268" s="4">
        <v>60494.214668599998</v>
      </c>
      <c r="M268" s="4">
        <v>57442.315548669998</v>
      </c>
      <c r="N268" s="4">
        <v>54076.075307849998</v>
      </c>
      <c r="O268" s="4">
        <v>52093.205766859995</v>
      </c>
      <c r="P268" s="4">
        <v>50390.075433040001</v>
      </c>
      <c r="Q268" s="4">
        <v>53092.259794209996</v>
      </c>
      <c r="R268" s="4">
        <v>63064.482743590001</v>
      </c>
      <c r="S268" s="4">
        <v>74413.575742450004</v>
      </c>
      <c r="T268" s="4">
        <v>80755.63438032</v>
      </c>
      <c r="U268" s="4">
        <v>87566.965716279999</v>
      </c>
      <c r="V268" s="4">
        <v>81066.127572010009</v>
      </c>
      <c r="W268" s="4">
        <v>69315.810181859997</v>
      </c>
      <c r="X268" s="4">
        <v>57987.374682100002</v>
      </c>
      <c r="Y268" s="4">
        <v>46626.099331849997</v>
      </c>
    </row>
    <row r="269" spans="1:25" x14ac:dyDescent="0.2">
      <c r="A269" s="3">
        <v>41899</v>
      </c>
      <c r="B269" s="4">
        <v>40415.3877851</v>
      </c>
      <c r="C269" s="4">
        <v>37634.316599980004</v>
      </c>
      <c r="D269" s="4">
        <v>36268.332627930002</v>
      </c>
      <c r="E269" s="4">
        <v>36612.156585429999</v>
      </c>
      <c r="F269" s="4">
        <v>39368.797916529998</v>
      </c>
      <c r="G269" s="4">
        <v>47676.936714039999</v>
      </c>
      <c r="H269" s="4">
        <v>66738.63726222</v>
      </c>
      <c r="I269" s="4">
        <v>70989.9489627</v>
      </c>
      <c r="J269" s="4">
        <v>63288.529041720001</v>
      </c>
      <c r="K269" s="4">
        <v>61558.390539579996</v>
      </c>
      <c r="L269" s="4">
        <v>59069.247417440005</v>
      </c>
      <c r="M269" s="4">
        <v>55934.782097130003</v>
      </c>
      <c r="N269" s="4">
        <v>53184.554959370005</v>
      </c>
      <c r="O269" s="4">
        <v>51531.019488459999</v>
      </c>
      <c r="P269" s="4">
        <v>50131.885877229994</v>
      </c>
      <c r="Q269" s="4">
        <v>52596.36575356</v>
      </c>
      <c r="R269" s="4">
        <v>61290.797290809998</v>
      </c>
      <c r="S269" s="4">
        <v>71826.061209530002</v>
      </c>
      <c r="T269" s="4">
        <v>77654.11735945</v>
      </c>
      <c r="U269" s="4">
        <v>86301.030326210006</v>
      </c>
      <c r="V269" s="4">
        <v>79592.924276010002</v>
      </c>
      <c r="W269" s="4">
        <v>69350.483182170006</v>
      </c>
      <c r="X269" s="4">
        <v>57603.420033169998</v>
      </c>
      <c r="Y269" s="4">
        <v>46492.607467709997</v>
      </c>
    </row>
    <row r="270" spans="1:25" x14ac:dyDescent="0.2">
      <c r="A270" s="3">
        <v>41900</v>
      </c>
      <c r="B270" s="4">
        <v>40199.51228065</v>
      </c>
      <c r="C270" s="4">
        <v>37297.740748709999</v>
      </c>
      <c r="D270" s="4">
        <v>35848.458949450003</v>
      </c>
      <c r="E270" s="4">
        <v>36314.32135944</v>
      </c>
      <c r="F270" s="4">
        <v>38938.023878259999</v>
      </c>
      <c r="G270" s="4">
        <v>46813.353832270004</v>
      </c>
      <c r="H270" s="4">
        <v>66500.442132679993</v>
      </c>
      <c r="I270" s="4">
        <v>69890.411224730007</v>
      </c>
      <c r="J270" s="4">
        <v>62808.049198560002</v>
      </c>
      <c r="K270" s="4">
        <v>61416.070890209994</v>
      </c>
      <c r="L270" s="4">
        <v>59167.471876650001</v>
      </c>
      <c r="M270" s="4">
        <v>56423.261800420005</v>
      </c>
      <c r="N270" s="4">
        <v>53210.40134574</v>
      </c>
      <c r="O270" s="4">
        <v>51212.649256869998</v>
      </c>
      <c r="P270" s="4">
        <v>49330.020512800002</v>
      </c>
      <c r="Q270" s="4">
        <v>51833.337109100001</v>
      </c>
      <c r="R270" s="4">
        <v>60024.979652149996</v>
      </c>
      <c r="S270" s="4">
        <v>70407.452556539996</v>
      </c>
      <c r="T270" s="4">
        <v>76899.63149544</v>
      </c>
      <c r="U270" s="4">
        <v>85767.925628830009</v>
      </c>
      <c r="V270" s="4">
        <v>79958.247251819994</v>
      </c>
      <c r="W270" s="4">
        <v>69149.051687040002</v>
      </c>
      <c r="X270" s="4">
        <v>57553.387047000004</v>
      </c>
      <c r="Y270" s="4">
        <v>46896.70411423</v>
      </c>
    </row>
    <row r="271" spans="1:25" x14ac:dyDescent="0.2">
      <c r="A271" s="3">
        <v>41901</v>
      </c>
      <c r="B271" s="4">
        <v>40404.913624589994</v>
      </c>
      <c r="C271" s="4">
        <v>37725.652285900003</v>
      </c>
      <c r="D271" s="4">
        <v>36451.215372949999</v>
      </c>
      <c r="E271" s="4">
        <v>37152.713900850002</v>
      </c>
      <c r="F271" s="4">
        <v>39897.281123629997</v>
      </c>
      <c r="G271" s="4">
        <v>47946.905108300001</v>
      </c>
      <c r="H271" s="4">
        <v>68603.873869650008</v>
      </c>
      <c r="I271" s="4">
        <v>71858.736117420005</v>
      </c>
      <c r="J271" s="4">
        <v>64274.01401816</v>
      </c>
      <c r="K271" s="4">
        <v>62499.92490179</v>
      </c>
      <c r="L271" s="4">
        <v>58578.355443829998</v>
      </c>
      <c r="M271" s="4">
        <v>55308.136775850006</v>
      </c>
      <c r="N271" s="4">
        <v>51318.863466260002</v>
      </c>
      <c r="O271" s="4">
        <v>48900.059306169998</v>
      </c>
      <c r="P271" s="4">
        <v>46759.46629602</v>
      </c>
      <c r="Q271" s="4">
        <v>49403.488888690001</v>
      </c>
      <c r="R271" s="4">
        <v>57752.1606072</v>
      </c>
      <c r="S271" s="4">
        <v>68071.522050829997</v>
      </c>
      <c r="T271" s="4">
        <v>75144.062958919996</v>
      </c>
      <c r="U271" s="4">
        <v>83331.225397949995</v>
      </c>
      <c r="V271" s="4">
        <v>78653.72955679</v>
      </c>
      <c r="W271" s="4">
        <v>70116.550462219995</v>
      </c>
      <c r="X271" s="4">
        <v>59704.868434389995</v>
      </c>
      <c r="Y271" s="4">
        <v>48906.712928690002</v>
      </c>
    </row>
    <row r="272" spans="1:25" x14ac:dyDescent="0.2">
      <c r="A272" s="3">
        <v>41902</v>
      </c>
      <c r="B272" s="4">
        <v>43397.608674510004</v>
      </c>
      <c r="C272" s="4">
        <v>39902.964142979996</v>
      </c>
      <c r="D272" s="4">
        <v>38836.929087949997</v>
      </c>
      <c r="E272" s="4">
        <v>38113.656133339995</v>
      </c>
      <c r="F272" s="4">
        <v>39451.48443402</v>
      </c>
      <c r="G272" s="4">
        <v>43750.175999899999</v>
      </c>
      <c r="H272" s="4">
        <v>53401.6169916</v>
      </c>
      <c r="I272" s="4">
        <v>66173.812908439999</v>
      </c>
      <c r="J272" s="4">
        <v>75654.469937250004</v>
      </c>
      <c r="K272" s="4">
        <v>77197.830357180006</v>
      </c>
      <c r="L272" s="4">
        <v>76533.097341960005</v>
      </c>
      <c r="M272" s="4">
        <v>72844.956585509994</v>
      </c>
      <c r="N272" s="4">
        <v>70043.298936770007</v>
      </c>
      <c r="O272" s="4">
        <v>64555.947264670001</v>
      </c>
      <c r="P272" s="4">
        <v>64587.23739278</v>
      </c>
      <c r="Q272" s="4">
        <v>67050.956724920004</v>
      </c>
      <c r="R272" s="4">
        <v>70905.956802490007</v>
      </c>
      <c r="S272" s="4">
        <v>77176.614674230004</v>
      </c>
      <c r="T272" s="4">
        <v>86333.273752070003</v>
      </c>
      <c r="U272" s="4">
        <v>87507.555969139998</v>
      </c>
      <c r="V272" s="4">
        <v>81361.816435939996</v>
      </c>
      <c r="W272" s="4">
        <v>68380.189393640001</v>
      </c>
      <c r="X272" s="4">
        <v>58760.572434089998</v>
      </c>
      <c r="Y272" s="4">
        <v>47123.318494040002</v>
      </c>
    </row>
    <row r="273" spans="1:25" x14ac:dyDescent="0.2">
      <c r="A273" s="3">
        <v>41903</v>
      </c>
      <c r="B273" s="4">
        <v>41963.927264090002</v>
      </c>
      <c r="C273" s="4">
        <v>38791.893003670004</v>
      </c>
      <c r="D273" s="4">
        <v>36981.951772640001</v>
      </c>
      <c r="E273" s="4">
        <v>36507.617422459996</v>
      </c>
      <c r="F273" s="4">
        <v>37229.646419440003</v>
      </c>
      <c r="G273" s="4">
        <v>40075.905639309996</v>
      </c>
      <c r="H273" s="4">
        <v>47803.942987720002</v>
      </c>
      <c r="I273" s="4">
        <v>59521.548294849999</v>
      </c>
      <c r="J273" s="4">
        <v>71129.162183200009</v>
      </c>
      <c r="K273" s="4">
        <v>74930.122259719996</v>
      </c>
      <c r="L273" s="4">
        <v>76515.488604729995</v>
      </c>
      <c r="M273" s="4">
        <v>73968.281138370003</v>
      </c>
      <c r="N273" s="4">
        <v>72501.093031550001</v>
      </c>
      <c r="O273" s="4">
        <v>66802.085004150009</v>
      </c>
      <c r="P273" s="4">
        <v>67403.546877269997</v>
      </c>
      <c r="Q273" s="4">
        <v>70223.224118790007</v>
      </c>
      <c r="R273" s="4">
        <v>74456.421048730001</v>
      </c>
      <c r="S273" s="4">
        <v>81915.001225920001</v>
      </c>
      <c r="T273" s="4">
        <v>92475.221761049994</v>
      </c>
      <c r="U273" s="4">
        <v>92457.996517349995</v>
      </c>
      <c r="V273" s="4">
        <v>84435.836780740006</v>
      </c>
      <c r="W273" s="4">
        <v>68733.249963720009</v>
      </c>
      <c r="X273" s="4">
        <v>57447.719689149999</v>
      </c>
      <c r="Y273" s="4">
        <v>46931.48958034</v>
      </c>
    </row>
    <row r="274" spans="1:25" x14ac:dyDescent="0.2">
      <c r="A274" s="3">
        <v>41904</v>
      </c>
      <c r="B274" s="4">
        <v>40570.416403989999</v>
      </c>
      <c r="C274" s="4">
        <v>37423.107952439997</v>
      </c>
      <c r="D274" s="4">
        <v>36414.625207669997</v>
      </c>
      <c r="E274" s="4">
        <v>36618.215720559994</v>
      </c>
      <c r="F274" s="4">
        <v>39276.77342582</v>
      </c>
      <c r="G274" s="4">
        <v>47125.612556760003</v>
      </c>
      <c r="H274" s="4">
        <v>67285.375561239998</v>
      </c>
      <c r="I274" s="4">
        <v>70379.88231755</v>
      </c>
      <c r="J274" s="4">
        <v>63896.92922718</v>
      </c>
      <c r="K274" s="4">
        <v>63262.055754329995</v>
      </c>
      <c r="L274" s="4">
        <v>61879.515892920004</v>
      </c>
      <c r="M274" s="4">
        <v>59144.764410290001</v>
      </c>
      <c r="N274" s="4">
        <v>55608.131183459998</v>
      </c>
      <c r="O274" s="4">
        <v>52814.418994790001</v>
      </c>
      <c r="P274" s="4">
        <v>50934.296610860001</v>
      </c>
      <c r="Q274" s="4">
        <v>53449.91077884</v>
      </c>
      <c r="R274" s="4">
        <v>61700.488341359996</v>
      </c>
      <c r="S274" s="4">
        <v>72072.737010480007</v>
      </c>
      <c r="T274" s="4">
        <v>79115.929782869993</v>
      </c>
      <c r="U274" s="4">
        <v>85709.893693500009</v>
      </c>
      <c r="V274" s="4">
        <v>77853.642394559996</v>
      </c>
      <c r="W274" s="4">
        <v>66913.884194880011</v>
      </c>
      <c r="X274" s="4">
        <v>56302.232462439999</v>
      </c>
      <c r="Y274" s="4">
        <v>45668.981920849998</v>
      </c>
    </row>
    <row r="275" spans="1:25" x14ac:dyDescent="0.2">
      <c r="A275" s="3">
        <v>41905</v>
      </c>
      <c r="B275" s="4">
        <v>39471.084330869999</v>
      </c>
      <c r="C275" s="4">
        <v>36768.813621910005</v>
      </c>
      <c r="D275" s="4">
        <v>35183.993035480002</v>
      </c>
      <c r="E275" s="4">
        <v>35522.938190879999</v>
      </c>
      <c r="F275" s="4">
        <v>38641.781397059996</v>
      </c>
      <c r="G275" s="4">
        <v>46947.225182440001</v>
      </c>
      <c r="H275" s="4">
        <v>66361.755321520002</v>
      </c>
      <c r="I275" s="4">
        <v>69333.990602630001</v>
      </c>
      <c r="J275" s="4">
        <v>61702.670780860004</v>
      </c>
      <c r="K275" s="4">
        <v>59873.04421159</v>
      </c>
      <c r="L275" s="4">
        <v>57099.759745540003</v>
      </c>
      <c r="M275" s="4">
        <v>54804.757856099997</v>
      </c>
      <c r="N275" s="4">
        <v>51649.68506217</v>
      </c>
      <c r="O275" s="4">
        <v>49690.726241409997</v>
      </c>
      <c r="P275" s="4">
        <v>48282.614638780004</v>
      </c>
      <c r="Q275" s="4">
        <v>51136.23711075</v>
      </c>
      <c r="R275" s="4">
        <v>59975.383109579998</v>
      </c>
      <c r="S275" s="4">
        <v>71107.932337520004</v>
      </c>
      <c r="T275" s="4">
        <v>78542.566716450005</v>
      </c>
      <c r="U275" s="4">
        <v>85955.278950110005</v>
      </c>
      <c r="V275" s="4">
        <v>79142.270112950006</v>
      </c>
      <c r="W275" s="4">
        <v>67779.33910437001</v>
      </c>
      <c r="X275" s="4">
        <v>56430.585759970003</v>
      </c>
      <c r="Y275" s="4">
        <v>45244.756236989997</v>
      </c>
    </row>
    <row r="276" spans="1:25" x14ac:dyDescent="0.2">
      <c r="A276" s="3">
        <v>41906</v>
      </c>
      <c r="B276" s="4">
        <v>39594.5517043</v>
      </c>
      <c r="C276" s="4">
        <v>36807.137127319998</v>
      </c>
      <c r="D276" s="4">
        <v>35591.230336369998</v>
      </c>
      <c r="E276" s="4">
        <v>36099.435752179998</v>
      </c>
      <c r="F276" s="4">
        <v>39232.518156999999</v>
      </c>
      <c r="G276" s="4">
        <v>46656.96803453</v>
      </c>
      <c r="H276" s="4">
        <v>66586.51616489001</v>
      </c>
      <c r="I276" s="4">
        <v>69706.840998839994</v>
      </c>
      <c r="J276" s="4">
        <v>62074.600138269998</v>
      </c>
      <c r="K276" s="4">
        <v>59851.071398749998</v>
      </c>
      <c r="L276" s="4">
        <v>57006.123943650004</v>
      </c>
      <c r="M276" s="4">
        <v>54086.321097239997</v>
      </c>
      <c r="N276" s="4">
        <v>51186.465551840003</v>
      </c>
      <c r="O276" s="4">
        <v>49121.540807289995</v>
      </c>
      <c r="P276" s="4">
        <v>47863.687493789999</v>
      </c>
      <c r="Q276" s="4">
        <v>50674.755827549998</v>
      </c>
      <c r="R276" s="4">
        <v>59845.589876569997</v>
      </c>
      <c r="S276" s="4">
        <v>70557.557700570003</v>
      </c>
      <c r="T276" s="4">
        <v>78614.207380000007</v>
      </c>
      <c r="U276" s="4">
        <v>86568.692363459995</v>
      </c>
      <c r="V276" s="4">
        <v>79081.80693264</v>
      </c>
      <c r="W276" s="4">
        <v>68610.258688500006</v>
      </c>
      <c r="X276" s="4">
        <v>56803.79520475</v>
      </c>
      <c r="Y276" s="4">
        <v>46625.633434609997</v>
      </c>
    </row>
    <row r="277" spans="1:25" x14ac:dyDescent="0.2">
      <c r="A277" s="3">
        <v>41907</v>
      </c>
      <c r="B277" s="4">
        <v>40098.623386030005</v>
      </c>
      <c r="C277" s="4">
        <v>37179.629450569999</v>
      </c>
      <c r="D277" s="4">
        <v>35793.182453179994</v>
      </c>
      <c r="E277" s="4">
        <v>36345.387288140002</v>
      </c>
      <c r="F277" s="4">
        <v>39255.330604349998</v>
      </c>
      <c r="G277" s="4">
        <v>47518.607763309999</v>
      </c>
      <c r="H277" s="4">
        <v>67494.112424840001</v>
      </c>
      <c r="I277" s="4">
        <v>70056.25857618</v>
      </c>
      <c r="J277" s="4">
        <v>62867.601277330003</v>
      </c>
      <c r="K277" s="4">
        <v>60596.035298380004</v>
      </c>
      <c r="L277" s="4">
        <v>58032.35224036</v>
      </c>
      <c r="M277" s="4">
        <v>54818.637346110001</v>
      </c>
      <c r="N277" s="4">
        <v>52146.76723895</v>
      </c>
      <c r="O277" s="4">
        <v>50457.282037459998</v>
      </c>
      <c r="P277" s="4">
        <v>48710.900660349995</v>
      </c>
      <c r="Q277" s="4">
        <v>51637.892758549999</v>
      </c>
      <c r="R277" s="4">
        <v>59593.835866909998</v>
      </c>
      <c r="S277" s="4">
        <v>70526.556847109998</v>
      </c>
      <c r="T277" s="4">
        <v>78775.224025069998</v>
      </c>
      <c r="U277" s="4">
        <v>85474.234169999996</v>
      </c>
      <c r="V277" s="4">
        <v>78900.110733010006</v>
      </c>
      <c r="W277" s="4">
        <v>67667.607361529997</v>
      </c>
      <c r="X277" s="4">
        <v>57299.975306579996</v>
      </c>
      <c r="Y277" s="4">
        <v>46012.376800859995</v>
      </c>
    </row>
    <row r="278" spans="1:25" x14ac:dyDescent="0.2">
      <c r="A278" s="3">
        <v>41908</v>
      </c>
      <c r="B278" s="4">
        <v>39234.975172030005</v>
      </c>
      <c r="C278" s="4">
        <v>36681.087672639995</v>
      </c>
      <c r="D278" s="4">
        <v>34949.612805559998</v>
      </c>
      <c r="E278" s="4">
        <v>35382.739845290002</v>
      </c>
      <c r="F278" s="4">
        <v>38772.689708140002</v>
      </c>
      <c r="G278" s="4">
        <v>46184.460937520002</v>
      </c>
      <c r="H278" s="4">
        <v>66009.3725462</v>
      </c>
      <c r="I278" s="4">
        <v>68940.524965660006</v>
      </c>
      <c r="J278" s="4">
        <v>61745.473098779999</v>
      </c>
      <c r="K278" s="4">
        <v>59954.49747617</v>
      </c>
      <c r="L278" s="4">
        <v>57555.44330046</v>
      </c>
      <c r="M278" s="4">
        <v>54912.521491799998</v>
      </c>
      <c r="N278" s="4">
        <v>51899.696041429997</v>
      </c>
      <c r="O278" s="4">
        <v>50111.468560040004</v>
      </c>
      <c r="P278" s="4">
        <v>48858.282102220001</v>
      </c>
      <c r="Q278" s="4">
        <v>52241.637807970001</v>
      </c>
      <c r="R278" s="4">
        <v>61110.626380770002</v>
      </c>
      <c r="S278" s="4">
        <v>70387.359102319999</v>
      </c>
      <c r="T278" s="4">
        <v>76454.569997550003</v>
      </c>
      <c r="U278" s="4">
        <v>82392.364256009998</v>
      </c>
      <c r="V278" s="4">
        <v>76745.325346459998</v>
      </c>
      <c r="W278" s="4">
        <v>67234.151832460004</v>
      </c>
      <c r="X278" s="4">
        <v>58003.719065069999</v>
      </c>
      <c r="Y278" s="4">
        <v>47377.668429680001</v>
      </c>
    </row>
    <row r="279" spans="1:25" x14ac:dyDescent="0.2">
      <c r="A279" s="3">
        <v>41909</v>
      </c>
      <c r="B279" s="4">
        <v>41822.583779679997</v>
      </c>
      <c r="C279" s="4">
        <v>38608.027852179999</v>
      </c>
      <c r="D279" s="4">
        <v>36997.723274459997</v>
      </c>
      <c r="E279" s="4">
        <v>36479.991848919999</v>
      </c>
      <c r="F279" s="4">
        <v>37357.078682029998</v>
      </c>
      <c r="G279" s="4">
        <v>40967.933401579998</v>
      </c>
      <c r="H279" s="4">
        <v>49010.16681355</v>
      </c>
      <c r="I279" s="4">
        <v>60988.764188810004</v>
      </c>
      <c r="J279" s="4">
        <v>72244.488453860002</v>
      </c>
      <c r="K279" s="4">
        <v>75285.586513629998</v>
      </c>
      <c r="L279" s="4">
        <v>75605.492729170001</v>
      </c>
      <c r="M279" s="4">
        <v>71982.444769049995</v>
      </c>
      <c r="N279" s="4">
        <v>70226.735383300009</v>
      </c>
      <c r="O279" s="4">
        <v>65350.730276640003</v>
      </c>
      <c r="P279" s="4">
        <v>66774.645948100006</v>
      </c>
      <c r="Q279" s="4">
        <v>69916.84457192001</v>
      </c>
      <c r="R279" s="4">
        <v>73111.926986270002</v>
      </c>
      <c r="S279" s="4">
        <v>78011.333499519998</v>
      </c>
      <c r="T279" s="4">
        <v>85939.244561219995</v>
      </c>
      <c r="U279" s="4">
        <v>88300.024759330001</v>
      </c>
      <c r="V279" s="4">
        <v>81807.327233970005</v>
      </c>
      <c r="W279" s="4">
        <v>68598.464901960004</v>
      </c>
      <c r="X279" s="4">
        <v>57669.554837629999</v>
      </c>
      <c r="Y279" s="4">
        <v>46982.613852889997</v>
      </c>
    </row>
    <row r="280" spans="1:25" x14ac:dyDescent="0.2">
      <c r="A280" s="3">
        <v>41910</v>
      </c>
      <c r="B280" s="4">
        <v>41471.67767248</v>
      </c>
      <c r="C280" s="4">
        <v>38007.775389729999</v>
      </c>
      <c r="D280" s="4">
        <v>36212.043990229999</v>
      </c>
      <c r="E280" s="4">
        <v>35772.80049686</v>
      </c>
      <c r="F280" s="4">
        <v>36286.92618599</v>
      </c>
      <c r="G280" s="4">
        <v>38934.680217239998</v>
      </c>
      <c r="H280" s="4">
        <v>45759.530429229999</v>
      </c>
      <c r="I280" s="4">
        <v>56654.648895689999</v>
      </c>
      <c r="J280" s="4">
        <v>68109.389422870008</v>
      </c>
      <c r="K280" s="4">
        <v>72614.990669320003</v>
      </c>
      <c r="L280" s="4">
        <v>74741.670867790002</v>
      </c>
      <c r="M280" s="4">
        <v>72262.253311509994</v>
      </c>
      <c r="N280" s="4">
        <v>71311.357853809997</v>
      </c>
      <c r="O280" s="4">
        <v>67054.504704460007</v>
      </c>
      <c r="P280" s="4">
        <v>68631.374824550003</v>
      </c>
      <c r="Q280" s="4">
        <v>71670.934348759998</v>
      </c>
      <c r="R280" s="4">
        <v>75984.939589560003</v>
      </c>
      <c r="S280" s="4">
        <v>82614.097482359997</v>
      </c>
      <c r="T280" s="4">
        <v>93752.605196139993</v>
      </c>
      <c r="U280" s="4">
        <v>95429.147928620005</v>
      </c>
      <c r="V280" s="4">
        <v>85071.321837559997</v>
      </c>
      <c r="W280" s="4">
        <v>69357.080329100005</v>
      </c>
      <c r="X280" s="4">
        <v>57636.161568480005</v>
      </c>
      <c r="Y280" s="4">
        <v>47003.99953275</v>
      </c>
    </row>
    <row r="281" spans="1:25" x14ac:dyDescent="0.2">
      <c r="A281" s="3">
        <v>41911</v>
      </c>
      <c r="B281" s="4">
        <v>40652.286447499995</v>
      </c>
      <c r="C281" s="4">
        <v>37131.237997970005</v>
      </c>
      <c r="D281" s="4">
        <v>35222.776034230003</v>
      </c>
      <c r="E281" s="4">
        <v>35244.148669239999</v>
      </c>
      <c r="F281" s="4">
        <v>38105.080598439999</v>
      </c>
      <c r="G281" s="4">
        <v>46164.863949589999</v>
      </c>
      <c r="H281" s="4">
        <v>65052.296179010002</v>
      </c>
      <c r="I281" s="4">
        <v>68480.322627429996</v>
      </c>
      <c r="J281" s="4">
        <v>60995.394267389995</v>
      </c>
      <c r="K281" s="4">
        <v>61589.865120120005</v>
      </c>
      <c r="L281" s="4">
        <v>59823.367192489997</v>
      </c>
      <c r="M281" s="4">
        <v>57290.551110990004</v>
      </c>
      <c r="N281" s="4">
        <v>54115.329569769994</v>
      </c>
      <c r="O281" s="4">
        <v>51937.678032489996</v>
      </c>
      <c r="P281" s="4">
        <v>50005.886695120003</v>
      </c>
      <c r="Q281" s="4">
        <v>52844.66068922</v>
      </c>
      <c r="R281" s="4">
        <v>62365.604972320005</v>
      </c>
      <c r="S281" s="4">
        <v>75718.923227630003</v>
      </c>
      <c r="T281" s="4">
        <v>83240.707897259999</v>
      </c>
      <c r="U281" s="4">
        <v>85677.520011860004</v>
      </c>
      <c r="V281" s="4">
        <v>77734.221255960001</v>
      </c>
      <c r="W281" s="4">
        <v>66410.995093339996</v>
      </c>
      <c r="X281" s="4">
        <v>55474.315160109996</v>
      </c>
      <c r="Y281" s="4">
        <v>45315.068104780003</v>
      </c>
    </row>
    <row r="282" spans="1:25" x14ac:dyDescent="0.2">
      <c r="A282" s="3">
        <v>41912</v>
      </c>
      <c r="B282" s="4">
        <v>39179.756302219997</v>
      </c>
      <c r="C282" s="4">
        <v>36230.697822299997</v>
      </c>
      <c r="D282" s="4">
        <v>34978.338309940002</v>
      </c>
      <c r="E282" s="4">
        <v>35229.686868249999</v>
      </c>
      <c r="F282" s="4">
        <v>37994.275756820003</v>
      </c>
      <c r="G282" s="4">
        <v>45863.663908080001</v>
      </c>
      <c r="H282" s="4">
        <v>66223.873156240006</v>
      </c>
      <c r="I282" s="4">
        <v>71042.382242260006</v>
      </c>
      <c r="J282" s="4">
        <v>63465.443362819999</v>
      </c>
      <c r="K282" s="4">
        <v>62013.25438341</v>
      </c>
      <c r="L282" s="4">
        <v>59274.508731790003</v>
      </c>
      <c r="M282" s="4">
        <v>57581.445680949997</v>
      </c>
      <c r="N282" s="4">
        <v>54441.249953539998</v>
      </c>
      <c r="O282" s="4">
        <v>51761.423344339993</v>
      </c>
      <c r="P282" s="4">
        <v>50130.642050639995</v>
      </c>
      <c r="Q282" s="4">
        <v>53026.385640649998</v>
      </c>
      <c r="R282" s="4">
        <v>61939.825692959996</v>
      </c>
      <c r="S282" s="4">
        <v>74601.07457379</v>
      </c>
      <c r="T282" s="4">
        <v>83308.516606270001</v>
      </c>
      <c r="U282" s="4">
        <v>87257.749673790007</v>
      </c>
      <c r="V282" s="4">
        <v>79058.579028990003</v>
      </c>
      <c r="W282" s="4">
        <v>67736.909761579998</v>
      </c>
      <c r="X282" s="4">
        <v>56794.493314760002</v>
      </c>
      <c r="Y282" s="4">
        <v>46146.272049599997</v>
      </c>
    </row>
    <row r="283" spans="1:25" x14ac:dyDescent="0.2">
      <c r="A283" s="3">
        <v>41913</v>
      </c>
      <c r="B283" s="4">
        <v>41287.956320450001</v>
      </c>
      <c r="C283" s="4">
        <v>38578.369778319997</v>
      </c>
      <c r="D283" s="4">
        <v>36490.769183500001</v>
      </c>
      <c r="E283" s="4">
        <v>36756.72390936</v>
      </c>
      <c r="F283" s="4">
        <v>39894.824025119997</v>
      </c>
      <c r="G283" s="4">
        <v>50810.121029230002</v>
      </c>
      <c r="H283" s="4">
        <v>68169.971100180002</v>
      </c>
      <c r="I283" s="4">
        <v>72165.261795800005</v>
      </c>
      <c r="J283" s="4">
        <v>67898.86158004</v>
      </c>
      <c r="K283" s="4">
        <v>67145.09557315</v>
      </c>
      <c r="L283" s="4">
        <v>65980.893939729998</v>
      </c>
      <c r="M283" s="4">
        <v>62986.16860348</v>
      </c>
      <c r="N283" s="4">
        <v>62307.163296339997</v>
      </c>
      <c r="O283" s="4">
        <v>61179.690616059997</v>
      </c>
      <c r="P283" s="4">
        <v>57262.382083839999</v>
      </c>
      <c r="Q283" s="4">
        <v>60253.680860679997</v>
      </c>
      <c r="R283" s="4">
        <v>66104.860666909997</v>
      </c>
      <c r="S283" s="4">
        <v>80669.732986250005</v>
      </c>
      <c r="T283" s="4">
        <v>90354.571557749994</v>
      </c>
      <c r="U283" s="4">
        <v>92353.611346560006</v>
      </c>
      <c r="V283" s="4">
        <v>84504.591626780006</v>
      </c>
      <c r="W283" s="4">
        <v>72293.86825082</v>
      </c>
      <c r="X283" s="4">
        <v>57483.279956550003</v>
      </c>
      <c r="Y283" s="4">
        <v>46964.728829990003</v>
      </c>
    </row>
    <row r="284" spans="1:25" x14ac:dyDescent="0.2">
      <c r="A284" s="3">
        <v>41914</v>
      </c>
      <c r="B284" s="4">
        <v>41909.787659100002</v>
      </c>
      <c r="C284" s="4">
        <v>39144.54035286</v>
      </c>
      <c r="D284" s="4">
        <v>37366.415085339999</v>
      </c>
      <c r="E284" s="4">
        <v>37762.311901239998</v>
      </c>
      <c r="F284" s="4">
        <v>40913.842479949999</v>
      </c>
      <c r="G284" s="4">
        <v>51648.989383020002</v>
      </c>
      <c r="H284" s="4">
        <v>69642.736323810008</v>
      </c>
      <c r="I284" s="4">
        <v>72766.648875450002</v>
      </c>
      <c r="J284" s="4">
        <v>67659.205076090002</v>
      </c>
      <c r="K284" s="4">
        <v>66277.752515789995</v>
      </c>
      <c r="L284" s="4">
        <v>64900.455402109998</v>
      </c>
      <c r="M284" s="4">
        <v>61730.900381539999</v>
      </c>
      <c r="N284" s="4">
        <v>60989.919079319996</v>
      </c>
      <c r="O284" s="4">
        <v>59783.23409138</v>
      </c>
      <c r="P284" s="4">
        <v>55820.611588109998</v>
      </c>
      <c r="Q284" s="4">
        <v>58029.875010579999</v>
      </c>
      <c r="R284" s="4">
        <v>62835.741806449994</v>
      </c>
      <c r="S284" s="4">
        <v>74571.721518160004</v>
      </c>
      <c r="T284" s="4">
        <v>85506.551869269999</v>
      </c>
      <c r="U284" s="4">
        <v>90994.537440069995</v>
      </c>
      <c r="V284" s="4">
        <v>83027.11001229001</v>
      </c>
      <c r="W284" s="4">
        <v>71641.76733232</v>
      </c>
      <c r="X284" s="4">
        <v>56666.755449110002</v>
      </c>
      <c r="Y284" s="4">
        <v>46242.827421759997</v>
      </c>
    </row>
    <row r="285" spans="1:25" x14ac:dyDescent="0.2">
      <c r="A285" s="3">
        <v>41915</v>
      </c>
      <c r="B285" s="4">
        <v>41519.43536263</v>
      </c>
      <c r="C285" s="4">
        <v>38873.811552990002</v>
      </c>
      <c r="D285" s="4">
        <v>37127.5947982</v>
      </c>
      <c r="E285" s="4">
        <v>37674.968056469996</v>
      </c>
      <c r="F285" s="4">
        <v>40961.502431609995</v>
      </c>
      <c r="G285" s="4">
        <v>51190.297976549999</v>
      </c>
      <c r="H285" s="4">
        <v>69334.478870060004</v>
      </c>
      <c r="I285" s="4">
        <v>72762.712536799998</v>
      </c>
      <c r="J285" s="4">
        <v>68051.698690849997</v>
      </c>
      <c r="K285" s="4">
        <v>66876.301770290011</v>
      </c>
      <c r="L285" s="4">
        <v>64683.88367797</v>
      </c>
      <c r="M285" s="4">
        <v>61243.793630740001</v>
      </c>
      <c r="N285" s="4">
        <v>59828.078666000001</v>
      </c>
      <c r="O285" s="4">
        <v>58475.729039829996</v>
      </c>
      <c r="P285" s="4">
        <v>54665.520122369999</v>
      </c>
      <c r="Q285" s="4">
        <v>57392.322214070002</v>
      </c>
      <c r="R285" s="4">
        <v>62134.243723439999</v>
      </c>
      <c r="S285" s="4">
        <v>73827.344938890004</v>
      </c>
      <c r="T285" s="4">
        <v>84077.508904600007</v>
      </c>
      <c r="U285" s="4">
        <v>86312.738922620003</v>
      </c>
      <c r="V285" s="4">
        <v>80770.14574177</v>
      </c>
      <c r="W285" s="4">
        <v>70574.910168040005</v>
      </c>
      <c r="X285" s="4">
        <v>57295.292293719998</v>
      </c>
      <c r="Y285" s="4">
        <v>47620.13779832</v>
      </c>
    </row>
    <row r="286" spans="1:25" x14ac:dyDescent="0.2">
      <c r="A286" s="3">
        <v>41916</v>
      </c>
      <c r="B286" s="4">
        <v>44329.906687690003</v>
      </c>
      <c r="C286" s="4">
        <v>39920.798404480003</v>
      </c>
      <c r="D286" s="4">
        <v>37835.405703249999</v>
      </c>
      <c r="E286" s="4">
        <v>38203.661566669994</v>
      </c>
      <c r="F286" s="4">
        <v>40488.37890371</v>
      </c>
      <c r="G286" s="4">
        <v>42401.834922250004</v>
      </c>
      <c r="H286" s="4">
        <v>51233.147576690004</v>
      </c>
      <c r="I286" s="4">
        <v>62541.948081570001</v>
      </c>
      <c r="J286" s="4">
        <v>72743.318228329998</v>
      </c>
      <c r="K286" s="4">
        <v>79217.318414359994</v>
      </c>
      <c r="L286" s="4">
        <v>77836.844544539999</v>
      </c>
      <c r="M286" s="4">
        <v>76701.025752490008</v>
      </c>
      <c r="N286" s="4">
        <v>74965.55121676001</v>
      </c>
      <c r="O286" s="4">
        <v>72580.120648800003</v>
      </c>
      <c r="P286" s="4">
        <v>69887.699656630008</v>
      </c>
      <c r="Q286" s="4">
        <v>72707.645417559994</v>
      </c>
      <c r="R286" s="4">
        <v>78332.575917189999</v>
      </c>
      <c r="S286" s="4">
        <v>88354.193949110006</v>
      </c>
      <c r="T286" s="4">
        <v>91453.426552490011</v>
      </c>
      <c r="U286" s="4">
        <v>91165.955805820005</v>
      </c>
      <c r="V286" s="4">
        <v>82845.110867619995</v>
      </c>
      <c r="W286" s="4">
        <v>71066.389872090003</v>
      </c>
      <c r="X286" s="4">
        <v>59758.991894140003</v>
      </c>
      <c r="Y286" s="4">
        <v>49395.040237380003</v>
      </c>
    </row>
    <row r="287" spans="1:25" x14ac:dyDescent="0.2">
      <c r="A287" s="3">
        <v>41917</v>
      </c>
      <c r="B287" s="4">
        <v>45708.428477909998</v>
      </c>
      <c r="C287" s="4">
        <v>41049.157880449995</v>
      </c>
      <c r="D287" s="4">
        <v>38869.250097570002</v>
      </c>
      <c r="E287" s="4">
        <v>39451.32582459</v>
      </c>
      <c r="F287" s="4">
        <v>40622.557898249994</v>
      </c>
      <c r="G287" s="4">
        <v>42572.064821399996</v>
      </c>
      <c r="H287" s="4">
        <v>49904.082115700003</v>
      </c>
      <c r="I287" s="4">
        <v>59819.852507240001</v>
      </c>
      <c r="J287" s="4">
        <v>72442.855158759994</v>
      </c>
      <c r="K287" s="4">
        <v>79124.698749579999</v>
      </c>
      <c r="L287" s="4">
        <v>79147.891239239994</v>
      </c>
      <c r="M287" s="4">
        <v>78172.953451130001</v>
      </c>
      <c r="N287" s="4">
        <v>77101.551477729998</v>
      </c>
      <c r="O287" s="4">
        <v>72293.615537870006</v>
      </c>
      <c r="P287" s="4">
        <v>69062.371033849995</v>
      </c>
      <c r="Q287" s="4">
        <v>71371.182425799998</v>
      </c>
      <c r="R287" s="4">
        <v>75315.210952380003</v>
      </c>
      <c r="S287" s="4">
        <v>84686.781948129996</v>
      </c>
      <c r="T287" s="4">
        <v>91821.257735880004</v>
      </c>
      <c r="U287" s="4">
        <v>94223.612737930001</v>
      </c>
      <c r="V287" s="4">
        <v>84366.83221439</v>
      </c>
      <c r="W287" s="4">
        <v>71574.654951809993</v>
      </c>
      <c r="X287" s="4">
        <v>59394.546096350001</v>
      </c>
      <c r="Y287" s="4">
        <v>48228.990516110003</v>
      </c>
    </row>
    <row r="288" spans="1:25" x14ac:dyDescent="0.2">
      <c r="A288" s="3">
        <v>41918</v>
      </c>
      <c r="B288" s="4">
        <v>41402.437746570002</v>
      </c>
      <c r="C288" s="4">
        <v>38577.579858819998</v>
      </c>
      <c r="D288" s="4">
        <v>36975.617115509995</v>
      </c>
      <c r="E288" s="4">
        <v>37854.066409619998</v>
      </c>
      <c r="F288" s="4">
        <v>41300.307633769997</v>
      </c>
      <c r="G288" s="4">
        <v>52200.175288070001</v>
      </c>
      <c r="H288" s="4">
        <v>70398.276521649997</v>
      </c>
      <c r="I288" s="4">
        <v>73177.063805600003</v>
      </c>
      <c r="J288" s="4">
        <v>68134.358327249996</v>
      </c>
      <c r="K288" s="4">
        <v>67040.715164220004</v>
      </c>
      <c r="L288" s="4">
        <v>65322.529573079999</v>
      </c>
      <c r="M288" s="4">
        <v>62482.829116159999</v>
      </c>
      <c r="N288" s="4">
        <v>61041.609698380002</v>
      </c>
      <c r="O288" s="4">
        <v>59547.272087919999</v>
      </c>
      <c r="P288" s="4">
        <v>55539.471009209999</v>
      </c>
      <c r="Q288" s="4">
        <v>58020.227567199996</v>
      </c>
      <c r="R288" s="4">
        <v>63467.655715940004</v>
      </c>
      <c r="S288" s="4">
        <v>75774.762901980008</v>
      </c>
      <c r="T288" s="4">
        <v>88344.224913919999</v>
      </c>
      <c r="U288" s="4">
        <v>92094.609093720006</v>
      </c>
      <c r="V288" s="4">
        <v>83604.795182810005</v>
      </c>
      <c r="W288" s="4">
        <v>71861.019742119999</v>
      </c>
      <c r="X288" s="4">
        <v>57470.111180189997</v>
      </c>
      <c r="Y288" s="4">
        <v>46942.745168869995</v>
      </c>
    </row>
    <row r="289" spans="1:25" x14ac:dyDescent="0.2">
      <c r="A289" s="3">
        <v>41919</v>
      </c>
      <c r="B289" s="4">
        <v>41861.937766520001</v>
      </c>
      <c r="C289" s="4">
        <v>38731.604694449998</v>
      </c>
      <c r="D289" s="4">
        <v>37502.008715529999</v>
      </c>
      <c r="E289" s="4">
        <v>38223.280984810001</v>
      </c>
      <c r="F289" s="4">
        <v>41149.459665549999</v>
      </c>
      <c r="G289" s="4">
        <v>51870.386913909999</v>
      </c>
      <c r="H289" s="4">
        <v>69833.910894500004</v>
      </c>
      <c r="I289" s="4">
        <v>71867.419909029995</v>
      </c>
      <c r="J289" s="4">
        <v>66885.25412256</v>
      </c>
      <c r="K289" s="4">
        <v>66192.834541529999</v>
      </c>
      <c r="L289" s="4">
        <v>64945.133152640003</v>
      </c>
      <c r="M289" s="4">
        <v>62756.047013809999</v>
      </c>
      <c r="N289" s="4">
        <v>61000.483743949997</v>
      </c>
      <c r="O289" s="4">
        <v>59973.727305120003</v>
      </c>
      <c r="P289" s="4">
        <v>56180.499866960003</v>
      </c>
      <c r="Q289" s="4">
        <v>59135.638984289995</v>
      </c>
      <c r="R289" s="4">
        <v>65851.474604689996</v>
      </c>
      <c r="S289" s="4">
        <v>80417.883098639999</v>
      </c>
      <c r="T289" s="4">
        <v>89911.251773419994</v>
      </c>
      <c r="U289" s="4">
        <v>91035.362730909997</v>
      </c>
      <c r="V289" s="4">
        <v>82283.284703840007</v>
      </c>
      <c r="W289" s="4">
        <v>70559.348715840009</v>
      </c>
      <c r="X289" s="4">
        <v>55760.458185199997</v>
      </c>
      <c r="Y289" s="4">
        <v>46046.869700340001</v>
      </c>
    </row>
    <row r="290" spans="1:25" x14ac:dyDescent="0.2">
      <c r="A290" s="3">
        <v>41920</v>
      </c>
      <c r="B290" s="4">
        <v>35660.05158847</v>
      </c>
      <c r="C290" s="4">
        <v>38300.92038815</v>
      </c>
      <c r="D290" s="4">
        <v>36415.875234930005</v>
      </c>
      <c r="E290" s="4">
        <v>37456.510067819996</v>
      </c>
      <c r="F290" s="4">
        <v>39676.94627298</v>
      </c>
      <c r="G290" s="4">
        <v>49502.064392119995</v>
      </c>
      <c r="H290" s="4">
        <v>68271.650683519998</v>
      </c>
      <c r="I290" s="4">
        <v>72424.431823770006</v>
      </c>
      <c r="J290" s="4">
        <v>69229.546125599998</v>
      </c>
      <c r="K290" s="4">
        <v>69127.278588519999</v>
      </c>
      <c r="L290" s="4">
        <v>68419.847862380004</v>
      </c>
      <c r="M290" s="4">
        <v>64955.780291639996</v>
      </c>
      <c r="N290" s="4">
        <v>64096.35813221</v>
      </c>
      <c r="O290" s="4">
        <v>61809.902567689998</v>
      </c>
      <c r="P290" s="4">
        <v>57714.352772359998</v>
      </c>
      <c r="Q290" s="4">
        <v>60257.732837839998</v>
      </c>
      <c r="R290" s="4">
        <v>65270.14927378</v>
      </c>
      <c r="S290" s="4">
        <v>76954.733159469994</v>
      </c>
      <c r="T290" s="4">
        <v>87531.772920610005</v>
      </c>
      <c r="U290" s="4">
        <v>89832.147070949999</v>
      </c>
      <c r="V290" s="4">
        <v>81678.68341749</v>
      </c>
      <c r="W290" s="4">
        <v>71036.046154969998</v>
      </c>
      <c r="X290" s="4">
        <v>56403.807581819994</v>
      </c>
      <c r="Y290" s="4">
        <v>46734.801877580001</v>
      </c>
    </row>
    <row r="291" spans="1:25" x14ac:dyDescent="0.2">
      <c r="A291" s="3">
        <v>41921</v>
      </c>
      <c r="B291" s="4">
        <v>41172.911527590004</v>
      </c>
      <c r="C291" s="4">
        <v>38519.96673706</v>
      </c>
      <c r="D291" s="4">
        <v>36890.798607239994</v>
      </c>
      <c r="E291" s="4">
        <v>36420.51663061</v>
      </c>
      <c r="F291" s="4">
        <v>39658.6137208</v>
      </c>
      <c r="G291" s="4">
        <v>50309.378829590001</v>
      </c>
      <c r="H291" s="4">
        <v>68629.533977619998</v>
      </c>
      <c r="I291" s="4">
        <v>70254.471302470003</v>
      </c>
      <c r="J291" s="4">
        <v>65250.198742680004</v>
      </c>
      <c r="K291" s="4">
        <v>64667.856744469995</v>
      </c>
      <c r="L291" s="4">
        <v>63213.731649230001</v>
      </c>
      <c r="M291" s="4">
        <v>59956.609345389996</v>
      </c>
      <c r="N291" s="4">
        <v>59217.945500770002</v>
      </c>
      <c r="O291" s="4">
        <v>57885.530294799995</v>
      </c>
      <c r="P291" s="4">
        <v>53503.431142419999</v>
      </c>
      <c r="Q291" s="4">
        <v>55689.849758900004</v>
      </c>
      <c r="R291" s="4">
        <v>61244.347591580001</v>
      </c>
      <c r="S291" s="4">
        <v>74313.922008780006</v>
      </c>
      <c r="T291" s="4">
        <v>87703.130757460007</v>
      </c>
      <c r="U291" s="4">
        <v>90041.361369200007</v>
      </c>
      <c r="V291" s="4">
        <v>82001.852168640005</v>
      </c>
      <c r="W291" s="4">
        <v>70794.70164657</v>
      </c>
      <c r="X291" s="4">
        <v>57361.008094080004</v>
      </c>
      <c r="Y291" s="4">
        <v>47421.044900200002</v>
      </c>
    </row>
    <row r="292" spans="1:25" x14ac:dyDescent="0.2">
      <c r="A292" s="3">
        <v>41922</v>
      </c>
      <c r="B292" s="4">
        <v>41926.745801549994</v>
      </c>
      <c r="C292" s="4">
        <v>39356.979857489998</v>
      </c>
      <c r="D292" s="4">
        <v>37848.699027809998</v>
      </c>
      <c r="E292" s="4">
        <v>37820.819653459999</v>
      </c>
      <c r="F292" s="4">
        <v>41029.447191840001</v>
      </c>
      <c r="G292" s="4">
        <v>51245.376390600002</v>
      </c>
      <c r="H292" s="4">
        <v>67795.000251129997</v>
      </c>
      <c r="I292" s="4">
        <v>71181.071027390004</v>
      </c>
      <c r="J292" s="4">
        <v>66838.628090440005</v>
      </c>
      <c r="K292" s="4">
        <v>65495.23571365</v>
      </c>
      <c r="L292" s="4">
        <v>63736.127304899994</v>
      </c>
      <c r="M292" s="4">
        <v>60073.564509119999</v>
      </c>
      <c r="N292" s="4">
        <v>58655.830724680003</v>
      </c>
      <c r="O292" s="4">
        <v>56687.042580899993</v>
      </c>
      <c r="P292" s="4">
        <v>52771.55972474</v>
      </c>
      <c r="Q292" s="4">
        <v>55143.73384732</v>
      </c>
      <c r="R292" s="4">
        <v>60882.460095229995</v>
      </c>
      <c r="S292" s="4">
        <v>72394.930406250001</v>
      </c>
      <c r="T292" s="4">
        <v>82966.278073660011</v>
      </c>
      <c r="U292" s="4">
        <v>85882.188177830001</v>
      </c>
      <c r="V292" s="4">
        <v>80527.769336359997</v>
      </c>
      <c r="W292" s="4">
        <v>71341.177615790002</v>
      </c>
      <c r="X292" s="4">
        <v>58754.508934320002</v>
      </c>
      <c r="Y292" s="4">
        <v>48538.882692359999</v>
      </c>
    </row>
    <row r="293" spans="1:25" x14ac:dyDescent="0.2">
      <c r="A293" s="3">
        <v>41923</v>
      </c>
      <c r="B293" s="4">
        <v>45831.293393469998</v>
      </c>
      <c r="C293" s="4">
        <v>41474.539912589993</v>
      </c>
      <c r="D293" s="4">
        <v>39588.17010612</v>
      </c>
      <c r="E293" s="4">
        <v>40288.224974999997</v>
      </c>
      <c r="F293" s="4">
        <v>42780.768004780002</v>
      </c>
      <c r="G293" s="4">
        <v>45501.289326999999</v>
      </c>
      <c r="H293" s="4">
        <v>55460.19731697</v>
      </c>
      <c r="I293" s="4">
        <v>66948.48974537001</v>
      </c>
      <c r="J293" s="4">
        <v>76186.832656939994</v>
      </c>
      <c r="K293" s="4">
        <v>82313.641516240008</v>
      </c>
      <c r="L293" s="4">
        <v>80401.870391400007</v>
      </c>
      <c r="M293" s="4">
        <v>78427.152166850006</v>
      </c>
      <c r="N293" s="4">
        <v>76679.294586870004</v>
      </c>
      <c r="O293" s="4">
        <v>73182.507749569995</v>
      </c>
      <c r="P293" s="4">
        <v>68555.553953630006</v>
      </c>
      <c r="Q293" s="4">
        <v>70489.212364570005</v>
      </c>
      <c r="R293" s="4">
        <v>74799.59649394</v>
      </c>
      <c r="S293" s="4">
        <v>84696.293682689997</v>
      </c>
      <c r="T293" s="4">
        <v>90626.653535689999</v>
      </c>
      <c r="U293" s="4">
        <v>93352.019805760006</v>
      </c>
      <c r="V293" s="4">
        <v>85561.67995106001</v>
      </c>
      <c r="W293" s="4">
        <v>73896.359339069997</v>
      </c>
      <c r="X293" s="4">
        <v>63697.969317499999</v>
      </c>
      <c r="Y293" s="4">
        <v>53027.557708469998</v>
      </c>
    </row>
    <row r="294" spans="1:25" x14ac:dyDescent="0.2">
      <c r="A294" s="3">
        <v>41924</v>
      </c>
      <c r="B294" s="4">
        <v>47151.078089889997</v>
      </c>
      <c r="C294" s="4">
        <v>42515.180093629999</v>
      </c>
      <c r="D294" s="4">
        <v>40870.784325640001</v>
      </c>
      <c r="E294" s="4">
        <v>41466.383652700002</v>
      </c>
      <c r="F294" s="4">
        <v>43147.705735799995</v>
      </c>
      <c r="G294" s="4">
        <v>44849.562709949998</v>
      </c>
      <c r="H294" s="4">
        <v>53484.777812690001</v>
      </c>
      <c r="I294" s="4">
        <v>64258.890952590002</v>
      </c>
      <c r="J294" s="4">
        <v>73316.497622540002</v>
      </c>
      <c r="K294" s="4">
        <v>77962.111782680004</v>
      </c>
      <c r="L294" s="4">
        <v>75000.132602500002</v>
      </c>
      <c r="M294" s="4">
        <v>72149.062109560007</v>
      </c>
      <c r="N294" s="4">
        <v>70853.213360599999</v>
      </c>
      <c r="O294" s="4">
        <v>67454.257114260006</v>
      </c>
      <c r="P294" s="4">
        <v>64651.445407759995</v>
      </c>
      <c r="Q294" s="4">
        <v>66198.403882309998</v>
      </c>
      <c r="R294" s="4">
        <v>71202.538721930003</v>
      </c>
      <c r="S294" s="4">
        <v>82592.065148530004</v>
      </c>
      <c r="T294" s="4">
        <v>90317.525379900006</v>
      </c>
      <c r="U294" s="4">
        <v>91877.08116062</v>
      </c>
      <c r="V294" s="4">
        <v>83047.572966320004</v>
      </c>
      <c r="W294" s="4">
        <v>71647.272357719994</v>
      </c>
      <c r="X294" s="4">
        <v>60517.401128589998</v>
      </c>
      <c r="Y294" s="4">
        <v>50019.002987419997</v>
      </c>
    </row>
    <row r="295" spans="1:25" x14ac:dyDescent="0.2">
      <c r="A295" s="3">
        <v>41925</v>
      </c>
      <c r="B295" s="4">
        <v>43327.282843480003</v>
      </c>
      <c r="C295" s="4">
        <v>40554.722204019999</v>
      </c>
      <c r="D295" s="4">
        <v>39197.121755979999</v>
      </c>
      <c r="E295" s="4">
        <v>39718.964700549994</v>
      </c>
      <c r="F295" s="4">
        <v>42934.478239719996</v>
      </c>
      <c r="G295" s="4">
        <v>51662.82685179</v>
      </c>
      <c r="H295" s="4">
        <v>64553.996414159999</v>
      </c>
      <c r="I295" s="4">
        <v>69951.864787779996</v>
      </c>
      <c r="J295" s="4">
        <v>68400.181608429994</v>
      </c>
      <c r="K295" s="4">
        <v>68055.579444989999</v>
      </c>
      <c r="L295" s="4">
        <v>66487.359594890004</v>
      </c>
      <c r="M295" s="4">
        <v>62432.354291260002</v>
      </c>
      <c r="N295" s="4">
        <v>60982.139238589996</v>
      </c>
      <c r="O295" s="4">
        <v>58657.732660579997</v>
      </c>
      <c r="P295" s="4">
        <v>54537.959257859999</v>
      </c>
      <c r="Q295" s="4">
        <v>57315.419242010001</v>
      </c>
      <c r="R295" s="4">
        <v>63290.88629024</v>
      </c>
      <c r="S295" s="4">
        <v>77563.992383959994</v>
      </c>
      <c r="T295" s="4">
        <v>89529.855984900001</v>
      </c>
      <c r="U295" s="4">
        <v>89011.334562350006</v>
      </c>
      <c r="V295" s="4">
        <v>81763.702805110006</v>
      </c>
      <c r="W295" s="4">
        <v>70979.280351310008</v>
      </c>
      <c r="X295" s="4">
        <v>56690.495590359998</v>
      </c>
      <c r="Y295" s="4">
        <v>46854.170566869994</v>
      </c>
    </row>
    <row r="296" spans="1:25" x14ac:dyDescent="0.2">
      <c r="A296" s="3">
        <v>41926</v>
      </c>
      <c r="B296" s="4">
        <v>41913.828289259996</v>
      </c>
      <c r="C296" s="4">
        <v>39054.516789499998</v>
      </c>
      <c r="D296" s="4">
        <v>37670.789691279999</v>
      </c>
      <c r="E296" s="4">
        <v>38141.367133059997</v>
      </c>
      <c r="F296" s="4">
        <v>40912.728848009996</v>
      </c>
      <c r="G296" s="4">
        <v>50916.200955920001</v>
      </c>
      <c r="H296" s="4">
        <v>68013.745150090006</v>
      </c>
      <c r="I296" s="4">
        <v>71048.16536924</v>
      </c>
      <c r="J296" s="4">
        <v>66289.307539109999</v>
      </c>
      <c r="K296" s="4">
        <v>65552.721482590001</v>
      </c>
      <c r="L296" s="4">
        <v>64383.424874179997</v>
      </c>
      <c r="M296" s="4">
        <v>62182.773406280001</v>
      </c>
      <c r="N296" s="4">
        <v>61473.066439859998</v>
      </c>
      <c r="O296" s="4">
        <v>60614.215220029997</v>
      </c>
      <c r="P296" s="4">
        <v>57154.145473019998</v>
      </c>
      <c r="Q296" s="4">
        <v>59337.783765439999</v>
      </c>
      <c r="R296" s="4">
        <v>64439.578347229995</v>
      </c>
      <c r="S296" s="4">
        <v>78396.167134889998</v>
      </c>
      <c r="T296" s="4">
        <v>90336.042533450003</v>
      </c>
      <c r="U296" s="4">
        <v>91266.241495110007</v>
      </c>
      <c r="V296" s="4">
        <v>82749.567996730009</v>
      </c>
      <c r="W296" s="4">
        <v>70688.264221220001</v>
      </c>
      <c r="X296" s="4">
        <v>56490.464827259995</v>
      </c>
      <c r="Y296" s="4">
        <v>46719.98637798</v>
      </c>
    </row>
    <row r="297" spans="1:25" x14ac:dyDescent="0.2">
      <c r="A297" s="3">
        <v>41927</v>
      </c>
      <c r="B297" s="4">
        <v>41495.133047750001</v>
      </c>
      <c r="C297" s="4">
        <v>38976.380118529996</v>
      </c>
      <c r="D297" s="4">
        <v>37398.739276549997</v>
      </c>
      <c r="E297" s="4">
        <v>37525.10434251</v>
      </c>
      <c r="F297" s="4">
        <v>40797.078957040001</v>
      </c>
      <c r="G297" s="4">
        <v>50608.568606829998</v>
      </c>
      <c r="H297" s="4">
        <v>68706.826606970004</v>
      </c>
      <c r="I297" s="4">
        <v>71368.002213929998</v>
      </c>
      <c r="J297" s="4">
        <v>66515.053081570004</v>
      </c>
      <c r="K297" s="4">
        <v>66450.996924050007</v>
      </c>
      <c r="L297" s="4">
        <v>65338.848187759999</v>
      </c>
      <c r="M297" s="4">
        <v>63087.335170699997</v>
      </c>
      <c r="N297" s="4">
        <v>61916.265049579997</v>
      </c>
      <c r="O297" s="4">
        <v>60494.282173359999</v>
      </c>
      <c r="P297" s="4">
        <v>56973.461973149999</v>
      </c>
      <c r="Q297" s="4">
        <v>59918.411784930002</v>
      </c>
      <c r="R297" s="4">
        <v>64824.451678569996</v>
      </c>
      <c r="S297" s="4">
        <v>78836.318110630004</v>
      </c>
      <c r="T297" s="4">
        <v>91132.255509540002</v>
      </c>
      <c r="U297" s="4">
        <v>91560.355996950006</v>
      </c>
      <c r="V297" s="4">
        <v>82832.948218050005</v>
      </c>
      <c r="W297" s="4">
        <v>71204.714719149997</v>
      </c>
      <c r="X297" s="4">
        <v>56492.507949060004</v>
      </c>
      <c r="Y297" s="4">
        <v>46355.454876899996</v>
      </c>
    </row>
    <row r="298" spans="1:25" x14ac:dyDescent="0.2">
      <c r="A298" s="3">
        <v>41928</v>
      </c>
      <c r="B298" s="4">
        <v>41531.722659619998</v>
      </c>
      <c r="C298" s="4">
        <v>38789.019919729995</v>
      </c>
      <c r="D298" s="4">
        <v>36898.072997449999</v>
      </c>
      <c r="E298" s="4">
        <v>37203.758671479998</v>
      </c>
      <c r="F298" s="4">
        <v>40298.191954080001</v>
      </c>
      <c r="G298" s="4">
        <v>50509.585738560003</v>
      </c>
      <c r="H298" s="4">
        <v>68468.185662910008</v>
      </c>
      <c r="I298" s="4">
        <v>72036.633447950007</v>
      </c>
      <c r="J298" s="4">
        <v>66647.651777250008</v>
      </c>
      <c r="K298" s="4">
        <v>66597.133924620008</v>
      </c>
      <c r="L298" s="4">
        <v>66521.557056670004</v>
      </c>
      <c r="M298" s="4">
        <v>63859.881558519999</v>
      </c>
      <c r="N298" s="4">
        <v>63728.473369759995</v>
      </c>
      <c r="O298" s="4">
        <v>62352.761572570002</v>
      </c>
      <c r="P298" s="4">
        <v>58796.653398689996</v>
      </c>
      <c r="Q298" s="4">
        <v>61718.226168809997</v>
      </c>
      <c r="R298" s="4">
        <v>67202.837335789998</v>
      </c>
      <c r="S298" s="4">
        <v>82194.747127039998</v>
      </c>
      <c r="T298" s="4">
        <v>91447.459353740007</v>
      </c>
      <c r="U298" s="4">
        <v>91597.776173339997</v>
      </c>
      <c r="V298" s="4">
        <v>83778.584941959998</v>
      </c>
      <c r="W298" s="4">
        <v>72855.355686139999</v>
      </c>
      <c r="X298" s="4">
        <v>58661.299082379999</v>
      </c>
      <c r="Y298" s="4">
        <v>48388.713020890005</v>
      </c>
    </row>
    <row r="299" spans="1:25" x14ac:dyDescent="0.2">
      <c r="A299" s="3">
        <v>41929</v>
      </c>
      <c r="B299" s="4">
        <v>42932.72347289</v>
      </c>
      <c r="C299" s="4">
        <v>40114.507168899996</v>
      </c>
      <c r="D299" s="4">
        <v>38343.100982259995</v>
      </c>
      <c r="E299" s="4">
        <v>38439.452862210004</v>
      </c>
      <c r="F299" s="4">
        <v>41538.919602669994</v>
      </c>
      <c r="G299" s="4">
        <v>51025.563178770004</v>
      </c>
      <c r="H299" s="4">
        <v>68240.4584264</v>
      </c>
      <c r="I299" s="4">
        <v>72736.863061030002</v>
      </c>
      <c r="J299" s="4">
        <v>68965.119908599998</v>
      </c>
      <c r="K299" s="4">
        <v>69508.068929279994</v>
      </c>
      <c r="L299" s="4">
        <v>67827.518923759999</v>
      </c>
      <c r="M299" s="4">
        <v>64732.195876169993</v>
      </c>
      <c r="N299" s="4">
        <v>63506.418648289997</v>
      </c>
      <c r="O299" s="4">
        <v>61586.492468789998</v>
      </c>
      <c r="P299" s="4">
        <v>57239.955918669999</v>
      </c>
      <c r="Q299" s="4">
        <v>59225.040659400001</v>
      </c>
      <c r="R299" s="4">
        <v>62944.638809319993</v>
      </c>
      <c r="S299" s="4">
        <v>74083.754448930005</v>
      </c>
      <c r="T299" s="4">
        <v>83740.485497839996</v>
      </c>
      <c r="U299" s="4">
        <v>83395.83858945001</v>
      </c>
      <c r="V299" s="4">
        <v>77597.918414</v>
      </c>
      <c r="W299" s="4">
        <v>68243.342838850003</v>
      </c>
      <c r="X299" s="4">
        <v>55926.67973122</v>
      </c>
      <c r="Y299" s="4">
        <v>46609.135064839997</v>
      </c>
    </row>
    <row r="300" spans="1:25" x14ac:dyDescent="0.2">
      <c r="A300" s="3">
        <v>41930</v>
      </c>
      <c r="B300" s="4">
        <v>42999.050095489998</v>
      </c>
      <c r="C300" s="4">
        <v>38673.03851174</v>
      </c>
      <c r="D300" s="4">
        <v>36374.187994610002</v>
      </c>
      <c r="E300" s="4">
        <v>37165.402087410002</v>
      </c>
      <c r="F300" s="4">
        <v>38955.987987729997</v>
      </c>
      <c r="G300" s="4">
        <v>41354.993857879999</v>
      </c>
      <c r="H300" s="4">
        <v>50045.874772660005</v>
      </c>
      <c r="I300" s="4">
        <v>60771.960541529996</v>
      </c>
      <c r="J300" s="4">
        <v>71076.970229170009</v>
      </c>
      <c r="K300" s="4">
        <v>76753.138077070005</v>
      </c>
      <c r="L300" s="4">
        <v>75471.790061349995</v>
      </c>
      <c r="M300" s="4">
        <v>73704.561966289999</v>
      </c>
      <c r="N300" s="4">
        <v>71893.227390939996</v>
      </c>
      <c r="O300" s="4">
        <v>68526.350897140001</v>
      </c>
      <c r="P300" s="4">
        <v>65700.285602229997</v>
      </c>
      <c r="Q300" s="4">
        <v>68016.91516022</v>
      </c>
      <c r="R300" s="4">
        <v>72282.775548210004</v>
      </c>
      <c r="S300" s="4">
        <v>83453.641178930004</v>
      </c>
      <c r="T300" s="4">
        <v>87505.337548030002</v>
      </c>
      <c r="U300" s="4">
        <v>86853.671492220004</v>
      </c>
      <c r="V300" s="4">
        <v>78658.309868180004</v>
      </c>
      <c r="W300" s="4">
        <v>67384.134594260002</v>
      </c>
      <c r="X300" s="4">
        <v>57417.397596639996</v>
      </c>
      <c r="Y300" s="4">
        <v>47925.449426489999</v>
      </c>
    </row>
    <row r="301" spans="1:25" x14ac:dyDescent="0.2">
      <c r="A301" s="3">
        <v>41931</v>
      </c>
      <c r="B301" s="4">
        <v>43274.963564999998</v>
      </c>
      <c r="C301" s="4">
        <v>39311.386961240001</v>
      </c>
      <c r="D301" s="4">
        <v>37956.694164629997</v>
      </c>
      <c r="E301" s="4">
        <v>38663.800152410004</v>
      </c>
      <c r="F301" s="4">
        <v>39302.767201399998</v>
      </c>
      <c r="G301" s="4">
        <v>40832.778406239995</v>
      </c>
      <c r="H301" s="4">
        <v>47755.942416760001</v>
      </c>
      <c r="I301" s="4">
        <v>57747.292398199999</v>
      </c>
      <c r="J301" s="4">
        <v>68812.812959450006</v>
      </c>
      <c r="K301" s="4">
        <v>76551.894777220004</v>
      </c>
      <c r="L301" s="4">
        <v>75527.987202479999</v>
      </c>
      <c r="M301" s="4">
        <v>74171.705971610005</v>
      </c>
      <c r="N301" s="4">
        <v>73781.075075200002</v>
      </c>
      <c r="O301" s="4">
        <v>70909.633167439999</v>
      </c>
      <c r="P301" s="4">
        <v>68221.143188939997</v>
      </c>
      <c r="Q301" s="4">
        <v>71363.297150350001</v>
      </c>
      <c r="R301" s="4">
        <v>78609.235617769998</v>
      </c>
      <c r="S301" s="4">
        <v>91095.432966630004</v>
      </c>
      <c r="T301" s="4">
        <v>96088.745467040004</v>
      </c>
      <c r="U301" s="4">
        <v>95786.036218120003</v>
      </c>
      <c r="V301" s="4">
        <v>84846.410732160002</v>
      </c>
      <c r="W301" s="4">
        <v>70572.496127039994</v>
      </c>
      <c r="X301" s="4">
        <v>59388.209944770002</v>
      </c>
      <c r="Y301" s="4">
        <v>49355.169792209999</v>
      </c>
    </row>
    <row r="302" spans="1:25" x14ac:dyDescent="0.2">
      <c r="A302" s="3">
        <v>41932</v>
      </c>
      <c r="B302" s="4">
        <v>41793.428771289997</v>
      </c>
      <c r="C302" s="4">
        <v>38715.490378399998</v>
      </c>
      <c r="D302" s="4">
        <v>37715.281753559997</v>
      </c>
      <c r="E302" s="4">
        <v>38328.29772699</v>
      </c>
      <c r="F302" s="4">
        <v>42819.441906580003</v>
      </c>
      <c r="G302" s="4">
        <v>54499.170711129998</v>
      </c>
      <c r="H302" s="4">
        <v>73624.08122018</v>
      </c>
      <c r="I302" s="4">
        <v>75911.064095289999</v>
      </c>
      <c r="J302" s="4">
        <v>70424.507708390011</v>
      </c>
      <c r="K302" s="4">
        <v>68853.36743720001</v>
      </c>
      <c r="L302" s="4">
        <v>66657.441341590005</v>
      </c>
      <c r="M302" s="4">
        <v>63115.402328370001</v>
      </c>
      <c r="N302" s="4">
        <v>61931.87746548</v>
      </c>
      <c r="O302" s="4">
        <v>60257.534195649998</v>
      </c>
      <c r="P302" s="4">
        <v>55903.963279340001</v>
      </c>
      <c r="Q302" s="4">
        <v>58748.793101259995</v>
      </c>
      <c r="R302" s="4">
        <v>64624.147002450001</v>
      </c>
      <c r="S302" s="4">
        <v>81308.813750490008</v>
      </c>
      <c r="T302" s="4">
        <v>93394.068767000004</v>
      </c>
      <c r="U302" s="4">
        <v>94059.560436800006</v>
      </c>
      <c r="V302" s="4">
        <v>85572.709463720006</v>
      </c>
      <c r="W302" s="4">
        <v>73941.321121810004</v>
      </c>
      <c r="X302" s="4">
        <v>58917.844104620002</v>
      </c>
      <c r="Y302" s="4">
        <v>49170.659775330001</v>
      </c>
    </row>
    <row r="303" spans="1:25" x14ac:dyDescent="0.2">
      <c r="A303" s="3">
        <v>41933</v>
      </c>
      <c r="B303" s="4">
        <v>43476.487677799996</v>
      </c>
      <c r="C303" s="4">
        <v>40311.620921649999</v>
      </c>
      <c r="D303" s="4">
        <v>38675.708013619995</v>
      </c>
      <c r="E303" s="4">
        <v>38773.69957836</v>
      </c>
      <c r="F303" s="4">
        <v>42840.838451920004</v>
      </c>
      <c r="G303" s="4">
        <v>53258.928826690004</v>
      </c>
      <c r="H303" s="4">
        <v>71929.19471892</v>
      </c>
      <c r="I303" s="4">
        <v>74100.824089000002</v>
      </c>
      <c r="J303" s="4">
        <v>68196.66024076</v>
      </c>
      <c r="K303" s="4">
        <v>66075.714594370002</v>
      </c>
      <c r="L303" s="4">
        <v>64907.793849590002</v>
      </c>
      <c r="M303" s="4">
        <v>62613.213684749993</v>
      </c>
      <c r="N303" s="4">
        <v>61487.971011490001</v>
      </c>
      <c r="O303" s="4">
        <v>60884.783495229996</v>
      </c>
      <c r="P303" s="4">
        <v>56407.371987229999</v>
      </c>
      <c r="Q303" s="4">
        <v>60519.114508439998</v>
      </c>
      <c r="R303" s="4">
        <v>67869.87619082001</v>
      </c>
      <c r="S303" s="4">
        <v>84305.753900900003</v>
      </c>
      <c r="T303" s="4">
        <v>92846.398645189998</v>
      </c>
      <c r="U303" s="4">
        <v>91717.260810010004</v>
      </c>
      <c r="V303" s="4">
        <v>83613.68650180001</v>
      </c>
      <c r="W303" s="4">
        <v>72722.346239639999</v>
      </c>
      <c r="X303" s="4">
        <v>58010.226846769998</v>
      </c>
      <c r="Y303" s="4">
        <v>47854.035932229999</v>
      </c>
    </row>
    <row r="304" spans="1:25" x14ac:dyDescent="0.2">
      <c r="A304" s="3">
        <v>41934</v>
      </c>
      <c r="B304" s="4">
        <v>42476.35949907</v>
      </c>
      <c r="C304" s="4">
        <v>39806.08719867</v>
      </c>
      <c r="D304" s="4">
        <v>38306.706250539995</v>
      </c>
      <c r="E304" s="4">
        <v>38411.150422899998</v>
      </c>
      <c r="F304" s="4">
        <v>41507.799602390005</v>
      </c>
      <c r="G304" s="4">
        <v>51691.528713829997</v>
      </c>
      <c r="H304" s="4">
        <v>69913.010269060003</v>
      </c>
      <c r="I304" s="4">
        <v>73320.045339770004</v>
      </c>
      <c r="J304" s="4">
        <v>68467.621139210009</v>
      </c>
      <c r="K304" s="4">
        <v>67967.41714671001</v>
      </c>
      <c r="L304" s="4">
        <v>67001.835457230001</v>
      </c>
      <c r="M304" s="4">
        <v>63978.824773100001</v>
      </c>
      <c r="N304" s="4">
        <v>63743.004512930005</v>
      </c>
      <c r="O304" s="4">
        <v>62958.159629020003</v>
      </c>
      <c r="P304" s="4">
        <v>59706.049055000003</v>
      </c>
      <c r="Q304" s="4">
        <v>63547.56754733</v>
      </c>
      <c r="R304" s="4">
        <v>70505.633381610009</v>
      </c>
      <c r="S304" s="4">
        <v>86460.343254959997</v>
      </c>
      <c r="T304" s="4">
        <v>93266.858741839998</v>
      </c>
      <c r="U304" s="4">
        <v>92378.146213340005</v>
      </c>
      <c r="V304" s="4">
        <v>84446.027023579998</v>
      </c>
      <c r="W304" s="4">
        <v>72771.009596539996</v>
      </c>
      <c r="X304" s="4">
        <v>58327.07885677</v>
      </c>
      <c r="Y304" s="4">
        <v>48641.10629466</v>
      </c>
    </row>
    <row r="305" spans="1:25" x14ac:dyDescent="0.2">
      <c r="A305" s="3">
        <v>41935</v>
      </c>
      <c r="B305" s="4">
        <v>43294.135748059998</v>
      </c>
      <c r="C305" s="4">
        <v>40765.488312699999</v>
      </c>
      <c r="D305" s="4">
        <v>38345.23046911</v>
      </c>
      <c r="E305" s="4">
        <v>38814.635274270004</v>
      </c>
      <c r="F305" s="4">
        <v>42076.654815509995</v>
      </c>
      <c r="G305" s="4">
        <v>52380.329290959999</v>
      </c>
      <c r="H305" s="4">
        <v>70647.406882380004</v>
      </c>
      <c r="I305" s="4">
        <v>74770.417921660002</v>
      </c>
      <c r="J305" s="4">
        <v>70345.825333360001</v>
      </c>
      <c r="K305" s="4">
        <v>70221.145918850001</v>
      </c>
      <c r="L305" s="4">
        <v>69435.987890089993</v>
      </c>
      <c r="M305" s="4">
        <v>66598.063556149995</v>
      </c>
      <c r="N305" s="4">
        <v>65811.883502700002</v>
      </c>
      <c r="O305" s="4">
        <v>64290.079851330003</v>
      </c>
      <c r="P305" s="4">
        <v>60509.874003669996</v>
      </c>
      <c r="Q305" s="4">
        <v>63570.264970079996</v>
      </c>
      <c r="R305" s="4">
        <v>70843.833613480005</v>
      </c>
      <c r="S305" s="4">
        <v>86216.642557950006</v>
      </c>
      <c r="T305" s="4">
        <v>91791.668220070002</v>
      </c>
      <c r="U305" s="4">
        <v>91241.690697669997</v>
      </c>
      <c r="V305" s="4">
        <v>84243.187160629997</v>
      </c>
      <c r="W305" s="4">
        <v>73207.50001982</v>
      </c>
      <c r="X305" s="4">
        <v>58316.951309260003</v>
      </c>
      <c r="Y305" s="4">
        <v>48351.43806054</v>
      </c>
    </row>
    <row r="306" spans="1:25" x14ac:dyDescent="0.2">
      <c r="A306" s="3">
        <v>41936</v>
      </c>
      <c r="B306" s="4">
        <v>43591.436036140003</v>
      </c>
      <c r="C306" s="4">
        <v>40781.228113830002</v>
      </c>
      <c r="D306" s="4">
        <v>38756.557248019999</v>
      </c>
      <c r="E306" s="4">
        <v>38917.692823980004</v>
      </c>
      <c r="F306" s="4">
        <v>41660.08304492</v>
      </c>
      <c r="G306" s="4">
        <v>51905.786535250001</v>
      </c>
      <c r="H306" s="4">
        <v>69447.210375800001</v>
      </c>
      <c r="I306" s="4">
        <v>73259.978672269994</v>
      </c>
      <c r="J306" s="4">
        <v>68228.080563280004</v>
      </c>
      <c r="K306" s="4">
        <v>68175.984968179997</v>
      </c>
      <c r="L306" s="4">
        <v>67068.794768980006</v>
      </c>
      <c r="M306" s="4">
        <v>64151.36015275</v>
      </c>
      <c r="N306" s="4">
        <v>62965.559090480005</v>
      </c>
      <c r="O306" s="4">
        <v>61184.354201579998</v>
      </c>
      <c r="P306" s="4">
        <v>57479.92956502</v>
      </c>
      <c r="Q306" s="4">
        <v>60204.542234400004</v>
      </c>
      <c r="R306" s="4">
        <v>67450.890176820001</v>
      </c>
      <c r="S306" s="4">
        <v>81592.790413640003</v>
      </c>
      <c r="T306" s="4">
        <v>87745.345688100002</v>
      </c>
      <c r="U306" s="4">
        <v>87409.30387612</v>
      </c>
      <c r="V306" s="4">
        <v>81708.014956679996</v>
      </c>
      <c r="W306" s="4">
        <v>72417.577103460004</v>
      </c>
      <c r="X306" s="4">
        <v>59632.051054769996</v>
      </c>
      <c r="Y306" s="4">
        <v>49521.983927169997</v>
      </c>
    </row>
    <row r="307" spans="1:25" x14ac:dyDescent="0.2">
      <c r="A307" s="3">
        <v>41937</v>
      </c>
      <c r="B307" s="4">
        <v>47101.031422100001</v>
      </c>
      <c r="C307" s="4">
        <v>41724.490236130005</v>
      </c>
      <c r="D307" s="4">
        <v>39604.377806190001</v>
      </c>
      <c r="E307" s="4">
        <v>39980.618216249997</v>
      </c>
      <c r="F307" s="4">
        <v>41927.043994380001</v>
      </c>
      <c r="G307" s="4">
        <v>44658.144763590004</v>
      </c>
      <c r="H307" s="4">
        <v>53539.368000440001</v>
      </c>
      <c r="I307" s="4">
        <v>64427.829280780003</v>
      </c>
      <c r="J307" s="4">
        <v>72568.026486550007</v>
      </c>
      <c r="K307" s="4">
        <v>78251.09742392</v>
      </c>
      <c r="L307" s="4">
        <v>75607.686280609996</v>
      </c>
      <c r="M307" s="4">
        <v>73162.501424939997</v>
      </c>
      <c r="N307" s="4">
        <v>71902.868844829994</v>
      </c>
      <c r="O307" s="4">
        <v>67833.655208630007</v>
      </c>
      <c r="P307" s="4">
        <v>64589.766479559999</v>
      </c>
      <c r="Q307" s="4">
        <v>66778.359346620011</v>
      </c>
      <c r="R307" s="4">
        <v>71467.542257039997</v>
      </c>
      <c r="S307" s="4">
        <v>83843.212805490009</v>
      </c>
      <c r="T307" s="4">
        <v>87961.59835565</v>
      </c>
      <c r="U307" s="4">
        <v>88196.067640049994</v>
      </c>
      <c r="V307" s="4">
        <v>80928.018456339996</v>
      </c>
      <c r="W307" s="4">
        <v>69659.122693620011</v>
      </c>
      <c r="X307" s="4">
        <v>60013.007363119999</v>
      </c>
      <c r="Y307" s="4">
        <v>49856.754087050002</v>
      </c>
    </row>
    <row r="308" spans="1:25" x14ac:dyDescent="0.2">
      <c r="A308" s="3">
        <v>41938</v>
      </c>
      <c r="B308" s="4">
        <v>45083.323076599998</v>
      </c>
      <c r="C308" s="4">
        <v>80912.377915470002</v>
      </c>
      <c r="D308" s="4">
        <v>38782.655110760003</v>
      </c>
      <c r="E308" s="4">
        <v>39369.070561149994</v>
      </c>
      <c r="F308" s="4">
        <v>40588.134109239996</v>
      </c>
      <c r="G308" s="4">
        <v>42336.866074439997</v>
      </c>
      <c r="H308" s="4">
        <v>49981.974660270003</v>
      </c>
      <c r="I308" s="4">
        <v>60329.653434489999</v>
      </c>
      <c r="J308" s="4">
        <v>69636.640016589998</v>
      </c>
      <c r="K308" s="4">
        <v>75903.835549369993</v>
      </c>
      <c r="L308" s="4">
        <v>75402.697142760007</v>
      </c>
      <c r="M308" s="4">
        <v>74993.818938819997</v>
      </c>
      <c r="N308" s="4">
        <v>74013.654931690005</v>
      </c>
      <c r="O308" s="4">
        <v>70426.500206440003</v>
      </c>
      <c r="P308" s="4">
        <v>67982.036474470005</v>
      </c>
      <c r="Q308" s="4">
        <v>71860.227777919994</v>
      </c>
      <c r="R308" s="4">
        <v>79357.778465320007</v>
      </c>
      <c r="S308" s="4">
        <v>92870.325942109994</v>
      </c>
      <c r="T308" s="4">
        <v>96432.241039510001</v>
      </c>
      <c r="U308" s="4">
        <v>95509.698546350002</v>
      </c>
      <c r="V308" s="4">
        <v>85657.681303410005</v>
      </c>
      <c r="W308" s="4">
        <v>72200.752075170007</v>
      </c>
      <c r="X308" s="4">
        <v>59935.114018330001</v>
      </c>
      <c r="Y308" s="4">
        <v>49610.375921079998</v>
      </c>
    </row>
    <row r="309" spans="1:25" x14ac:dyDescent="0.2">
      <c r="A309" s="3">
        <v>41939</v>
      </c>
      <c r="B309" s="4">
        <v>41463.412637219997</v>
      </c>
      <c r="C309" s="4">
        <v>39274.089099109995</v>
      </c>
      <c r="D309" s="4">
        <v>37593.648086460002</v>
      </c>
      <c r="E309" s="4">
        <v>37975.219946089994</v>
      </c>
      <c r="F309" s="4">
        <v>41473.077050870001</v>
      </c>
      <c r="G309" s="4">
        <v>52128.50959473</v>
      </c>
      <c r="H309" s="4">
        <v>70817.986716230007</v>
      </c>
      <c r="I309" s="4">
        <v>72824.13748587</v>
      </c>
      <c r="J309" s="4">
        <v>66815.877590730001</v>
      </c>
      <c r="K309" s="4">
        <v>66050.049561790001</v>
      </c>
      <c r="L309" s="4">
        <v>65272.303241100002</v>
      </c>
      <c r="M309" s="4">
        <v>62579.249937630004</v>
      </c>
      <c r="N309" s="4">
        <v>61790.984769049996</v>
      </c>
      <c r="O309" s="4">
        <v>60097.663662730003</v>
      </c>
      <c r="P309" s="4">
        <v>56015.514657630003</v>
      </c>
      <c r="Q309" s="4">
        <v>58887.79494267</v>
      </c>
      <c r="R309" s="4">
        <v>64931.234502170002</v>
      </c>
      <c r="S309" s="4">
        <v>82552.113604790007</v>
      </c>
      <c r="T309" s="4">
        <v>92141.993263630007</v>
      </c>
      <c r="U309" s="4">
        <v>91365.563997420002</v>
      </c>
      <c r="V309" s="4">
        <v>82683.84823181</v>
      </c>
      <c r="W309" s="4">
        <v>71234.356104420003</v>
      </c>
      <c r="X309" s="4">
        <v>56752.564040069999</v>
      </c>
      <c r="Y309" s="4">
        <v>47162.959379189997</v>
      </c>
    </row>
    <row r="310" spans="1:25" x14ac:dyDescent="0.2">
      <c r="A310" s="3">
        <v>41940</v>
      </c>
      <c r="B310" s="4">
        <v>42500.657388349995</v>
      </c>
      <c r="C310" s="4">
        <v>39952.76656281</v>
      </c>
      <c r="D310" s="4">
        <v>38191.006131809998</v>
      </c>
      <c r="E310" s="4">
        <v>38795.029597889996</v>
      </c>
      <c r="F310" s="4">
        <v>42102.017085919993</v>
      </c>
      <c r="G310" s="4">
        <v>52698.449743969999</v>
      </c>
      <c r="H310" s="4">
        <v>70748.701941649997</v>
      </c>
      <c r="I310" s="4">
        <v>73474.075800720006</v>
      </c>
      <c r="J310" s="4">
        <v>67592.432464700003</v>
      </c>
      <c r="K310" s="4">
        <v>66497.566349069995</v>
      </c>
      <c r="L310" s="4">
        <v>64764.063901949994</v>
      </c>
      <c r="M310" s="4">
        <v>62364.926911919996</v>
      </c>
      <c r="N310" s="4">
        <v>61588.669595530002</v>
      </c>
      <c r="O310" s="4">
        <v>59845.637611350001</v>
      </c>
      <c r="P310" s="4">
        <v>56427.169520709998</v>
      </c>
      <c r="Q310" s="4">
        <v>60365.649382240001</v>
      </c>
      <c r="R310" s="4">
        <v>67923.8407133</v>
      </c>
      <c r="S310" s="4">
        <v>85599.414154009995</v>
      </c>
      <c r="T310" s="4">
        <v>91831.290950609997</v>
      </c>
      <c r="U310" s="4">
        <v>91194.119446969999</v>
      </c>
      <c r="V310" s="4">
        <v>83218.161530099998</v>
      </c>
      <c r="W310" s="4">
        <v>72093.701736839997</v>
      </c>
      <c r="X310" s="4">
        <v>57649.20223368</v>
      </c>
      <c r="Y310" s="4">
        <v>47385.766316169997</v>
      </c>
    </row>
    <row r="311" spans="1:25" x14ac:dyDescent="0.2">
      <c r="A311" s="3">
        <v>41941</v>
      </c>
      <c r="B311" s="4">
        <v>42421.543481159999</v>
      </c>
      <c r="C311" s="4">
        <v>39296.580090309995</v>
      </c>
      <c r="D311" s="4">
        <v>37631.311890359997</v>
      </c>
      <c r="E311" s="4">
        <v>37457.650858730005</v>
      </c>
      <c r="F311" s="4">
        <v>40503.453215549998</v>
      </c>
      <c r="G311" s="4">
        <v>50973.116141769999</v>
      </c>
      <c r="H311" s="4">
        <v>69045.720836930006</v>
      </c>
      <c r="I311" s="4">
        <v>72731.079171210004</v>
      </c>
      <c r="J311" s="4">
        <v>66971.267882340006</v>
      </c>
      <c r="K311" s="4">
        <v>66256.952305049999</v>
      </c>
      <c r="L311" s="4">
        <v>64721.776070669999</v>
      </c>
      <c r="M311" s="4">
        <v>62467.542114769996</v>
      </c>
      <c r="N311" s="4">
        <v>61507.555809959995</v>
      </c>
      <c r="O311" s="4">
        <v>60066.173328780002</v>
      </c>
      <c r="P311" s="4">
        <v>56348.450125919997</v>
      </c>
      <c r="Q311" s="4">
        <v>59455.631695340002</v>
      </c>
      <c r="R311" s="4">
        <v>65857.279722079998</v>
      </c>
      <c r="S311" s="4">
        <v>82387.538165239996</v>
      </c>
      <c r="T311" s="4">
        <v>89109.194499190009</v>
      </c>
      <c r="U311" s="4">
        <v>89168.922825560003</v>
      </c>
      <c r="V311" s="4">
        <v>81522.541685670003</v>
      </c>
      <c r="W311" s="4">
        <v>70685.246885440007</v>
      </c>
      <c r="X311" s="4">
        <v>56143.745608379999</v>
      </c>
      <c r="Y311" s="4">
        <v>46276.965650359998</v>
      </c>
    </row>
    <row r="312" spans="1:25" x14ac:dyDescent="0.2">
      <c r="A312" s="3">
        <v>41942</v>
      </c>
      <c r="B312" s="4">
        <v>41018.87693916</v>
      </c>
      <c r="C312" s="4">
        <v>38471.683865609994</v>
      </c>
      <c r="D312" s="4">
        <v>36906.818019080005</v>
      </c>
      <c r="E312" s="4">
        <v>37459.214121569996</v>
      </c>
      <c r="F312" s="4">
        <v>40424.386166340002</v>
      </c>
      <c r="G312" s="4">
        <v>51526.558295989998</v>
      </c>
      <c r="H312" s="4">
        <v>70277.217405830001</v>
      </c>
      <c r="I312" s="4">
        <v>73054.941932319998</v>
      </c>
      <c r="J312" s="4">
        <v>66558.165845840005</v>
      </c>
      <c r="K312" s="4">
        <v>64782.278385699996</v>
      </c>
      <c r="L312" s="4">
        <v>62832.063480919998</v>
      </c>
      <c r="M312" s="4">
        <v>59993.965842940001</v>
      </c>
      <c r="N312" s="4">
        <v>59046.145728259995</v>
      </c>
      <c r="O312" s="4">
        <v>57792.590667789998</v>
      </c>
      <c r="P312" s="4">
        <v>54196.576436379997</v>
      </c>
      <c r="Q312" s="4">
        <v>57008.729947810003</v>
      </c>
      <c r="R312" s="4">
        <v>62420.752836079999</v>
      </c>
      <c r="S312" s="4">
        <v>78708.854499640001</v>
      </c>
      <c r="T312" s="4">
        <v>88434.226150560004</v>
      </c>
      <c r="U312" s="4">
        <v>88874.945612680007</v>
      </c>
      <c r="V312" s="4">
        <v>82971.311594290004</v>
      </c>
      <c r="W312" s="4">
        <v>72023.08347396001</v>
      </c>
      <c r="X312" s="4">
        <v>57596.289430839999</v>
      </c>
      <c r="Y312" s="4">
        <v>48070.543411309998</v>
      </c>
    </row>
    <row r="313" spans="1:25" x14ac:dyDescent="0.2">
      <c r="A313" s="3">
        <v>41943</v>
      </c>
      <c r="B313" s="4">
        <v>42827.479799219996</v>
      </c>
      <c r="C313" s="4">
        <v>40028.737593559999</v>
      </c>
      <c r="D313" s="4">
        <v>38368.517156059999</v>
      </c>
      <c r="E313" s="4">
        <v>39081.919598629996</v>
      </c>
      <c r="F313" s="4">
        <v>42063.9495876</v>
      </c>
      <c r="G313" s="4">
        <v>53084.021173149995</v>
      </c>
      <c r="H313" s="4">
        <v>71214.629958410005</v>
      </c>
      <c r="I313" s="4">
        <v>73592.663255799998</v>
      </c>
      <c r="J313" s="4">
        <v>67218.730081190006</v>
      </c>
      <c r="K313" s="4">
        <v>65434.529723019994</v>
      </c>
      <c r="L313" s="4">
        <v>63556.060774410005</v>
      </c>
      <c r="M313" s="4">
        <v>59381.118329210003</v>
      </c>
      <c r="N313" s="4">
        <v>57821.959651040001</v>
      </c>
      <c r="O313" s="4">
        <v>56455.092461349996</v>
      </c>
      <c r="P313" s="4">
        <v>52773.182587199997</v>
      </c>
      <c r="Q313" s="4">
        <v>55745.236325389997</v>
      </c>
      <c r="R313" s="4">
        <v>61476.844292869995</v>
      </c>
      <c r="S313" s="4">
        <v>74599.873769790007</v>
      </c>
      <c r="T313" s="4">
        <v>79861.04395033</v>
      </c>
      <c r="U313" s="4">
        <v>80076.416866259999</v>
      </c>
      <c r="V313" s="4">
        <v>76193.903582790008</v>
      </c>
      <c r="W313" s="4">
        <v>68725.070841359993</v>
      </c>
      <c r="X313" s="4">
        <v>56947.855303550001</v>
      </c>
      <c r="Y313" s="4">
        <v>47437.172613909999</v>
      </c>
    </row>
    <row r="314" spans="1:25" x14ac:dyDescent="0.2">
      <c r="A314" s="3">
        <v>41944</v>
      </c>
      <c r="B314" s="4">
        <v>45033.460728439997</v>
      </c>
      <c r="C314" s="4">
        <v>40623.090475969999</v>
      </c>
      <c r="D314" s="4">
        <v>39214.042083529996</v>
      </c>
      <c r="E314" s="4">
        <v>39199.252535450003</v>
      </c>
      <c r="F314" s="4">
        <v>41621.142446749996</v>
      </c>
      <c r="G314" s="4">
        <v>44699.056443519999</v>
      </c>
      <c r="H314" s="4">
        <v>53037.94040318</v>
      </c>
      <c r="I314" s="4">
        <v>63468.153026279993</v>
      </c>
      <c r="J314" s="4">
        <v>73802.56765591001</v>
      </c>
      <c r="K314" s="4">
        <v>79296.941583599997</v>
      </c>
      <c r="L314" s="4">
        <v>80821.770949740006</v>
      </c>
      <c r="M314" s="4">
        <v>78139.166182800007</v>
      </c>
      <c r="N314" s="4">
        <v>76598.196550970009</v>
      </c>
      <c r="O314" s="4">
        <v>75524.117802180001</v>
      </c>
      <c r="P314" s="4">
        <v>76345.892172439999</v>
      </c>
      <c r="Q314" s="4">
        <v>78689.971084849996</v>
      </c>
      <c r="R314" s="4">
        <v>85712.18992424001</v>
      </c>
      <c r="S314" s="4">
        <v>96266.413922060005</v>
      </c>
      <c r="T314" s="4">
        <v>95361.180991720001</v>
      </c>
      <c r="U314" s="4">
        <v>91784.316344040009</v>
      </c>
      <c r="V314" s="4">
        <v>83384.044542470001</v>
      </c>
      <c r="W314" s="4">
        <v>70549.118711510004</v>
      </c>
      <c r="X314" s="4">
        <v>62685.495196830001</v>
      </c>
      <c r="Y314" s="4">
        <v>53235.017485999997</v>
      </c>
    </row>
    <row r="315" spans="1:25" x14ac:dyDescent="0.2">
      <c r="A315" s="3">
        <v>41945</v>
      </c>
      <c r="B315" s="4">
        <v>48229.971665289995</v>
      </c>
      <c r="C315" s="4">
        <v>42569.591739629999</v>
      </c>
      <c r="D315" s="4">
        <v>41417.199378639998</v>
      </c>
      <c r="E315" s="4">
        <v>41422.20106865</v>
      </c>
      <c r="F315" s="4">
        <v>43306.421207970001</v>
      </c>
      <c r="G315" s="4">
        <v>45807.385316270003</v>
      </c>
      <c r="H315" s="4">
        <v>56346.505893770001</v>
      </c>
      <c r="I315" s="4">
        <v>68313.096134339998</v>
      </c>
      <c r="J315" s="4">
        <v>81724.88838402</v>
      </c>
      <c r="K315" s="4">
        <v>85703.583574169999</v>
      </c>
      <c r="L315" s="4">
        <v>86518.569361600006</v>
      </c>
      <c r="M315" s="4">
        <v>85508.185837120007</v>
      </c>
      <c r="N315" s="4">
        <v>80884.935286110005</v>
      </c>
      <c r="O315" s="4">
        <v>75281.021806010001</v>
      </c>
      <c r="P315" s="4">
        <v>68356.995063750001</v>
      </c>
      <c r="Q315" s="4">
        <v>58498.796875</v>
      </c>
      <c r="R315" s="4">
        <v>55699.730469000002</v>
      </c>
      <c r="S315" s="4">
        <v>63455.523437999997</v>
      </c>
      <c r="T315" s="4">
        <v>59030.253905999998</v>
      </c>
      <c r="U315" s="4">
        <v>56956.554687999997</v>
      </c>
      <c r="V315" s="4">
        <v>44423.640625</v>
      </c>
      <c r="W315" s="4">
        <v>45552.78125</v>
      </c>
      <c r="X315" s="4">
        <v>38917.921875</v>
      </c>
      <c r="Y315" s="4">
        <v>17165.224609000001</v>
      </c>
    </row>
    <row r="316" spans="1:25" x14ac:dyDescent="0.2">
      <c r="A316" s="3">
        <v>41946</v>
      </c>
      <c r="B316" s="4">
        <v>30850.759765999999</v>
      </c>
      <c r="C316" s="4">
        <v>29737.654297000001</v>
      </c>
      <c r="D316" s="4">
        <v>27771.271484000001</v>
      </c>
      <c r="E316" s="4">
        <v>27964.75</v>
      </c>
      <c r="F316" s="4">
        <v>31710</v>
      </c>
      <c r="G316" s="4">
        <v>36937.558594000002</v>
      </c>
      <c r="H316" s="4">
        <v>47400.203125</v>
      </c>
      <c r="I316" s="4">
        <v>50703.277344000002</v>
      </c>
      <c r="J316" s="4">
        <v>49668.925780999998</v>
      </c>
      <c r="K316" s="4">
        <v>48254.640625</v>
      </c>
      <c r="L316" s="4">
        <v>47971.15625</v>
      </c>
      <c r="M316" s="4">
        <v>49570.738280999998</v>
      </c>
      <c r="N316" s="4">
        <v>48289.542969000002</v>
      </c>
      <c r="O316" s="4">
        <v>45147.898437999997</v>
      </c>
      <c r="P316" s="4">
        <v>46408.422663700003</v>
      </c>
      <c r="Q316" s="4">
        <v>51958.94144255</v>
      </c>
      <c r="R316" s="4">
        <v>62652.78640415</v>
      </c>
      <c r="S316" s="4">
        <v>76429.965017850001</v>
      </c>
      <c r="T316" s="4">
        <v>79156.6448886</v>
      </c>
      <c r="U316" s="4">
        <v>75249.755884350001</v>
      </c>
      <c r="V316" s="4">
        <v>71160.50253071</v>
      </c>
      <c r="W316" s="4">
        <v>62049.198377929999</v>
      </c>
      <c r="X316" s="4">
        <v>49395.850221170003</v>
      </c>
      <c r="Y316" s="4">
        <v>43243.524570730006</v>
      </c>
    </row>
    <row r="317" spans="1:25" x14ac:dyDescent="0.2">
      <c r="A317" s="3">
        <v>41947</v>
      </c>
      <c r="B317" s="4">
        <v>22112.466357280002</v>
      </c>
      <c r="C317" s="4">
        <v>21506.45276004</v>
      </c>
      <c r="D317" s="4">
        <v>20941.454780020002</v>
      </c>
      <c r="E317" s="4">
        <v>21434.26461332</v>
      </c>
      <c r="F317" s="4">
        <v>32491.356803000002</v>
      </c>
      <c r="G317" s="4">
        <v>50949.307465810001</v>
      </c>
      <c r="H317" s="4">
        <v>71990.967081680006</v>
      </c>
      <c r="I317" s="4">
        <v>64899.208482729999</v>
      </c>
      <c r="J317" s="4">
        <v>60797.614655220001</v>
      </c>
      <c r="K317" s="4">
        <v>60343.177755019999</v>
      </c>
      <c r="L317" s="4">
        <v>58812.069981350003</v>
      </c>
      <c r="M317" s="4">
        <v>56970.532785620002</v>
      </c>
      <c r="N317" s="4">
        <v>56802.593339729996</v>
      </c>
      <c r="O317" s="4">
        <v>54657.079644359997</v>
      </c>
      <c r="P317" s="4">
        <v>56263.986762499997</v>
      </c>
      <c r="Q317" s="4">
        <v>59631.25201181</v>
      </c>
      <c r="R317" s="4">
        <v>72308.620440540006</v>
      </c>
      <c r="S317" s="4">
        <v>86015.683871860005</v>
      </c>
      <c r="T317" s="4">
        <v>88478.39213552</v>
      </c>
      <c r="U317" s="4">
        <v>83454.318784200004</v>
      </c>
      <c r="V317" s="4">
        <v>79005.065680059997</v>
      </c>
      <c r="W317" s="4">
        <v>68226.256875930005</v>
      </c>
      <c r="X317" s="4">
        <v>53915.808187180002</v>
      </c>
      <c r="Y317" s="4">
        <v>46915.821647379998</v>
      </c>
    </row>
    <row r="318" spans="1:25" x14ac:dyDescent="0.2">
      <c r="A318" s="3">
        <v>41948</v>
      </c>
      <c r="B318" s="4">
        <v>41649.615114099994</v>
      </c>
      <c r="C318" s="4">
        <v>39448.519055739998</v>
      </c>
      <c r="D318" s="4">
        <v>37460.363676749999</v>
      </c>
      <c r="E318" s="4">
        <v>37739.574646629997</v>
      </c>
      <c r="F318" s="4">
        <v>41485.714775839995</v>
      </c>
      <c r="G318" s="4">
        <v>49601.876744410001</v>
      </c>
      <c r="H318" s="4">
        <v>68717.431556659998</v>
      </c>
      <c r="I318" s="4">
        <v>71279.97076579</v>
      </c>
      <c r="J318" s="4">
        <v>65525.113590339999</v>
      </c>
      <c r="K318" s="4">
        <v>63405.228306470002</v>
      </c>
      <c r="L318" s="4">
        <v>61399.6014354</v>
      </c>
      <c r="M318" s="4">
        <v>59434.496727309997</v>
      </c>
      <c r="N318" s="4">
        <v>58384.833516370003</v>
      </c>
      <c r="O318" s="4">
        <v>55388.093485509999</v>
      </c>
      <c r="P318" s="4">
        <v>57325.113808720002</v>
      </c>
      <c r="Q318" s="4">
        <v>59099.55192356</v>
      </c>
      <c r="R318" s="4">
        <v>71614.2904557</v>
      </c>
      <c r="S318" s="4">
        <v>87038.16740007</v>
      </c>
      <c r="T318" s="4">
        <v>90650.014182019993</v>
      </c>
      <c r="U318" s="4">
        <v>85085.768491440002</v>
      </c>
      <c r="V318" s="4">
        <v>79396.469877290001</v>
      </c>
      <c r="W318" s="4">
        <v>69046.84065328</v>
      </c>
      <c r="X318" s="4">
        <v>54880.975396670001</v>
      </c>
      <c r="Y318" s="4">
        <v>47798.568625960004</v>
      </c>
    </row>
    <row r="319" spans="1:25" x14ac:dyDescent="0.2">
      <c r="A319" s="3">
        <v>41949</v>
      </c>
      <c r="B319" s="4">
        <v>42780.536653889998</v>
      </c>
      <c r="C319" s="4">
        <v>41197.717669319994</v>
      </c>
      <c r="D319" s="4">
        <v>38973.161016589998</v>
      </c>
      <c r="E319" s="4">
        <v>39981.673992639997</v>
      </c>
      <c r="F319" s="4">
        <v>43734.600749369994</v>
      </c>
      <c r="G319" s="4">
        <v>52067.132689670005</v>
      </c>
      <c r="H319" s="4">
        <v>71686.131442680009</v>
      </c>
      <c r="I319" s="4">
        <v>74664.398110969996</v>
      </c>
      <c r="J319" s="4">
        <v>68056.066397920004</v>
      </c>
      <c r="K319" s="4">
        <v>66301.626088970006</v>
      </c>
      <c r="L319" s="4">
        <v>64253.335095229995</v>
      </c>
      <c r="M319" s="4">
        <v>61829.252119980003</v>
      </c>
      <c r="N319" s="4">
        <v>61485.32015603</v>
      </c>
      <c r="O319" s="4">
        <v>59445.908668619995</v>
      </c>
      <c r="P319" s="4">
        <v>60789.906559690004</v>
      </c>
      <c r="Q319" s="4">
        <v>64430.160987160001</v>
      </c>
      <c r="R319" s="4">
        <v>76312.050833229994</v>
      </c>
      <c r="S319" s="4">
        <v>90368.218156679999</v>
      </c>
      <c r="T319" s="4">
        <v>92581.80068493</v>
      </c>
      <c r="U319" s="4">
        <v>86403.825823120002</v>
      </c>
      <c r="V319" s="4">
        <v>81472.306525769993</v>
      </c>
      <c r="W319" s="4">
        <v>70671.28819069</v>
      </c>
      <c r="X319" s="4">
        <v>55077.693119930002</v>
      </c>
      <c r="Y319" s="4">
        <v>47961.617821719999</v>
      </c>
    </row>
    <row r="320" spans="1:25" x14ac:dyDescent="0.2">
      <c r="A320" s="3">
        <v>41950</v>
      </c>
      <c r="B320" s="4">
        <v>43445.962465080003</v>
      </c>
      <c r="C320" s="4">
        <v>41049.021532519997</v>
      </c>
      <c r="D320" s="4">
        <v>38636.019188589999</v>
      </c>
      <c r="E320" s="4">
        <v>39314.519249550001</v>
      </c>
      <c r="F320" s="4">
        <v>43225.606329409995</v>
      </c>
      <c r="G320" s="4">
        <v>50607.694710260002</v>
      </c>
      <c r="H320" s="4">
        <v>70625.164664719996</v>
      </c>
      <c r="I320" s="4">
        <v>74510.03720707001</v>
      </c>
      <c r="J320" s="4">
        <v>68504.068776419997</v>
      </c>
      <c r="K320" s="4">
        <v>66771.249116870007</v>
      </c>
      <c r="L320" s="4">
        <v>65436.633571849998</v>
      </c>
      <c r="M320" s="4">
        <v>64098.972335879997</v>
      </c>
      <c r="N320" s="4">
        <v>63287.962240199995</v>
      </c>
      <c r="O320" s="4">
        <v>61277.244165470001</v>
      </c>
      <c r="P320" s="4">
        <v>62550.135360319997</v>
      </c>
      <c r="Q320" s="4">
        <v>65114.326047819995</v>
      </c>
      <c r="R320" s="4">
        <v>77421.063701000006</v>
      </c>
      <c r="S320" s="4">
        <v>90346.705309969999</v>
      </c>
      <c r="T320" s="4">
        <v>92217.735252490005</v>
      </c>
      <c r="U320" s="4">
        <v>85754.188936460007</v>
      </c>
      <c r="V320" s="4">
        <v>81557.72110404</v>
      </c>
      <c r="W320" s="4">
        <v>72788.409455860005</v>
      </c>
      <c r="X320" s="4">
        <v>59236.235249219993</v>
      </c>
      <c r="Y320" s="4">
        <v>51490.927644109994</v>
      </c>
    </row>
    <row r="321" spans="1:25" x14ac:dyDescent="0.2">
      <c r="A321" s="3">
        <v>41951</v>
      </c>
      <c r="B321" s="4">
        <v>48088.849285869997</v>
      </c>
      <c r="C321" s="4">
        <v>43517.898267869998</v>
      </c>
      <c r="D321" s="4">
        <v>41928.114502420001</v>
      </c>
      <c r="E321" s="4">
        <v>41734.461466599998</v>
      </c>
      <c r="F321" s="4">
        <v>44242.565364399998</v>
      </c>
      <c r="G321" s="4">
        <v>47575.518708949996</v>
      </c>
      <c r="H321" s="4">
        <v>56713.792040649998</v>
      </c>
      <c r="I321" s="4">
        <v>67815.839965670006</v>
      </c>
      <c r="J321" s="4">
        <v>78718.746620610007</v>
      </c>
      <c r="K321" s="4">
        <v>81695.597579300011</v>
      </c>
      <c r="L321" s="4">
        <v>80454.202345240003</v>
      </c>
      <c r="M321" s="4">
        <v>76038.039443939997</v>
      </c>
      <c r="N321" s="4">
        <v>72979.980718670005</v>
      </c>
      <c r="O321" s="4">
        <v>70598.29100473001</v>
      </c>
      <c r="P321" s="4">
        <v>70612.324123110011</v>
      </c>
      <c r="Q321" s="4">
        <v>72957.379314560007</v>
      </c>
      <c r="R321" s="4">
        <v>86236.720338269995</v>
      </c>
      <c r="S321" s="4">
        <v>97748.934078249993</v>
      </c>
      <c r="T321" s="4">
        <v>93318.164571000001</v>
      </c>
      <c r="U321" s="4">
        <v>89572.792011750003</v>
      </c>
      <c r="V321" s="4">
        <v>82305.724334130005</v>
      </c>
      <c r="W321" s="4">
        <v>70242.369745210002</v>
      </c>
      <c r="X321" s="4">
        <v>61759.874087330005</v>
      </c>
      <c r="Y321" s="4">
        <v>52738.673740799997</v>
      </c>
    </row>
    <row r="322" spans="1:25" x14ac:dyDescent="0.2">
      <c r="A322" s="3">
        <v>41952</v>
      </c>
      <c r="B322" s="4">
        <v>47654.134229690004</v>
      </c>
      <c r="C322" s="4">
        <v>43216.211849129999</v>
      </c>
      <c r="D322" s="4">
        <v>41936.071381439993</v>
      </c>
      <c r="E322" s="4">
        <v>41252.318778410001</v>
      </c>
      <c r="F322" s="4">
        <v>43260.489195529997</v>
      </c>
      <c r="G322" s="4">
        <v>45073.725009279995</v>
      </c>
      <c r="H322" s="4">
        <v>53512.772151219993</v>
      </c>
      <c r="I322" s="4">
        <v>64255.089769810002</v>
      </c>
      <c r="J322" s="4">
        <v>75863.374563229998</v>
      </c>
      <c r="K322" s="4">
        <v>79941.409101700003</v>
      </c>
      <c r="L322" s="4">
        <v>78528.630820179998</v>
      </c>
      <c r="M322" s="4">
        <v>75443.916019409997</v>
      </c>
      <c r="N322" s="4">
        <v>73915.841441629993</v>
      </c>
      <c r="O322" s="4">
        <v>70943.744974879999</v>
      </c>
      <c r="P322" s="4">
        <v>69958.265114809998</v>
      </c>
      <c r="Q322" s="4">
        <v>73433.031943919996</v>
      </c>
      <c r="R322" s="4">
        <v>88112.134897700002</v>
      </c>
      <c r="S322" s="4">
        <v>99160.026468120006</v>
      </c>
      <c r="T322" s="4">
        <v>95292.106526260002</v>
      </c>
      <c r="U322" s="4">
        <v>91203.314779039996</v>
      </c>
      <c r="V322" s="4">
        <v>80841.009429640006</v>
      </c>
      <c r="W322" s="4">
        <v>67382.490511020005</v>
      </c>
      <c r="X322" s="4">
        <v>58455.098886429994</v>
      </c>
      <c r="Y322" s="4">
        <v>49660.891594400004</v>
      </c>
    </row>
    <row r="323" spans="1:25" x14ac:dyDescent="0.2">
      <c r="A323" s="3">
        <v>41953</v>
      </c>
      <c r="B323" s="4">
        <v>43577.495637979999</v>
      </c>
      <c r="C323" s="4">
        <v>41957.247992440003</v>
      </c>
      <c r="D323" s="4">
        <v>40093.754164679995</v>
      </c>
      <c r="E323" s="4">
        <v>41440.970315869999</v>
      </c>
      <c r="F323" s="4">
        <v>45561.596348339997</v>
      </c>
      <c r="G323" s="4">
        <v>54001.304767900001</v>
      </c>
      <c r="H323" s="4">
        <v>74502.735528379999</v>
      </c>
      <c r="I323" s="4">
        <v>76828.616056010011</v>
      </c>
      <c r="J323" s="4">
        <v>69017.934153780006</v>
      </c>
      <c r="K323" s="4">
        <v>65857.808322960002</v>
      </c>
      <c r="L323" s="4">
        <v>63893.267664250001</v>
      </c>
      <c r="M323" s="4">
        <v>61468.41701836</v>
      </c>
      <c r="N323" s="4">
        <v>59818.517923579995</v>
      </c>
      <c r="O323" s="4">
        <v>57507.899650519998</v>
      </c>
      <c r="P323" s="4">
        <v>58398.328178110001</v>
      </c>
      <c r="Q323" s="4">
        <v>61083.291785940004</v>
      </c>
      <c r="R323" s="4">
        <v>75131.050074540006</v>
      </c>
      <c r="S323" s="4">
        <v>90931.734344800003</v>
      </c>
      <c r="T323" s="4">
        <v>92478.438563230011</v>
      </c>
      <c r="U323" s="4">
        <v>85992.375132200003</v>
      </c>
      <c r="V323" s="4">
        <v>81228.48777906</v>
      </c>
      <c r="W323" s="4">
        <v>70791.233994390001</v>
      </c>
      <c r="X323" s="4">
        <v>56275.703556020002</v>
      </c>
      <c r="Y323" s="4">
        <v>49326.391820910001</v>
      </c>
    </row>
    <row r="324" spans="1:25" x14ac:dyDescent="0.2">
      <c r="A324" s="3">
        <v>41954</v>
      </c>
      <c r="B324" s="4">
        <v>44531.739958079997</v>
      </c>
      <c r="C324" s="4">
        <v>42644.041932660002</v>
      </c>
      <c r="D324" s="4">
        <v>40418.119471079997</v>
      </c>
      <c r="E324" s="4">
        <v>41842.802875069996</v>
      </c>
      <c r="F324" s="4">
        <v>45263.268603180004</v>
      </c>
      <c r="G324" s="4">
        <v>51392.384877869998</v>
      </c>
      <c r="H324" s="4">
        <v>67011.945002530003</v>
      </c>
      <c r="I324" s="4">
        <v>71417.797911910005</v>
      </c>
      <c r="J324" s="4">
        <v>67149.576075379999</v>
      </c>
      <c r="K324" s="4">
        <v>64183.628222419997</v>
      </c>
      <c r="L324" s="4">
        <v>61868.702406140001</v>
      </c>
      <c r="M324" s="4">
        <v>59365.637067999996</v>
      </c>
      <c r="N324" s="4">
        <v>58077.798868270002</v>
      </c>
      <c r="O324" s="4">
        <v>54875.633866930002</v>
      </c>
      <c r="P324" s="4">
        <v>55985.758835979999</v>
      </c>
      <c r="Q324" s="4">
        <v>58936.699504060001</v>
      </c>
      <c r="R324" s="4">
        <v>72760.441160229995</v>
      </c>
      <c r="S324" s="4">
        <v>88521.620607379999</v>
      </c>
      <c r="T324" s="4">
        <v>90114.910464170011</v>
      </c>
      <c r="U324" s="4">
        <v>83172.618552619999</v>
      </c>
      <c r="V324" s="4">
        <v>77881.145635770008</v>
      </c>
      <c r="W324" s="4">
        <v>67552.240933449997</v>
      </c>
      <c r="X324" s="4">
        <v>53199.677628139994</v>
      </c>
      <c r="Y324" s="4">
        <v>45645.351590369995</v>
      </c>
    </row>
    <row r="325" spans="1:25" x14ac:dyDescent="0.2">
      <c r="A325" s="3">
        <v>41955</v>
      </c>
      <c r="B325" s="4">
        <v>40838.231104769999</v>
      </c>
      <c r="C325" s="4">
        <v>38691.774841409999</v>
      </c>
      <c r="D325" s="4">
        <v>36700.243698290004</v>
      </c>
      <c r="E325" s="4">
        <v>37567.114644109999</v>
      </c>
      <c r="F325" s="4">
        <v>41153.2767398</v>
      </c>
      <c r="G325" s="4">
        <v>49427.29948691</v>
      </c>
      <c r="H325" s="4">
        <v>68981.714878269995</v>
      </c>
      <c r="I325" s="4">
        <v>72911.164664430005</v>
      </c>
      <c r="J325" s="4">
        <v>65902.36681312001</v>
      </c>
      <c r="K325" s="4">
        <v>63844.606712529996</v>
      </c>
      <c r="L325" s="4">
        <v>62437.014288959996</v>
      </c>
      <c r="M325" s="4">
        <v>60899.394920250001</v>
      </c>
      <c r="N325" s="4">
        <v>60107.893880759999</v>
      </c>
      <c r="O325" s="4">
        <v>57625.297035809999</v>
      </c>
      <c r="P325" s="4">
        <v>58947.963751089999</v>
      </c>
      <c r="Q325" s="4">
        <v>62668.087290629999</v>
      </c>
      <c r="R325" s="4">
        <v>74924.901776300001</v>
      </c>
      <c r="S325" s="4">
        <v>88529.801622280007</v>
      </c>
      <c r="T325" s="4">
        <v>89163.961258390002</v>
      </c>
      <c r="U325" s="4">
        <v>83030.204038530006</v>
      </c>
      <c r="V325" s="4">
        <v>78591.877613720004</v>
      </c>
      <c r="W325" s="4">
        <v>68164.344840200007</v>
      </c>
      <c r="X325" s="4">
        <v>53860.079340389995</v>
      </c>
      <c r="Y325" s="4">
        <v>46440.638592399999</v>
      </c>
    </row>
    <row r="326" spans="1:25" x14ac:dyDescent="0.2">
      <c r="A326" s="3">
        <v>41956</v>
      </c>
      <c r="B326" s="4">
        <v>41716.55828587</v>
      </c>
      <c r="C326" s="4">
        <v>40286.852770199999</v>
      </c>
      <c r="D326" s="4">
        <v>38123.4177089</v>
      </c>
      <c r="E326" s="4">
        <v>39579.351421420004</v>
      </c>
      <c r="F326" s="4">
        <v>43435.281266549995</v>
      </c>
      <c r="G326" s="4">
        <v>52270.155670430002</v>
      </c>
      <c r="H326" s="4">
        <v>71750.042428040004</v>
      </c>
      <c r="I326" s="4">
        <v>74728.436534210006</v>
      </c>
      <c r="J326" s="4">
        <v>67312.776668079998</v>
      </c>
      <c r="K326" s="4">
        <v>64706.447645389999</v>
      </c>
      <c r="L326" s="4">
        <v>62301.439765409996</v>
      </c>
      <c r="M326" s="4">
        <v>59782.332313020001</v>
      </c>
      <c r="N326" s="4">
        <v>59161.926810129997</v>
      </c>
      <c r="O326" s="4">
        <v>56155.105972910002</v>
      </c>
      <c r="P326" s="4">
        <v>57023.247780139995</v>
      </c>
      <c r="Q326" s="4">
        <v>60476.210163620002</v>
      </c>
      <c r="R326" s="4">
        <v>74348.479420780001</v>
      </c>
      <c r="S326" s="4">
        <v>90152.892078720004</v>
      </c>
      <c r="T326" s="4">
        <v>92743.628362930001</v>
      </c>
      <c r="U326" s="4">
        <v>87055.860231080005</v>
      </c>
      <c r="V326" s="4">
        <v>82510.266075560008</v>
      </c>
      <c r="W326" s="4">
        <v>71817.521724050006</v>
      </c>
      <c r="X326" s="4">
        <v>56729.119276799996</v>
      </c>
      <c r="Y326" s="4">
        <v>48878.923377220002</v>
      </c>
    </row>
    <row r="327" spans="1:25" x14ac:dyDescent="0.2">
      <c r="A327" s="3">
        <v>41957</v>
      </c>
      <c r="B327" s="4">
        <v>43637.773299929999</v>
      </c>
      <c r="C327" s="4">
        <v>41912.077818979997</v>
      </c>
      <c r="D327" s="4">
        <v>39994.307846709999</v>
      </c>
      <c r="E327" s="4">
        <v>40812.588796019998</v>
      </c>
      <c r="F327" s="4">
        <v>44659.030605610002</v>
      </c>
      <c r="G327" s="4">
        <v>52663.78146726</v>
      </c>
      <c r="H327" s="4">
        <v>72804.984238160003</v>
      </c>
      <c r="I327" s="4">
        <v>76533.841561320005</v>
      </c>
      <c r="J327" s="4">
        <v>70495.488085310004</v>
      </c>
      <c r="K327" s="4">
        <v>68571.166624360005</v>
      </c>
      <c r="L327" s="4">
        <v>67217.665754640009</v>
      </c>
      <c r="M327" s="4">
        <v>64608.470490489999</v>
      </c>
      <c r="N327" s="4">
        <v>63160.392633299998</v>
      </c>
      <c r="O327" s="4">
        <v>59847.441807070005</v>
      </c>
      <c r="P327" s="4">
        <v>60515.733122849997</v>
      </c>
      <c r="Q327" s="4">
        <v>63046.869828629999</v>
      </c>
      <c r="R327" s="4">
        <v>76676.956835949997</v>
      </c>
      <c r="S327" s="4">
        <v>90309.50171153</v>
      </c>
      <c r="T327" s="4">
        <v>92362.560317459996</v>
      </c>
      <c r="U327" s="4">
        <v>85612.757202070003</v>
      </c>
      <c r="V327" s="4">
        <v>82211.327611999994</v>
      </c>
      <c r="W327" s="4">
        <v>73283.091903020002</v>
      </c>
      <c r="X327" s="4">
        <v>59740.082053340004</v>
      </c>
      <c r="Y327" s="4">
        <v>52347.483587049996</v>
      </c>
    </row>
    <row r="328" spans="1:25" x14ac:dyDescent="0.2">
      <c r="A328" s="3">
        <v>41958</v>
      </c>
      <c r="B328" s="4">
        <v>49571.07264364</v>
      </c>
      <c r="C328" s="4">
        <v>44473.680693900002</v>
      </c>
      <c r="D328" s="4">
        <v>43575.516173080003</v>
      </c>
      <c r="E328" s="4">
        <v>43820.012045189993</v>
      </c>
      <c r="F328" s="4">
        <v>46338.325152830002</v>
      </c>
      <c r="G328" s="4">
        <v>49342.528351070003</v>
      </c>
      <c r="H328" s="4">
        <v>58829.933058479997</v>
      </c>
      <c r="I328" s="4">
        <v>68767.967689149998</v>
      </c>
      <c r="J328" s="4">
        <v>79024.909073620001</v>
      </c>
      <c r="K328" s="4">
        <v>83113.382240620005</v>
      </c>
      <c r="L328" s="4">
        <v>82531.930269010001</v>
      </c>
      <c r="M328" s="4">
        <v>78855.10585398</v>
      </c>
      <c r="N328" s="4">
        <v>76450.265537300002</v>
      </c>
      <c r="O328" s="4">
        <v>73981.796043880007</v>
      </c>
      <c r="P328" s="4">
        <v>73466.799132340006</v>
      </c>
      <c r="Q328" s="4">
        <v>76813.597495410009</v>
      </c>
      <c r="R328" s="4">
        <v>90005.171209549997</v>
      </c>
      <c r="S328" s="4">
        <v>100285.06394705</v>
      </c>
      <c r="T328" s="4">
        <v>96634.698519910002</v>
      </c>
      <c r="U328" s="4">
        <v>92792.804727940005</v>
      </c>
      <c r="V328" s="4">
        <v>85034.206371110005</v>
      </c>
      <c r="W328" s="4">
        <v>72577.854010459996</v>
      </c>
      <c r="X328" s="4">
        <v>64410.80599067</v>
      </c>
      <c r="Y328" s="4">
        <v>55697.063264590004</v>
      </c>
    </row>
    <row r="329" spans="1:25" x14ac:dyDescent="0.2">
      <c r="A329" s="3">
        <v>41959</v>
      </c>
      <c r="B329" s="4">
        <v>50586.70759043</v>
      </c>
      <c r="C329" s="4">
        <v>46095.091666389999</v>
      </c>
      <c r="D329" s="4">
        <v>44850.03927049</v>
      </c>
      <c r="E329" s="4">
        <v>45090.343843589995</v>
      </c>
      <c r="F329" s="4">
        <v>47204.705932009994</v>
      </c>
      <c r="G329" s="4">
        <v>49277.597719639998</v>
      </c>
      <c r="H329" s="4">
        <v>57669.168806829999</v>
      </c>
      <c r="I329" s="4">
        <v>67680.69700113</v>
      </c>
      <c r="J329" s="4">
        <v>78595.10231694</v>
      </c>
      <c r="K329" s="4">
        <v>83829.138069410008</v>
      </c>
      <c r="L329" s="4">
        <v>83762.644149920001</v>
      </c>
      <c r="M329" s="4">
        <v>80299.196678849999</v>
      </c>
      <c r="N329" s="4">
        <v>79416.055920530009</v>
      </c>
      <c r="O329" s="4">
        <v>77358.581464239993</v>
      </c>
      <c r="P329" s="4">
        <v>77080.538406730004</v>
      </c>
      <c r="Q329" s="4">
        <v>81434.386765789997</v>
      </c>
      <c r="R329" s="4">
        <v>95437.990365000005</v>
      </c>
      <c r="S329" s="4">
        <v>104292.39515343</v>
      </c>
      <c r="T329" s="4">
        <v>99066.781678910003</v>
      </c>
      <c r="U329" s="4">
        <v>94554.659950480011</v>
      </c>
      <c r="V329" s="4">
        <v>85198.083387199993</v>
      </c>
      <c r="W329" s="4">
        <v>70501.501113189996</v>
      </c>
      <c r="X329" s="4">
        <v>60925.882429459998</v>
      </c>
      <c r="Y329" s="4">
        <v>51999.252488589998</v>
      </c>
    </row>
    <row r="330" spans="1:25" x14ac:dyDescent="0.2">
      <c r="A330" s="3">
        <v>41960</v>
      </c>
      <c r="B330" s="4">
        <v>44699.607989939999</v>
      </c>
      <c r="C330" s="4">
        <v>42591.329744919996</v>
      </c>
      <c r="D330" s="4">
        <v>40574.391906730001</v>
      </c>
      <c r="E330" s="4">
        <v>41475.188293430001</v>
      </c>
      <c r="F330" s="4">
        <v>45111.931107730001</v>
      </c>
      <c r="G330" s="4">
        <v>53632.460050540001</v>
      </c>
      <c r="H330" s="4">
        <v>74091.011269940005</v>
      </c>
      <c r="I330" s="4">
        <v>77959.489133750001</v>
      </c>
      <c r="J330" s="4">
        <v>71511.410905669996</v>
      </c>
      <c r="K330" s="4">
        <v>69938.961161689993</v>
      </c>
      <c r="L330" s="4">
        <v>69600.96384656</v>
      </c>
      <c r="M330" s="4">
        <v>68064.687371170003</v>
      </c>
      <c r="N330" s="4">
        <v>67169.60516069</v>
      </c>
      <c r="O330" s="4">
        <v>64864.132224239998</v>
      </c>
      <c r="P330" s="4">
        <v>66417.850251120006</v>
      </c>
      <c r="Q330" s="4">
        <v>71284.171428750007</v>
      </c>
      <c r="R330" s="4">
        <v>82968.763577129997</v>
      </c>
      <c r="S330" s="4">
        <v>95477.168860410005</v>
      </c>
      <c r="T330" s="4">
        <v>96736.164287100008</v>
      </c>
      <c r="U330" s="4">
        <v>88977.472382210006</v>
      </c>
      <c r="V330" s="4">
        <v>83509.466167320003</v>
      </c>
      <c r="W330" s="4">
        <v>72274.896014790007</v>
      </c>
      <c r="X330" s="4">
        <v>57812.741535829999</v>
      </c>
      <c r="Y330" s="4">
        <v>49455.02392272</v>
      </c>
    </row>
    <row r="331" spans="1:25" x14ac:dyDescent="0.2">
      <c r="A331" s="3">
        <v>41961</v>
      </c>
      <c r="B331" s="4">
        <v>44810.740208050003</v>
      </c>
      <c r="C331" s="4">
        <v>42741.163448270003</v>
      </c>
      <c r="D331" s="4">
        <v>40308.088976899999</v>
      </c>
      <c r="E331" s="4">
        <v>41057.87673733</v>
      </c>
      <c r="F331" s="4">
        <v>44984.497784120002</v>
      </c>
      <c r="G331" s="4">
        <v>52553.257302809994</v>
      </c>
      <c r="H331" s="4">
        <v>73302.772569199995</v>
      </c>
      <c r="I331" s="4">
        <v>76875.341853940001</v>
      </c>
      <c r="J331" s="4">
        <v>69747.725939609998</v>
      </c>
      <c r="K331" s="4">
        <v>68160.906925140007</v>
      </c>
      <c r="L331" s="4">
        <v>65637.607515269992</v>
      </c>
      <c r="M331" s="4">
        <v>64067.692782269994</v>
      </c>
      <c r="N331" s="4">
        <v>63343.959413880002</v>
      </c>
      <c r="O331" s="4">
        <v>60272.113791989999</v>
      </c>
      <c r="P331" s="4">
        <v>61468.270502739993</v>
      </c>
      <c r="Q331" s="4">
        <v>65046.167732940004</v>
      </c>
      <c r="R331" s="4">
        <v>79931.483247569995</v>
      </c>
      <c r="S331" s="4">
        <v>95211.403913720002</v>
      </c>
      <c r="T331" s="4">
        <v>97440.60385520001</v>
      </c>
      <c r="U331" s="4">
        <v>91468.840195219993</v>
      </c>
      <c r="V331" s="4">
        <v>86163.13023096</v>
      </c>
      <c r="W331" s="4">
        <v>76323.655220150002</v>
      </c>
      <c r="X331" s="4">
        <v>61065.740836630001</v>
      </c>
      <c r="Y331" s="4">
        <v>53106.049608649999</v>
      </c>
    </row>
    <row r="332" spans="1:25" x14ac:dyDescent="0.2">
      <c r="A332" s="3">
        <v>41962</v>
      </c>
      <c r="B332" s="4">
        <v>47388.45395517</v>
      </c>
      <c r="C332" s="4">
        <v>45576.329994129999</v>
      </c>
      <c r="D332" s="4">
        <v>44093.123502969996</v>
      </c>
      <c r="E332" s="4">
        <v>44783.592554479997</v>
      </c>
      <c r="F332" s="4">
        <v>49095.268007530001</v>
      </c>
      <c r="G332" s="4">
        <v>57070.526187440002</v>
      </c>
      <c r="H332" s="4">
        <v>78504.807504950004</v>
      </c>
      <c r="I332" s="4">
        <v>82042.672821700005</v>
      </c>
      <c r="J332" s="4">
        <v>73118.308411410006</v>
      </c>
      <c r="K332" s="4">
        <v>69749.417602600006</v>
      </c>
      <c r="L332" s="4">
        <v>67064.603717610007</v>
      </c>
      <c r="M332" s="4">
        <v>64226.22239748</v>
      </c>
      <c r="N332" s="4">
        <v>63448.506338020001</v>
      </c>
      <c r="O332" s="4">
        <v>60792.809414919997</v>
      </c>
      <c r="P332" s="4">
        <v>62056.987700199999</v>
      </c>
      <c r="Q332" s="4">
        <v>65375.691414180001</v>
      </c>
      <c r="R332" s="4">
        <v>80182.807590180004</v>
      </c>
      <c r="S332" s="4">
        <v>95860.610450980006</v>
      </c>
      <c r="T332" s="4">
        <v>97994.679922919997</v>
      </c>
      <c r="U332" s="4">
        <v>92683.654321120004</v>
      </c>
      <c r="V332" s="4">
        <v>88483.605694800004</v>
      </c>
      <c r="W332" s="4">
        <v>77681.306215019998</v>
      </c>
      <c r="X332" s="4">
        <v>62026.886189210003</v>
      </c>
      <c r="Y332" s="4">
        <v>54637.555732859997</v>
      </c>
    </row>
    <row r="333" spans="1:25" x14ac:dyDescent="0.2">
      <c r="A333" s="3">
        <v>41963</v>
      </c>
      <c r="B333" s="4">
        <v>48659.737802579999</v>
      </c>
      <c r="C333" s="4">
        <v>46056.659750759994</v>
      </c>
      <c r="D333" s="4">
        <v>44188.777997379999</v>
      </c>
      <c r="E333" s="4">
        <v>45500.20669485</v>
      </c>
      <c r="F333" s="4">
        <v>48654.678851729994</v>
      </c>
      <c r="G333" s="4">
        <v>57233.914545380001</v>
      </c>
      <c r="H333" s="4">
        <v>78461.37845987</v>
      </c>
      <c r="I333" s="4">
        <v>81611.565734000003</v>
      </c>
      <c r="J333" s="4">
        <v>73290.008856340006</v>
      </c>
      <c r="K333" s="4">
        <v>69489.128481220003</v>
      </c>
      <c r="L333" s="4">
        <v>66750.068875049998</v>
      </c>
      <c r="M333" s="4">
        <v>64635.827606089995</v>
      </c>
      <c r="N333" s="4">
        <v>62841.954439549998</v>
      </c>
      <c r="O333" s="4">
        <v>59811.362251619998</v>
      </c>
      <c r="P333" s="4">
        <v>60734.245465989996</v>
      </c>
      <c r="Q333" s="4">
        <v>65396.531029910002</v>
      </c>
      <c r="R333" s="4">
        <v>79131.049081029996</v>
      </c>
      <c r="S333" s="4">
        <v>93512.994389290005</v>
      </c>
      <c r="T333" s="4">
        <v>96759.294501690005</v>
      </c>
      <c r="U333" s="4">
        <v>90146.57130281</v>
      </c>
      <c r="V333" s="4">
        <v>85558.059670100003</v>
      </c>
      <c r="W333" s="4">
        <v>75181.745629030003</v>
      </c>
      <c r="X333" s="4">
        <v>60274.238912089997</v>
      </c>
      <c r="Y333" s="4">
        <v>53635.54347484</v>
      </c>
    </row>
    <row r="334" spans="1:25" x14ac:dyDescent="0.2">
      <c r="A334" s="3">
        <v>41964</v>
      </c>
      <c r="B334" s="4">
        <v>47432.248879769999</v>
      </c>
      <c r="C334" s="4">
        <v>45575.985207860002</v>
      </c>
      <c r="D334" s="4">
        <v>43712.149725169998</v>
      </c>
      <c r="E334" s="4">
        <v>44951.733157310002</v>
      </c>
      <c r="F334" s="4">
        <v>49248.356279039996</v>
      </c>
      <c r="G334" s="4">
        <v>57536.634602860002</v>
      </c>
      <c r="H334" s="4">
        <v>77878.587067450004</v>
      </c>
      <c r="I334" s="4">
        <v>80695.648745640006</v>
      </c>
      <c r="J334" s="4">
        <v>71913.880841940001</v>
      </c>
      <c r="K334" s="4">
        <v>69747.663851860008</v>
      </c>
      <c r="L334" s="4">
        <v>66853.825039510004</v>
      </c>
      <c r="M334" s="4">
        <v>64850.505693289997</v>
      </c>
      <c r="N334" s="4">
        <v>62820.803312939999</v>
      </c>
      <c r="O334" s="4">
        <v>60559.587391950001</v>
      </c>
      <c r="P334" s="4">
        <v>62154.857038959999</v>
      </c>
      <c r="Q334" s="4">
        <v>65433.48826256</v>
      </c>
      <c r="R334" s="4">
        <v>83501.644978280005</v>
      </c>
      <c r="S334" s="4">
        <v>95985.607158650004</v>
      </c>
      <c r="T334" s="4">
        <v>95192.921851470004</v>
      </c>
      <c r="U334" s="4">
        <v>90529.52291195</v>
      </c>
      <c r="V334" s="4">
        <v>87204.192674799997</v>
      </c>
      <c r="W334" s="4">
        <v>78335.709161859995</v>
      </c>
      <c r="X334" s="4">
        <v>63970.398147649998</v>
      </c>
      <c r="Y334" s="4">
        <v>56061.518432359997</v>
      </c>
    </row>
    <row r="335" spans="1:25" x14ac:dyDescent="0.2">
      <c r="A335" s="3">
        <v>41965</v>
      </c>
      <c r="B335" s="4">
        <v>52720.544958580002</v>
      </c>
      <c r="C335" s="4">
        <v>48291.639199459998</v>
      </c>
      <c r="D335" s="4">
        <v>47555.618845769997</v>
      </c>
      <c r="E335" s="4">
        <v>47146.142304939996</v>
      </c>
      <c r="F335" s="4">
        <v>50194.08975033</v>
      </c>
      <c r="G335" s="4">
        <v>53129.993548760001</v>
      </c>
      <c r="H335" s="4">
        <v>63636.154289120001</v>
      </c>
      <c r="I335" s="4">
        <v>73390.940563590004</v>
      </c>
      <c r="J335" s="4">
        <v>85013.575380509996</v>
      </c>
      <c r="K335" s="4">
        <v>90062.040541170005</v>
      </c>
      <c r="L335" s="4">
        <v>89884.805542439994</v>
      </c>
      <c r="M335" s="4">
        <v>85642.96102802</v>
      </c>
      <c r="N335" s="4">
        <v>82674.624586859994</v>
      </c>
      <c r="O335" s="4">
        <v>79771.565180060003</v>
      </c>
      <c r="P335" s="4">
        <v>80156.752285420007</v>
      </c>
      <c r="Q335" s="4">
        <v>83728.901222069995</v>
      </c>
      <c r="R335" s="4">
        <v>94855.204887540007</v>
      </c>
      <c r="S335" s="4">
        <v>102499.59056822001</v>
      </c>
      <c r="T335" s="4">
        <v>96794.84312731</v>
      </c>
      <c r="U335" s="4">
        <v>92295.842739340005</v>
      </c>
      <c r="V335" s="4">
        <v>83377.566440390001</v>
      </c>
      <c r="W335" s="4">
        <v>72504.680910290001</v>
      </c>
      <c r="X335" s="4">
        <v>62829.644540119996</v>
      </c>
      <c r="Y335" s="4">
        <v>53735.619005299995</v>
      </c>
    </row>
    <row r="336" spans="1:25" x14ac:dyDescent="0.2">
      <c r="A336" s="3">
        <v>41966</v>
      </c>
      <c r="B336" s="4">
        <v>48515.796232719993</v>
      </c>
      <c r="C336" s="4">
        <v>43230.498225389994</v>
      </c>
      <c r="D336" s="4">
        <v>41912.469064549994</v>
      </c>
      <c r="E336" s="4">
        <v>41433.40967483</v>
      </c>
      <c r="F336" s="4">
        <v>43187.495336999993</v>
      </c>
      <c r="G336" s="4">
        <v>45057.0484029</v>
      </c>
      <c r="H336" s="4">
        <v>53183.238444499999</v>
      </c>
      <c r="I336" s="4">
        <v>62695.454847059998</v>
      </c>
      <c r="J336" s="4">
        <v>73847.828366540009</v>
      </c>
      <c r="K336" s="4">
        <v>78541.915517890011</v>
      </c>
      <c r="L336" s="4">
        <v>77361.084199479999</v>
      </c>
      <c r="M336" s="4">
        <v>74231.881529730003</v>
      </c>
      <c r="N336" s="4">
        <v>73380.827546539993</v>
      </c>
      <c r="O336" s="4">
        <v>71370.493318389999</v>
      </c>
      <c r="P336" s="4">
        <v>70956.176070860005</v>
      </c>
      <c r="Q336" s="4">
        <v>76208.29955471</v>
      </c>
      <c r="R336" s="4">
        <v>89609.112836800006</v>
      </c>
      <c r="S336" s="4">
        <v>97118.7365402</v>
      </c>
      <c r="T336" s="4">
        <v>93408.352252880009</v>
      </c>
      <c r="U336" s="4">
        <v>88826.837274250007</v>
      </c>
      <c r="V336" s="4">
        <v>80723.121726259997</v>
      </c>
      <c r="W336" s="4">
        <v>67499.639845240003</v>
      </c>
      <c r="X336" s="4">
        <v>58533.720567009994</v>
      </c>
      <c r="Y336" s="4">
        <v>49599.382616720002</v>
      </c>
    </row>
    <row r="337" spans="1:25" x14ac:dyDescent="0.2">
      <c r="A337" s="3">
        <v>41967</v>
      </c>
      <c r="B337" s="4">
        <v>43752.296974969999</v>
      </c>
      <c r="C337" s="4">
        <v>41201.554564259997</v>
      </c>
      <c r="D337" s="4">
        <v>38873.730114949998</v>
      </c>
      <c r="E337" s="4">
        <v>39599.502285480005</v>
      </c>
      <c r="F337" s="4">
        <v>41462.13721203</v>
      </c>
      <c r="G337" s="4">
        <v>48296.331916739997</v>
      </c>
      <c r="H337" s="4">
        <v>66104.409220689995</v>
      </c>
      <c r="I337" s="4">
        <v>70899.461310340004</v>
      </c>
      <c r="J337" s="4">
        <v>65855.06611349</v>
      </c>
      <c r="K337" s="4">
        <v>63997.532807850002</v>
      </c>
      <c r="L337" s="4">
        <v>63507.479889660004</v>
      </c>
      <c r="M337" s="4">
        <v>62383.98163437</v>
      </c>
      <c r="N337" s="4">
        <v>62138.186680400002</v>
      </c>
      <c r="O337" s="4">
        <v>59437.35953247</v>
      </c>
      <c r="P337" s="4">
        <v>60308.40294765</v>
      </c>
      <c r="Q337" s="4">
        <v>62533.116997389996</v>
      </c>
      <c r="R337" s="4">
        <v>73541.975505420007</v>
      </c>
      <c r="S337" s="4">
        <v>84328.307408010005</v>
      </c>
      <c r="T337" s="4">
        <v>85636.354214100007</v>
      </c>
      <c r="U337" s="4">
        <v>80458.446446020011</v>
      </c>
      <c r="V337" s="4">
        <v>75856.107242479993</v>
      </c>
      <c r="W337" s="4">
        <v>65739.543336079994</v>
      </c>
      <c r="X337" s="4">
        <v>51358.635042490001</v>
      </c>
      <c r="Y337" s="4">
        <v>45216.240972469997</v>
      </c>
    </row>
    <row r="338" spans="1:25" x14ac:dyDescent="0.2">
      <c r="A338" s="3">
        <v>41968</v>
      </c>
      <c r="B338" s="4">
        <v>41375.445644570005</v>
      </c>
      <c r="C338" s="4">
        <v>39016.945752560001</v>
      </c>
      <c r="D338" s="4">
        <v>36571.66029154</v>
      </c>
      <c r="E338" s="4">
        <v>37178.203125579996</v>
      </c>
      <c r="F338" s="4">
        <v>40626.303260289998</v>
      </c>
      <c r="G338" s="4">
        <v>47886.577655469999</v>
      </c>
      <c r="H338" s="4">
        <v>66425.955993900003</v>
      </c>
      <c r="I338" s="4">
        <v>69226.549826560004</v>
      </c>
      <c r="J338" s="4">
        <v>63189.625330869996</v>
      </c>
      <c r="K338" s="4">
        <v>62717.192169360002</v>
      </c>
      <c r="L338" s="4">
        <v>61087.455954060002</v>
      </c>
      <c r="M338" s="4">
        <v>58512.934208649996</v>
      </c>
      <c r="N338" s="4">
        <v>58135.17568593</v>
      </c>
      <c r="O338" s="4">
        <v>55960.67027653</v>
      </c>
      <c r="P338" s="4">
        <v>56920.544576869994</v>
      </c>
      <c r="Q338" s="4">
        <v>60383.398883229995</v>
      </c>
      <c r="R338" s="4">
        <v>72769.115643519996</v>
      </c>
      <c r="S338" s="4">
        <v>85820.031517160009</v>
      </c>
      <c r="T338" s="4">
        <v>88248.274241780004</v>
      </c>
      <c r="U338" s="4">
        <v>83202.833094639995</v>
      </c>
      <c r="V338" s="4">
        <v>79135.307731170004</v>
      </c>
      <c r="W338" s="4">
        <v>70180.481467470003</v>
      </c>
      <c r="X338" s="4">
        <v>55434.871581940002</v>
      </c>
      <c r="Y338" s="4">
        <v>48225.077072219996</v>
      </c>
    </row>
    <row r="339" spans="1:25" x14ac:dyDescent="0.2">
      <c r="A339" s="3">
        <v>41969</v>
      </c>
      <c r="B339" s="4">
        <v>42606.649867909997</v>
      </c>
      <c r="C339" s="4">
        <v>40635.441610629998</v>
      </c>
      <c r="D339" s="4">
        <v>37905.206191340003</v>
      </c>
      <c r="E339" s="4">
        <v>39511.439938279997</v>
      </c>
      <c r="F339" s="4">
        <v>43054.711394819999</v>
      </c>
      <c r="G339" s="4">
        <v>49802.30069371</v>
      </c>
      <c r="H339" s="4">
        <v>67790.580228189996</v>
      </c>
      <c r="I339" s="4">
        <v>72778.880438580003</v>
      </c>
      <c r="J339" s="4">
        <v>68630.826177520008</v>
      </c>
      <c r="K339" s="4">
        <v>68350.544324850009</v>
      </c>
      <c r="L339" s="4">
        <v>67196.817542360004</v>
      </c>
      <c r="M339" s="4">
        <v>65699.139468149995</v>
      </c>
      <c r="N339" s="4">
        <v>65312.343038569998</v>
      </c>
      <c r="O339" s="4">
        <v>63799.387363369999</v>
      </c>
      <c r="P339" s="4">
        <v>66855.889153590004</v>
      </c>
      <c r="Q339" s="4">
        <v>71298.95124871</v>
      </c>
      <c r="R339" s="4">
        <v>81887.902782620004</v>
      </c>
      <c r="S339" s="4">
        <v>94500.385429350004</v>
      </c>
      <c r="T339" s="4">
        <v>96104.202726310003</v>
      </c>
      <c r="U339" s="4">
        <v>88583.282367110005</v>
      </c>
      <c r="V339" s="4">
        <v>82043.434349110001</v>
      </c>
      <c r="W339" s="4">
        <v>70259.762213080001</v>
      </c>
      <c r="X339" s="4">
        <v>56310.139942410002</v>
      </c>
      <c r="Y339" s="4">
        <v>49392.446124329996</v>
      </c>
    </row>
    <row r="340" spans="1:25" x14ac:dyDescent="0.2">
      <c r="A340" s="3">
        <v>41970</v>
      </c>
      <c r="B340" s="4">
        <v>44685.549391029999</v>
      </c>
      <c r="C340" s="4">
        <v>43908.659740409996</v>
      </c>
      <c r="D340" s="4">
        <v>41104.254848429999</v>
      </c>
      <c r="E340" s="4">
        <v>40861.580506359998</v>
      </c>
      <c r="F340" s="4">
        <v>42206.784966629995</v>
      </c>
      <c r="G340" s="4">
        <v>45392.441981399999</v>
      </c>
      <c r="H340" s="4">
        <v>57698.161985760002</v>
      </c>
      <c r="I340" s="4">
        <v>62921.914210409996</v>
      </c>
      <c r="J340" s="4">
        <v>61769.693229619996</v>
      </c>
      <c r="K340" s="4">
        <v>64035.589619289996</v>
      </c>
      <c r="L340" s="4">
        <v>65538.319959059998</v>
      </c>
      <c r="M340" s="4">
        <v>64916.073294450005</v>
      </c>
      <c r="N340" s="4">
        <v>62442.599866769997</v>
      </c>
      <c r="O340" s="4">
        <v>57049.725506649993</v>
      </c>
      <c r="P340" s="4">
        <v>56565.427472349998</v>
      </c>
      <c r="Q340" s="4">
        <v>58475.963667199998</v>
      </c>
      <c r="R340" s="4">
        <v>68731.555679330006</v>
      </c>
      <c r="S340" s="4">
        <v>78107.657160019997</v>
      </c>
      <c r="T340" s="4">
        <v>79811.089619290011</v>
      </c>
      <c r="U340" s="4">
        <v>77481.14600239</v>
      </c>
      <c r="V340" s="4">
        <v>75614.74392369001</v>
      </c>
      <c r="W340" s="4">
        <v>69351.704664129997</v>
      </c>
      <c r="X340" s="4">
        <v>57846.156123159999</v>
      </c>
      <c r="Y340" s="4">
        <v>53112.22808452</v>
      </c>
    </row>
    <row r="341" spans="1:25" x14ac:dyDescent="0.2">
      <c r="A341" s="3">
        <v>41971</v>
      </c>
      <c r="B341" s="4">
        <v>47968.464721429998</v>
      </c>
      <c r="C341" s="4">
        <v>46282.575959080001</v>
      </c>
      <c r="D341" s="4">
        <v>44132.91332688</v>
      </c>
      <c r="E341" s="4">
        <v>45543.026314210001</v>
      </c>
      <c r="F341" s="4">
        <v>48563.187577969999</v>
      </c>
      <c r="G341" s="4">
        <v>53711.337539959997</v>
      </c>
      <c r="H341" s="4">
        <v>68477.343951639996</v>
      </c>
      <c r="I341" s="4">
        <v>71427.186660570005</v>
      </c>
      <c r="J341" s="4">
        <v>67545.108356910001</v>
      </c>
      <c r="K341" s="4">
        <v>67026.419144900006</v>
      </c>
      <c r="L341" s="4">
        <v>65495.964155089998</v>
      </c>
      <c r="M341" s="4">
        <v>62661.01745739</v>
      </c>
      <c r="N341" s="4">
        <v>62032.191459050002</v>
      </c>
      <c r="O341" s="4">
        <v>59360.774964550001</v>
      </c>
      <c r="P341" s="4">
        <v>61299.745864199998</v>
      </c>
      <c r="Q341" s="4">
        <v>65077.152221370001</v>
      </c>
      <c r="R341" s="4">
        <v>79242.242867699999</v>
      </c>
      <c r="S341" s="4">
        <v>91819.168206380011</v>
      </c>
      <c r="T341" s="4">
        <v>92521.557700980004</v>
      </c>
      <c r="U341" s="4">
        <v>87390.716792099993</v>
      </c>
      <c r="V341" s="4">
        <v>84695.833559250008</v>
      </c>
      <c r="W341" s="4">
        <v>76425.689169349993</v>
      </c>
      <c r="X341" s="4">
        <v>62990.97229487</v>
      </c>
      <c r="Y341" s="4">
        <v>55650.482720079999</v>
      </c>
    </row>
    <row r="342" spans="1:25" x14ac:dyDescent="0.2">
      <c r="A342" s="3">
        <v>41972</v>
      </c>
      <c r="B342" s="4">
        <v>51705.380800519997</v>
      </c>
      <c r="C342" s="4">
        <v>47017.017531630001</v>
      </c>
      <c r="D342" s="4">
        <v>46300.911368879999</v>
      </c>
      <c r="E342" s="4">
        <v>46392.065616650005</v>
      </c>
      <c r="F342" s="4">
        <v>48630.623136409995</v>
      </c>
      <c r="G342" s="4">
        <v>51453.980802909995</v>
      </c>
      <c r="H342" s="4">
        <v>61233.271040649997</v>
      </c>
      <c r="I342" s="4">
        <v>72188.154590340011</v>
      </c>
      <c r="J342" s="4">
        <v>82450.645199650011</v>
      </c>
      <c r="K342" s="4">
        <v>86014.487745539998</v>
      </c>
      <c r="L342" s="4">
        <v>84444.893487289999</v>
      </c>
      <c r="M342" s="4">
        <v>80829.648116409997</v>
      </c>
      <c r="N342" s="4">
        <v>77762.894817699998</v>
      </c>
      <c r="O342" s="4">
        <v>75300.793553990006</v>
      </c>
      <c r="P342" s="4">
        <v>74741.05461685</v>
      </c>
      <c r="Q342" s="4">
        <v>78020.02729631</v>
      </c>
      <c r="R342" s="4">
        <v>93049.163645120003</v>
      </c>
      <c r="S342" s="4">
        <v>102576.63906625001</v>
      </c>
      <c r="T342" s="4">
        <v>99204.18751227</v>
      </c>
      <c r="U342" s="4">
        <v>95651.773986540007</v>
      </c>
      <c r="V342" s="4">
        <v>89192.498460319999</v>
      </c>
      <c r="W342" s="4">
        <v>77421.864973460004</v>
      </c>
      <c r="X342" s="4">
        <v>68727.603817120005</v>
      </c>
      <c r="Y342" s="4">
        <v>58504.032348799999</v>
      </c>
    </row>
    <row r="343" spans="1:25" x14ac:dyDescent="0.2">
      <c r="A343" s="3">
        <v>41973</v>
      </c>
      <c r="B343" s="4">
        <v>53816.855651629994</v>
      </c>
      <c r="C343" s="4">
        <v>48032.88341835</v>
      </c>
      <c r="D343" s="4">
        <v>46622.731942959996</v>
      </c>
      <c r="E343" s="4">
        <v>45635.828395849996</v>
      </c>
      <c r="F343" s="4">
        <v>47477.1559376</v>
      </c>
      <c r="G343" s="4">
        <v>48698.13232574</v>
      </c>
      <c r="H343" s="4">
        <v>56603.016835009999</v>
      </c>
      <c r="I343" s="4">
        <v>67130.000455650006</v>
      </c>
      <c r="J343" s="4">
        <v>79372.291159810004</v>
      </c>
      <c r="K343" s="4">
        <v>85320.073174289995</v>
      </c>
      <c r="L343" s="4">
        <v>85241.587178190006</v>
      </c>
      <c r="M343" s="4">
        <v>82756.558655119996</v>
      </c>
      <c r="N343" s="4">
        <v>81607.075270469999</v>
      </c>
      <c r="O343" s="4">
        <v>79375.227152320003</v>
      </c>
      <c r="P343" s="4">
        <v>77839.369724789998</v>
      </c>
      <c r="Q343" s="4">
        <v>82081.527510069995</v>
      </c>
      <c r="R343" s="4">
        <v>93755.136083029996</v>
      </c>
      <c r="S343" s="4">
        <v>101222.51701074</v>
      </c>
      <c r="T343" s="4">
        <v>97503.255132389997</v>
      </c>
      <c r="U343" s="4">
        <v>92615.499098090004</v>
      </c>
      <c r="V343" s="4">
        <v>83204.631852999999</v>
      </c>
      <c r="W343" s="4">
        <v>68870.458741950002</v>
      </c>
      <c r="X343" s="4">
        <v>59257.54000958</v>
      </c>
      <c r="Y343" s="4">
        <v>51013.426375529998</v>
      </c>
    </row>
    <row r="344" spans="1:25" x14ac:dyDescent="0.2">
      <c r="A344" s="3">
        <v>41974</v>
      </c>
      <c r="B344" s="4">
        <v>47185.645975949999</v>
      </c>
      <c r="C344" s="4">
        <v>44757.499159049999</v>
      </c>
      <c r="D344" s="4">
        <v>42502.71009465</v>
      </c>
      <c r="E344" s="4">
        <v>41895.020244990003</v>
      </c>
      <c r="F344" s="4">
        <v>45157.74989703</v>
      </c>
      <c r="G344" s="4">
        <v>53157.499219599995</v>
      </c>
      <c r="H344" s="4">
        <v>68728.43935755</v>
      </c>
      <c r="I344" s="4">
        <v>71821.30846909</v>
      </c>
      <c r="J344" s="4">
        <v>69902.979104879996</v>
      </c>
      <c r="K344" s="4">
        <v>67819.681367469995</v>
      </c>
      <c r="L344" s="4">
        <v>64945.117338919998</v>
      </c>
      <c r="M344" s="4">
        <v>63861.737797369999</v>
      </c>
      <c r="N344" s="4">
        <v>63328.26329943</v>
      </c>
      <c r="O344" s="4">
        <v>60652.792189529995</v>
      </c>
      <c r="P344" s="4">
        <v>62631.067566579994</v>
      </c>
      <c r="Q344" s="4">
        <v>69649.389685419999</v>
      </c>
      <c r="R344" s="4">
        <v>83673.756261500006</v>
      </c>
      <c r="S344" s="4">
        <v>95073.213522760008</v>
      </c>
      <c r="T344" s="4">
        <v>98104.981389719993</v>
      </c>
      <c r="U344" s="4">
        <v>94951.455486699997</v>
      </c>
      <c r="V344" s="4">
        <v>88711.650552709994</v>
      </c>
      <c r="W344" s="4">
        <v>79210.981204280004</v>
      </c>
      <c r="X344" s="4">
        <v>61354.741272929998</v>
      </c>
      <c r="Y344" s="4">
        <v>56554.817431269999</v>
      </c>
    </row>
    <row r="345" spans="1:25" x14ac:dyDescent="0.2">
      <c r="A345" s="3">
        <v>41975</v>
      </c>
      <c r="B345" s="4">
        <v>50496.783155989993</v>
      </c>
      <c r="C345" s="4">
        <v>47929.545021880003</v>
      </c>
      <c r="D345" s="4">
        <v>46961.964084890002</v>
      </c>
      <c r="E345" s="4">
        <v>46327.664377659996</v>
      </c>
      <c r="F345" s="4">
        <v>49468.71108424</v>
      </c>
      <c r="G345" s="4">
        <v>58555.439243649998</v>
      </c>
      <c r="H345" s="4">
        <v>76334.594349849998</v>
      </c>
      <c r="I345" s="4">
        <v>81176.300272330001</v>
      </c>
      <c r="J345" s="4">
        <v>78646.052147380004</v>
      </c>
      <c r="K345" s="4">
        <v>75242.910738480001</v>
      </c>
      <c r="L345" s="4">
        <v>72305.768508000008</v>
      </c>
      <c r="M345" s="4">
        <v>69887.513655169998</v>
      </c>
      <c r="N345" s="4">
        <v>69066.415472549998</v>
      </c>
      <c r="O345" s="4">
        <v>65611.397468230003</v>
      </c>
      <c r="P345" s="4">
        <v>67833.579739420005</v>
      </c>
      <c r="Q345" s="4">
        <v>75486.313399780003</v>
      </c>
      <c r="R345" s="4">
        <v>92196.894089370006</v>
      </c>
      <c r="S345" s="4">
        <v>106180.6933114</v>
      </c>
      <c r="T345" s="4">
        <v>109787.43244504</v>
      </c>
      <c r="U345" s="4">
        <v>105502.67646661001</v>
      </c>
      <c r="V345" s="4">
        <v>98409.854667770007</v>
      </c>
      <c r="W345" s="4">
        <v>85870.647143609996</v>
      </c>
      <c r="X345" s="4">
        <v>67644.980182629995</v>
      </c>
      <c r="Y345" s="4">
        <v>61538.303443339995</v>
      </c>
    </row>
    <row r="346" spans="1:25" x14ac:dyDescent="0.2">
      <c r="A346" s="3">
        <v>41976</v>
      </c>
      <c r="B346" s="4">
        <v>55415.629934779994</v>
      </c>
      <c r="C346" s="4">
        <v>52516.455041339999</v>
      </c>
      <c r="D346" s="4">
        <v>49686.566266059999</v>
      </c>
      <c r="E346" s="4">
        <v>49299.381303509996</v>
      </c>
      <c r="F346" s="4">
        <v>51720.285332719999</v>
      </c>
      <c r="G346" s="4">
        <v>58437.27333602</v>
      </c>
      <c r="H346" s="4">
        <v>74440.106749850005</v>
      </c>
      <c r="I346" s="4">
        <v>81136.767010039999</v>
      </c>
      <c r="J346" s="4">
        <v>80525.097085729998</v>
      </c>
      <c r="K346" s="4">
        <v>79541.800992119999</v>
      </c>
      <c r="L346" s="4">
        <v>76231.229886910005</v>
      </c>
      <c r="M346" s="4">
        <v>73581.32402231</v>
      </c>
      <c r="N346" s="4">
        <v>71883.504847730001</v>
      </c>
      <c r="O346" s="4">
        <v>69199.59057606</v>
      </c>
      <c r="P346" s="4">
        <v>71608.34315914</v>
      </c>
      <c r="Q346" s="4">
        <v>77547.093485570003</v>
      </c>
      <c r="R346" s="4">
        <v>89621.229611960007</v>
      </c>
      <c r="S346" s="4">
        <v>100024.89671363001</v>
      </c>
      <c r="T346" s="4">
        <v>102055.95068436001</v>
      </c>
      <c r="U346" s="4">
        <v>98458.9355813</v>
      </c>
      <c r="V346" s="4">
        <v>90315.007578520002</v>
      </c>
      <c r="W346" s="4">
        <v>80400.396158060001</v>
      </c>
      <c r="X346" s="4">
        <v>63711.057788849997</v>
      </c>
      <c r="Y346" s="4">
        <v>56398.6227296</v>
      </c>
    </row>
    <row r="347" spans="1:25" x14ac:dyDescent="0.2">
      <c r="A347" s="3">
        <v>41977</v>
      </c>
      <c r="B347" s="4">
        <v>50935.924090920002</v>
      </c>
      <c r="C347" s="4">
        <v>47572.131641990003</v>
      </c>
      <c r="D347" s="4">
        <v>46032.317103259993</v>
      </c>
      <c r="E347" s="4">
        <v>45608.443633739997</v>
      </c>
      <c r="F347" s="4">
        <v>49180.38961323</v>
      </c>
      <c r="G347" s="4">
        <v>57184.612415069998</v>
      </c>
      <c r="H347" s="4">
        <v>74626.038013609999</v>
      </c>
      <c r="I347" s="4">
        <v>78949.991946790004</v>
      </c>
      <c r="J347" s="4">
        <v>76095.947707170009</v>
      </c>
      <c r="K347" s="4">
        <v>73262.06147647</v>
      </c>
      <c r="L347" s="4">
        <v>69194.909369689994</v>
      </c>
      <c r="M347" s="4">
        <v>68179.590672120001</v>
      </c>
      <c r="N347" s="4">
        <v>67215.15854402</v>
      </c>
      <c r="O347" s="4">
        <v>64146.955689230002</v>
      </c>
      <c r="P347" s="4">
        <v>66385.782056590004</v>
      </c>
      <c r="Q347" s="4">
        <v>73674.567850890002</v>
      </c>
      <c r="R347" s="4">
        <v>90118.15751260001</v>
      </c>
      <c r="S347" s="4">
        <v>101101.69757074</v>
      </c>
      <c r="T347" s="4">
        <v>105696.42063531</v>
      </c>
      <c r="U347" s="4">
        <v>104230.95653327</v>
      </c>
      <c r="V347" s="4">
        <v>97740.995875370005</v>
      </c>
      <c r="W347" s="4">
        <v>86791.86310865001</v>
      </c>
      <c r="X347" s="4">
        <v>69254.085819639993</v>
      </c>
      <c r="Y347" s="4">
        <v>62966.736897930001</v>
      </c>
    </row>
    <row r="348" spans="1:25" x14ac:dyDescent="0.2">
      <c r="A348" s="3">
        <v>41978</v>
      </c>
      <c r="B348" s="4">
        <v>56117.44412403</v>
      </c>
      <c r="C348" s="4">
        <v>53229.299608649999</v>
      </c>
      <c r="D348" s="4">
        <v>51511.648410200003</v>
      </c>
      <c r="E348" s="4">
        <v>51584.187831160001</v>
      </c>
      <c r="F348" s="4">
        <v>55601.163600369997</v>
      </c>
      <c r="G348" s="4">
        <v>65335.165561759997</v>
      </c>
      <c r="H348" s="4">
        <v>84122.005244650005</v>
      </c>
      <c r="I348" s="4">
        <v>88524.001606170001</v>
      </c>
      <c r="J348" s="4">
        <v>86276.18497699</v>
      </c>
      <c r="K348" s="4">
        <v>83425.022212580006</v>
      </c>
      <c r="L348" s="4">
        <v>78738.263362669997</v>
      </c>
      <c r="M348" s="4">
        <v>75025.891582230004</v>
      </c>
      <c r="N348" s="4">
        <v>71947.489587770004</v>
      </c>
      <c r="O348" s="4">
        <v>68501.831848119997</v>
      </c>
      <c r="P348" s="4">
        <v>70399.68237414</v>
      </c>
      <c r="Q348" s="4">
        <v>77707.46670207</v>
      </c>
      <c r="R348" s="4">
        <v>93516.825523890002</v>
      </c>
      <c r="S348" s="4">
        <v>105060.64320122001</v>
      </c>
      <c r="T348" s="4">
        <v>107777.68502145</v>
      </c>
      <c r="U348" s="4">
        <v>104625.06607862</v>
      </c>
      <c r="V348" s="4">
        <v>97099.903425829994</v>
      </c>
      <c r="W348" s="4">
        <v>87674.437304190011</v>
      </c>
      <c r="X348" s="4">
        <v>71166.42136487001</v>
      </c>
      <c r="Y348" s="4">
        <v>65044.693168780002</v>
      </c>
    </row>
    <row r="349" spans="1:25" x14ac:dyDescent="0.2">
      <c r="A349" s="3">
        <v>41979</v>
      </c>
      <c r="B349" s="4">
        <v>58499.83765193</v>
      </c>
      <c r="C349" s="4">
        <v>53704.027479419994</v>
      </c>
      <c r="D349" s="4">
        <v>52477.480360469999</v>
      </c>
      <c r="E349" s="4">
        <v>51649.589937299999</v>
      </c>
      <c r="F349" s="4">
        <v>52508.444803099999</v>
      </c>
      <c r="G349" s="4">
        <v>56086.900397099998</v>
      </c>
      <c r="H349" s="4">
        <v>63572.973889469999</v>
      </c>
      <c r="I349" s="4">
        <v>75721.037079130008</v>
      </c>
      <c r="J349" s="4">
        <v>88249.534235080006</v>
      </c>
      <c r="K349" s="4">
        <v>93409.147290389999</v>
      </c>
      <c r="L349" s="4">
        <v>94463.014221510006</v>
      </c>
      <c r="M349" s="4">
        <v>94348.812113360007</v>
      </c>
      <c r="N349" s="4">
        <v>92131.033903970005</v>
      </c>
      <c r="O349" s="4">
        <v>89401.110675510005</v>
      </c>
      <c r="P349" s="4">
        <v>90404.59418652</v>
      </c>
      <c r="Q349" s="4">
        <v>93568.968732499998</v>
      </c>
      <c r="R349" s="4">
        <v>104370.57006676</v>
      </c>
      <c r="S349" s="4">
        <v>110718.38299334</v>
      </c>
      <c r="T349" s="4">
        <v>105911.47182675</v>
      </c>
      <c r="U349" s="4">
        <v>102134.38342215</v>
      </c>
      <c r="V349" s="4">
        <v>95234.828158570002</v>
      </c>
      <c r="W349" s="4">
        <v>82967.411152600005</v>
      </c>
      <c r="X349" s="4">
        <v>71311.67148099</v>
      </c>
      <c r="Y349" s="4">
        <v>62892.618651780002</v>
      </c>
    </row>
    <row r="350" spans="1:25" x14ac:dyDescent="0.2">
      <c r="A350" s="3">
        <v>41980</v>
      </c>
      <c r="B350" s="4">
        <v>53414.586263719997</v>
      </c>
      <c r="C350" s="4">
        <v>49232.432970670001</v>
      </c>
      <c r="D350" s="4">
        <v>48304.532881270003</v>
      </c>
      <c r="E350" s="4">
        <v>47847.705399480001</v>
      </c>
      <c r="F350" s="4">
        <v>49515.830564920005</v>
      </c>
      <c r="G350" s="4">
        <v>52393.687296409997</v>
      </c>
      <c r="H350" s="4">
        <v>59504.717924609999</v>
      </c>
      <c r="I350" s="4">
        <v>71724.251950739999</v>
      </c>
      <c r="J350" s="4">
        <v>84944.962867030001</v>
      </c>
      <c r="K350" s="4">
        <v>90644.708981620002</v>
      </c>
      <c r="L350" s="4">
        <v>89943.894337589998</v>
      </c>
      <c r="M350" s="4">
        <v>89421.526831820011</v>
      </c>
      <c r="N350" s="4">
        <v>87577.677366290009</v>
      </c>
      <c r="O350" s="4">
        <v>84620.46238622001</v>
      </c>
      <c r="P350" s="4">
        <v>87448.214330240007</v>
      </c>
      <c r="Q350" s="4">
        <v>92798.532582739994</v>
      </c>
      <c r="R350" s="4">
        <v>110180.94089961</v>
      </c>
      <c r="S350" s="4">
        <v>120835.62433396</v>
      </c>
      <c r="T350" s="4">
        <v>120171.87905183001</v>
      </c>
      <c r="U350" s="4">
        <v>116290.2170247</v>
      </c>
      <c r="V350" s="4">
        <v>108204.41198032</v>
      </c>
      <c r="W350" s="4">
        <v>93402.903807719995</v>
      </c>
      <c r="X350" s="4">
        <v>78839.308262410006</v>
      </c>
      <c r="Y350" s="4">
        <v>70841.584946410003</v>
      </c>
    </row>
    <row r="351" spans="1:25" x14ac:dyDescent="0.2">
      <c r="A351" s="3">
        <v>41981</v>
      </c>
      <c r="B351" s="4">
        <v>61891.300455259996</v>
      </c>
      <c r="C351" s="4">
        <v>58555.170043639999</v>
      </c>
      <c r="D351" s="4">
        <v>56690.445108469998</v>
      </c>
      <c r="E351" s="4">
        <v>55973.032994760004</v>
      </c>
      <c r="F351" s="4">
        <v>58806.702222740001</v>
      </c>
      <c r="G351" s="4">
        <v>67418.981299400009</v>
      </c>
      <c r="H351" s="4">
        <v>87161.162744100002</v>
      </c>
      <c r="I351" s="4">
        <v>92535.690585350007</v>
      </c>
      <c r="J351" s="4">
        <v>88940.818035340009</v>
      </c>
      <c r="K351" s="4">
        <v>85854.004424070008</v>
      </c>
      <c r="L351" s="4">
        <v>80999.973015180003</v>
      </c>
      <c r="M351" s="4">
        <v>78992.453961310006</v>
      </c>
      <c r="N351" s="4">
        <v>76157.614892790007</v>
      </c>
      <c r="O351" s="4">
        <v>72432.354881530002</v>
      </c>
      <c r="P351" s="4">
        <v>74346.546342579997</v>
      </c>
      <c r="Q351" s="4">
        <v>82871.96565369</v>
      </c>
      <c r="R351" s="4">
        <v>98860.25913784001</v>
      </c>
      <c r="S351" s="4">
        <v>110888.76632933</v>
      </c>
      <c r="T351" s="4">
        <v>114564.36042483</v>
      </c>
      <c r="U351" s="4">
        <v>110316.6771995</v>
      </c>
      <c r="V351" s="4">
        <v>102803.53458835999</v>
      </c>
      <c r="W351" s="4">
        <v>91870.068237279993</v>
      </c>
      <c r="X351" s="4">
        <v>71550.099946040005</v>
      </c>
      <c r="Y351" s="4">
        <v>64527.198044069999</v>
      </c>
    </row>
    <row r="352" spans="1:25" x14ac:dyDescent="0.2">
      <c r="A352" s="3">
        <v>41982</v>
      </c>
      <c r="B352" s="4">
        <v>57976.538143129997</v>
      </c>
      <c r="C352" s="4">
        <v>55767.79464783</v>
      </c>
      <c r="D352" s="4">
        <v>53456.151563070001</v>
      </c>
      <c r="E352" s="4">
        <v>52082.490557409998</v>
      </c>
      <c r="F352" s="4">
        <v>56182.646586629999</v>
      </c>
      <c r="G352" s="4">
        <v>64511.61849067</v>
      </c>
      <c r="H352" s="4">
        <v>82928.556728650001</v>
      </c>
      <c r="I352" s="4">
        <v>87505.742813999997</v>
      </c>
      <c r="J352" s="4">
        <v>85011.589266709998</v>
      </c>
      <c r="K352" s="4">
        <v>82519.966382660001</v>
      </c>
      <c r="L352" s="4">
        <v>79669.348517350008</v>
      </c>
      <c r="M352" s="4">
        <v>77076.577578829994</v>
      </c>
      <c r="N352" s="4">
        <v>75989.120749950001</v>
      </c>
      <c r="O352" s="4">
        <v>73802.858571370001</v>
      </c>
      <c r="P352" s="4">
        <v>75268.596481190005</v>
      </c>
      <c r="Q352" s="4">
        <v>84229.382479649998</v>
      </c>
      <c r="R352" s="4">
        <v>97458.801682300007</v>
      </c>
      <c r="S352" s="4">
        <v>107487.73640752</v>
      </c>
      <c r="T352" s="4">
        <v>109592.91866356001</v>
      </c>
      <c r="U352" s="4">
        <v>105097.66516127001</v>
      </c>
      <c r="V352" s="4">
        <v>97262.194646549993</v>
      </c>
      <c r="W352" s="4">
        <v>85120.308394149994</v>
      </c>
      <c r="X352" s="4">
        <v>64757.776082780001</v>
      </c>
      <c r="Y352" s="4">
        <v>58572.918353920002</v>
      </c>
    </row>
    <row r="353" spans="1:25" x14ac:dyDescent="0.2">
      <c r="A353" s="3">
        <v>41983</v>
      </c>
      <c r="B353" s="4">
        <v>52958.88701857</v>
      </c>
      <c r="C353" s="4">
        <v>50126.118444399995</v>
      </c>
      <c r="D353" s="4">
        <v>48933.27019702</v>
      </c>
      <c r="E353" s="4">
        <v>48116.150512759996</v>
      </c>
      <c r="F353" s="4">
        <v>51590.877480750001</v>
      </c>
      <c r="G353" s="4">
        <v>59308.650343049994</v>
      </c>
      <c r="H353" s="4">
        <v>75531.130103899995</v>
      </c>
      <c r="I353" s="4">
        <v>82656.782932750008</v>
      </c>
      <c r="J353" s="4">
        <v>81261.587044810003</v>
      </c>
      <c r="K353" s="4">
        <v>80061.758518150004</v>
      </c>
      <c r="L353" s="4">
        <v>77760.662042800002</v>
      </c>
      <c r="M353" s="4">
        <v>77112.980114420003</v>
      </c>
      <c r="N353" s="4">
        <v>76722.35363179</v>
      </c>
      <c r="O353" s="4">
        <v>74625.394371050003</v>
      </c>
      <c r="P353" s="4">
        <v>76358.417321860004</v>
      </c>
      <c r="Q353" s="4">
        <v>82359.048498720003</v>
      </c>
      <c r="R353" s="4">
        <v>96200.527426879999</v>
      </c>
      <c r="S353" s="4">
        <v>107101.4399849</v>
      </c>
      <c r="T353" s="4">
        <v>108419.20440579001</v>
      </c>
      <c r="U353" s="4">
        <v>103895.83449179999</v>
      </c>
      <c r="V353" s="4">
        <v>95591.563795420006</v>
      </c>
      <c r="W353" s="4">
        <v>84747.37967065</v>
      </c>
      <c r="X353" s="4">
        <v>65714.240303459999</v>
      </c>
      <c r="Y353" s="4">
        <v>58320.632423379997</v>
      </c>
    </row>
    <row r="354" spans="1:25" x14ac:dyDescent="0.2">
      <c r="A354" s="3">
        <v>41984</v>
      </c>
      <c r="B354" s="4">
        <v>51414.047783909999</v>
      </c>
      <c r="C354" s="4">
        <v>48487.382885179999</v>
      </c>
      <c r="D354" s="4">
        <v>45898.758020140005</v>
      </c>
      <c r="E354" s="4">
        <v>46115.494627389999</v>
      </c>
      <c r="F354" s="4">
        <v>49373.06417035</v>
      </c>
      <c r="G354" s="4">
        <v>57296.729748849997</v>
      </c>
      <c r="H354" s="4">
        <v>74970.876477240003</v>
      </c>
      <c r="I354" s="4">
        <v>80870.338866920007</v>
      </c>
      <c r="J354" s="4">
        <v>77307.163157520001</v>
      </c>
      <c r="K354" s="4">
        <v>74408.466238749999</v>
      </c>
      <c r="L354" s="4">
        <v>72368.012631649995</v>
      </c>
      <c r="M354" s="4">
        <v>69904.057541629998</v>
      </c>
      <c r="N354" s="4">
        <v>68977.477935870003</v>
      </c>
      <c r="O354" s="4">
        <v>67264.066776300009</v>
      </c>
      <c r="P354" s="4">
        <v>71015.72936047001</v>
      </c>
      <c r="Q354" s="4">
        <v>77672.439005670007</v>
      </c>
      <c r="R354" s="4">
        <v>90775.868021729999</v>
      </c>
      <c r="S354" s="4">
        <v>100934.16346453001</v>
      </c>
      <c r="T354" s="4">
        <v>104259.22932478</v>
      </c>
      <c r="U354" s="4">
        <v>100433.5614791</v>
      </c>
      <c r="V354" s="4">
        <v>94040.710964840007</v>
      </c>
      <c r="W354" s="4">
        <v>84382.127318940009</v>
      </c>
      <c r="X354" s="4">
        <v>66348.995036480002</v>
      </c>
      <c r="Y354" s="4">
        <v>59415.780904430001</v>
      </c>
    </row>
    <row r="355" spans="1:25" x14ac:dyDescent="0.2">
      <c r="A355" s="3">
        <v>41985</v>
      </c>
      <c r="B355" s="4">
        <v>51686.564192229998</v>
      </c>
      <c r="C355" s="4">
        <v>48507.556723330003</v>
      </c>
      <c r="D355" s="4">
        <v>46610.89629741</v>
      </c>
      <c r="E355" s="4">
        <v>46055.050352769998</v>
      </c>
      <c r="F355" s="4">
        <v>49253.109681239999</v>
      </c>
      <c r="G355" s="4">
        <v>56873.818779289999</v>
      </c>
      <c r="H355" s="4">
        <v>74141.476067490003</v>
      </c>
      <c r="I355" s="4">
        <v>80655.511802759996</v>
      </c>
      <c r="J355" s="4">
        <v>78542.38053657001</v>
      </c>
      <c r="K355" s="4">
        <v>76119.296828129998</v>
      </c>
      <c r="L355" s="4">
        <v>73104.896764880003</v>
      </c>
      <c r="M355" s="4">
        <v>71509.702120949994</v>
      </c>
      <c r="N355" s="4">
        <v>69862.904855109999</v>
      </c>
      <c r="O355" s="4">
        <v>67229.223333190006</v>
      </c>
      <c r="P355" s="4">
        <v>70082.767758200003</v>
      </c>
      <c r="Q355" s="4">
        <v>76802.990662299999</v>
      </c>
      <c r="R355" s="4">
        <v>90054.902710200011</v>
      </c>
      <c r="S355" s="4">
        <v>99479.768705900002</v>
      </c>
      <c r="T355" s="4">
        <v>101466.28019406</v>
      </c>
      <c r="U355" s="4">
        <v>97840.848183020003</v>
      </c>
      <c r="V355" s="4">
        <v>91979.30771713001</v>
      </c>
      <c r="W355" s="4">
        <v>83997.921165439999</v>
      </c>
      <c r="X355" s="4">
        <v>67174.927358569999</v>
      </c>
      <c r="Y355" s="4">
        <v>60778.427612810003</v>
      </c>
    </row>
    <row r="356" spans="1:25" x14ac:dyDescent="0.2">
      <c r="A356" s="3">
        <v>41986</v>
      </c>
      <c r="B356" s="4">
        <v>54407.683283999999</v>
      </c>
      <c r="C356" s="4">
        <v>50042.774427639997</v>
      </c>
      <c r="D356" s="4">
        <v>48731.803925380002</v>
      </c>
      <c r="E356" s="4">
        <v>47770.852887139998</v>
      </c>
      <c r="F356" s="4">
        <v>50203.078691739996</v>
      </c>
      <c r="G356" s="4">
        <v>53324.120894739994</v>
      </c>
      <c r="H356" s="4">
        <v>60417.79138486</v>
      </c>
      <c r="I356" s="4">
        <v>73353.507716640001</v>
      </c>
      <c r="J356" s="4">
        <v>85359.300944849994</v>
      </c>
      <c r="K356" s="4">
        <v>89896.062427919998</v>
      </c>
      <c r="L356" s="4">
        <v>89533.232208960006</v>
      </c>
      <c r="M356" s="4">
        <v>87608.411934279997</v>
      </c>
      <c r="N356" s="4">
        <v>84972.715137720006</v>
      </c>
      <c r="O356" s="4">
        <v>82931.843228049998</v>
      </c>
      <c r="P356" s="4">
        <v>83417.750255930005</v>
      </c>
      <c r="Q356" s="4">
        <v>87910.610724650003</v>
      </c>
      <c r="R356" s="4">
        <v>101084.53577299</v>
      </c>
      <c r="S356" s="4">
        <v>106673.62427394</v>
      </c>
      <c r="T356" s="4">
        <v>103104.73413964</v>
      </c>
      <c r="U356" s="4">
        <v>98814.041783950001</v>
      </c>
      <c r="V356" s="4">
        <v>93300.099528760009</v>
      </c>
      <c r="W356" s="4">
        <v>82887.011892089999</v>
      </c>
      <c r="X356" s="4">
        <v>71099.717384770003</v>
      </c>
      <c r="Y356" s="4">
        <v>62606.153331590001</v>
      </c>
    </row>
    <row r="357" spans="1:25" x14ac:dyDescent="0.2">
      <c r="A357" s="3">
        <v>41987</v>
      </c>
      <c r="B357" s="4">
        <v>54099.401154680003</v>
      </c>
      <c r="C357" s="4">
        <v>50792.499495370001</v>
      </c>
      <c r="D357" s="4">
        <v>48989.220348859999</v>
      </c>
      <c r="E357" s="4">
        <v>48004.137056009997</v>
      </c>
      <c r="F357" s="4">
        <v>49309.227669870001</v>
      </c>
      <c r="G357" s="4">
        <v>52427.772734759994</v>
      </c>
      <c r="H357" s="4">
        <v>57686.379837960005</v>
      </c>
      <c r="I357" s="4">
        <v>70011.607664559997</v>
      </c>
      <c r="J357" s="4">
        <v>82844.706647989995</v>
      </c>
      <c r="K357" s="4">
        <v>87102.952322600002</v>
      </c>
      <c r="L357" s="4">
        <v>87618.565302560004</v>
      </c>
      <c r="M357" s="4">
        <v>86990.619417549999</v>
      </c>
      <c r="N357" s="4">
        <v>85175.724249890001</v>
      </c>
      <c r="O357" s="4">
        <v>82729.765206130003</v>
      </c>
      <c r="P357" s="4">
        <v>83284.456060940007</v>
      </c>
      <c r="Q357" s="4">
        <v>88695.151635260001</v>
      </c>
      <c r="R357" s="4">
        <v>103403.13434230001</v>
      </c>
      <c r="S357" s="4">
        <v>113156.62755668</v>
      </c>
      <c r="T357" s="4">
        <v>110225.73409559</v>
      </c>
      <c r="U357" s="4">
        <v>105849.13939349999</v>
      </c>
      <c r="V357" s="4">
        <v>97748.803309719995</v>
      </c>
      <c r="W357" s="4">
        <v>84402.039811850002</v>
      </c>
      <c r="X357" s="4">
        <v>70046.886488789998</v>
      </c>
      <c r="Y357" s="4">
        <v>62099.18640703</v>
      </c>
    </row>
    <row r="358" spans="1:25" x14ac:dyDescent="0.2">
      <c r="A358" s="3">
        <v>41988</v>
      </c>
      <c r="B358" s="4">
        <v>52574.93451426</v>
      </c>
      <c r="C358" s="4">
        <v>49940.762992600001</v>
      </c>
      <c r="D358" s="4">
        <v>48398.558821909995</v>
      </c>
      <c r="E358" s="4">
        <v>47634.830651850003</v>
      </c>
      <c r="F358" s="4">
        <v>51664.017653839997</v>
      </c>
      <c r="G358" s="4">
        <v>60346.075914909998</v>
      </c>
      <c r="H358" s="4">
        <v>78583.113465910006</v>
      </c>
      <c r="I358" s="4">
        <v>83677.415222109994</v>
      </c>
      <c r="J358" s="4">
        <v>80901.084828649997</v>
      </c>
      <c r="K358" s="4">
        <v>79127.183468800009</v>
      </c>
      <c r="L358" s="4">
        <v>74826.276035750008</v>
      </c>
      <c r="M358" s="4">
        <v>74169.469414609994</v>
      </c>
      <c r="N358" s="4">
        <v>72688.521142440004</v>
      </c>
      <c r="O358" s="4">
        <v>70411.39152414001</v>
      </c>
      <c r="P358" s="4">
        <v>71591.431676060005</v>
      </c>
      <c r="Q358" s="4">
        <v>79201.486748809999</v>
      </c>
      <c r="R358" s="4">
        <v>93473.037280539997</v>
      </c>
      <c r="S358" s="4">
        <v>104910.28697236</v>
      </c>
      <c r="T358" s="4">
        <v>107626.01375579</v>
      </c>
      <c r="U358" s="4">
        <v>104034.79375283</v>
      </c>
      <c r="V358" s="4">
        <v>96831.733981049998</v>
      </c>
      <c r="W358" s="4">
        <v>85666.466335449993</v>
      </c>
      <c r="X358" s="4">
        <v>65738.536763579992</v>
      </c>
      <c r="Y358" s="4">
        <v>59963.622803309998</v>
      </c>
    </row>
    <row r="359" spans="1:25" x14ac:dyDescent="0.2">
      <c r="A359" s="3">
        <v>41989</v>
      </c>
      <c r="B359" s="4">
        <v>54246.213017670001</v>
      </c>
      <c r="C359" s="4">
        <v>50654.460989759995</v>
      </c>
      <c r="D359" s="4">
        <v>48569.738007389999</v>
      </c>
      <c r="E359" s="4">
        <v>47786.695942099999</v>
      </c>
      <c r="F359" s="4">
        <v>51887.88770788</v>
      </c>
      <c r="G359" s="4">
        <v>60060.805222739997</v>
      </c>
      <c r="H359" s="4">
        <v>79046.607878320006</v>
      </c>
      <c r="I359" s="4">
        <v>84856.415953069998</v>
      </c>
      <c r="J359" s="4">
        <v>81750.082179229998</v>
      </c>
      <c r="K359" s="4">
        <v>79109.162661440001</v>
      </c>
      <c r="L359" s="4">
        <v>75999.169127059999</v>
      </c>
      <c r="M359" s="4">
        <v>73169.397201350002</v>
      </c>
      <c r="N359" s="4">
        <v>72444.519186599995</v>
      </c>
      <c r="O359" s="4">
        <v>69559.045527030001</v>
      </c>
      <c r="P359" s="4">
        <v>71122.197339609993</v>
      </c>
      <c r="Q359" s="4">
        <v>78226.099905850002</v>
      </c>
      <c r="R359" s="4">
        <v>94165.471992010003</v>
      </c>
      <c r="S359" s="4">
        <v>105211.19781896</v>
      </c>
      <c r="T359" s="4">
        <v>107415.11347211001</v>
      </c>
      <c r="U359" s="4">
        <v>104404.09369108001</v>
      </c>
      <c r="V359" s="4">
        <v>97294.837777699999</v>
      </c>
      <c r="W359" s="4">
        <v>85858.879241550007</v>
      </c>
      <c r="X359" s="4">
        <v>67598.754873880011</v>
      </c>
      <c r="Y359" s="4">
        <v>59893.556431589997</v>
      </c>
    </row>
    <row r="360" spans="1:25" x14ac:dyDescent="0.2">
      <c r="A360" s="3">
        <v>41990</v>
      </c>
      <c r="B360" s="4">
        <v>52662.930835059997</v>
      </c>
      <c r="C360" s="4">
        <v>48652.521085229993</v>
      </c>
      <c r="D360" s="4">
        <v>46900.628296069997</v>
      </c>
      <c r="E360" s="4">
        <v>46028.527921740002</v>
      </c>
      <c r="F360" s="4">
        <v>49667.8692104</v>
      </c>
      <c r="G360" s="4">
        <v>56779.60513045</v>
      </c>
      <c r="H360" s="4">
        <v>76089.795122149997</v>
      </c>
      <c r="I360" s="4">
        <v>83129.722586670003</v>
      </c>
      <c r="J360" s="4">
        <v>80817.758756769996</v>
      </c>
      <c r="K360" s="4">
        <v>78963.87871253</v>
      </c>
      <c r="L360" s="4">
        <v>75747.084413589997</v>
      </c>
      <c r="M360" s="4">
        <v>75189.140708000006</v>
      </c>
      <c r="N360" s="4">
        <v>74613.520054160006</v>
      </c>
      <c r="O360" s="4">
        <v>71999.506509719999</v>
      </c>
      <c r="P360" s="4">
        <v>74902.562927570005</v>
      </c>
      <c r="Q360" s="4">
        <v>81695.256215519999</v>
      </c>
      <c r="R360" s="4">
        <v>94352.030564129993</v>
      </c>
      <c r="S360" s="4">
        <v>105095.91496506</v>
      </c>
      <c r="T360" s="4">
        <v>106752.88002264001</v>
      </c>
      <c r="U360" s="4">
        <v>103905.07043560001</v>
      </c>
      <c r="V360" s="4">
        <v>97209.433531040006</v>
      </c>
      <c r="W360" s="4">
        <v>86564.762358280001</v>
      </c>
      <c r="X360" s="4">
        <v>68189.417493440007</v>
      </c>
      <c r="Y360" s="4">
        <v>60839.140698059993</v>
      </c>
    </row>
    <row r="361" spans="1:25" x14ac:dyDescent="0.2">
      <c r="A361" s="3">
        <v>41991</v>
      </c>
      <c r="B361" s="4">
        <v>52622.793369190003</v>
      </c>
      <c r="C361" s="4">
        <v>50467.67235832</v>
      </c>
      <c r="D361" s="4">
        <v>48471.266170679999</v>
      </c>
      <c r="E361" s="4">
        <v>47670.624457579994</v>
      </c>
      <c r="F361" s="4">
        <v>51248.775264190001</v>
      </c>
      <c r="G361" s="4">
        <v>58791.562637350005</v>
      </c>
      <c r="H361" s="4">
        <v>76189.488548220004</v>
      </c>
      <c r="I361" s="4">
        <v>81905.083870240007</v>
      </c>
      <c r="J361" s="4">
        <v>80854.741473639995</v>
      </c>
      <c r="K361" s="4">
        <v>79677.883543010001</v>
      </c>
      <c r="L361" s="4">
        <v>77457.374179760009</v>
      </c>
      <c r="M361" s="4">
        <v>75858.885845929995</v>
      </c>
      <c r="N361" s="4">
        <v>72292.690292090003</v>
      </c>
      <c r="O361" s="4">
        <v>71166.200302059995</v>
      </c>
      <c r="P361" s="4">
        <v>74275.876286469997</v>
      </c>
      <c r="Q361" s="4">
        <v>81738.177452460004</v>
      </c>
      <c r="R361" s="4">
        <v>96660.664427790005</v>
      </c>
      <c r="S361" s="4">
        <v>107271.91073128</v>
      </c>
      <c r="T361" s="4">
        <v>110261.73432503</v>
      </c>
      <c r="U361" s="4">
        <v>107129.57984349001</v>
      </c>
      <c r="V361" s="4">
        <v>101269.96124371</v>
      </c>
      <c r="W361" s="4">
        <v>89848.368592810002</v>
      </c>
      <c r="X361" s="4">
        <v>69717.969086309997</v>
      </c>
      <c r="Y361" s="4">
        <v>63767.454051050001</v>
      </c>
    </row>
    <row r="362" spans="1:25" x14ac:dyDescent="0.2">
      <c r="A362" s="3">
        <v>41992</v>
      </c>
      <c r="B362" s="4">
        <v>53741.148155079994</v>
      </c>
      <c r="C362" s="4">
        <v>50692.931642130003</v>
      </c>
      <c r="D362" s="4">
        <v>48647.775017730004</v>
      </c>
      <c r="E362" s="4">
        <v>47838.29316134</v>
      </c>
      <c r="F362" s="4">
        <v>51598.367450830003</v>
      </c>
      <c r="G362" s="4">
        <v>60330.024029660002</v>
      </c>
      <c r="H362" s="4">
        <v>78683.015840680004</v>
      </c>
      <c r="I362" s="4">
        <v>84952.963888330007</v>
      </c>
      <c r="J362" s="4">
        <v>82895.680074090007</v>
      </c>
      <c r="K362" s="4">
        <v>79741.425007209997</v>
      </c>
      <c r="L362" s="4">
        <v>75722.291055209993</v>
      </c>
      <c r="M362" s="4">
        <v>73324.103784589999</v>
      </c>
      <c r="N362" s="4">
        <v>71262.355074520005</v>
      </c>
      <c r="O362" s="4">
        <v>68735.647755230006</v>
      </c>
      <c r="P362" s="4">
        <v>70166.210714340006</v>
      </c>
      <c r="Q362" s="4">
        <v>75917.475343900005</v>
      </c>
      <c r="R362" s="4">
        <v>90983.924380609998</v>
      </c>
      <c r="S362" s="4">
        <v>102751.94133450001</v>
      </c>
      <c r="T362" s="4">
        <v>105115.69101831</v>
      </c>
      <c r="U362" s="4">
        <v>102438.66191363</v>
      </c>
      <c r="V362" s="4">
        <v>96815.324080749997</v>
      </c>
      <c r="W362" s="4">
        <v>88454.569020249997</v>
      </c>
      <c r="X362" s="4">
        <v>71597.742244499997</v>
      </c>
      <c r="Y362" s="4">
        <v>65560.15490360999</v>
      </c>
    </row>
    <row r="363" spans="1:25" x14ac:dyDescent="0.2">
      <c r="A363" s="3">
        <v>41993</v>
      </c>
      <c r="B363" s="4">
        <v>58196.074144169994</v>
      </c>
      <c r="C363" s="4">
        <v>54887.986667850004</v>
      </c>
      <c r="D363" s="4">
        <v>53319.20244393</v>
      </c>
      <c r="E363" s="4">
        <v>52937.374282429999</v>
      </c>
      <c r="F363" s="4">
        <v>54746.926355579999</v>
      </c>
      <c r="G363" s="4">
        <v>58857.806118610002</v>
      </c>
      <c r="H363" s="4">
        <v>66408.730224750005</v>
      </c>
      <c r="I363" s="4">
        <v>80513.29096138</v>
      </c>
      <c r="J363" s="4">
        <v>93363.828833310006</v>
      </c>
      <c r="K363" s="4">
        <v>97910.533165640009</v>
      </c>
      <c r="L363" s="4">
        <v>96938.409533430007</v>
      </c>
      <c r="M363" s="4">
        <v>95554.690231129993</v>
      </c>
      <c r="N363" s="4">
        <v>92463.543725979995</v>
      </c>
      <c r="O363" s="4">
        <v>89377.272120330003</v>
      </c>
      <c r="P363" s="4">
        <v>90289.403278059996</v>
      </c>
      <c r="Q363" s="4">
        <v>94899.855600030001</v>
      </c>
      <c r="R363" s="4">
        <v>107900.56005585</v>
      </c>
      <c r="S363" s="4">
        <v>113520.69554792</v>
      </c>
      <c r="T363" s="4">
        <v>110464.88670173001</v>
      </c>
      <c r="U363" s="4">
        <v>106598.75060535001</v>
      </c>
      <c r="V363" s="4">
        <v>100966.76698775</v>
      </c>
      <c r="W363" s="4">
        <v>89879.015173599997</v>
      </c>
      <c r="X363" s="4">
        <v>76447.636685349993</v>
      </c>
      <c r="Y363" s="4">
        <v>67731.736918170005</v>
      </c>
    </row>
    <row r="364" spans="1:25" x14ac:dyDescent="0.2">
      <c r="A364" s="3">
        <v>41994</v>
      </c>
      <c r="B364" s="4">
        <v>58706.206768559998</v>
      </c>
      <c r="C364" s="4">
        <v>54210.267778269998</v>
      </c>
      <c r="D364" s="4">
        <v>52633.932912930002</v>
      </c>
      <c r="E364" s="4">
        <v>51613.176686749997</v>
      </c>
      <c r="F364" s="4">
        <v>52543.358667140004</v>
      </c>
      <c r="G364" s="4">
        <v>55834.450556130003</v>
      </c>
      <c r="H364" s="4">
        <v>62147.766194199998</v>
      </c>
      <c r="I364" s="4">
        <v>74895.781756370008</v>
      </c>
      <c r="J364" s="4">
        <v>88659.777157550008</v>
      </c>
      <c r="K364" s="4">
        <v>93108.863322060002</v>
      </c>
      <c r="L364" s="4">
        <v>92757.094980950002</v>
      </c>
      <c r="M364" s="4">
        <v>91721.821361430004</v>
      </c>
      <c r="N364" s="4">
        <v>89465.56544074</v>
      </c>
      <c r="O364" s="4">
        <v>86932.96096098001</v>
      </c>
      <c r="P364" s="4">
        <v>88229.172532299999</v>
      </c>
      <c r="Q364" s="4">
        <v>91693.455421300008</v>
      </c>
      <c r="R364" s="4">
        <v>107079.59064345001</v>
      </c>
      <c r="S364" s="4">
        <v>114525.31198197001</v>
      </c>
      <c r="T364" s="4">
        <v>113493.94699709001</v>
      </c>
      <c r="U364" s="4">
        <v>110791.90358536001</v>
      </c>
      <c r="V364" s="4">
        <v>102776.25548842001</v>
      </c>
      <c r="W364" s="4">
        <v>88885.056341379997</v>
      </c>
      <c r="X364" s="4">
        <v>73767.87561196</v>
      </c>
      <c r="Y364" s="4">
        <v>65624.29684468999</v>
      </c>
    </row>
    <row r="365" spans="1:25" x14ac:dyDescent="0.2">
      <c r="A365" s="3">
        <v>41995</v>
      </c>
      <c r="B365" s="4">
        <v>56450.920570379996</v>
      </c>
      <c r="C365" s="4">
        <v>51750.450117730004</v>
      </c>
      <c r="D365" s="4">
        <v>49366.126244760002</v>
      </c>
      <c r="E365" s="4">
        <v>49287.017113999995</v>
      </c>
      <c r="F365" s="4">
        <v>52794.340748459996</v>
      </c>
      <c r="G365" s="4">
        <v>61677.277158310004</v>
      </c>
      <c r="H365" s="4">
        <v>79353.906637029999</v>
      </c>
      <c r="I365" s="4">
        <v>85470.99739176</v>
      </c>
      <c r="J365" s="4">
        <v>83598.679043490003</v>
      </c>
      <c r="K365" s="4">
        <v>81220.403870199996</v>
      </c>
      <c r="L365" s="4">
        <v>77481.180475460002</v>
      </c>
      <c r="M365" s="4">
        <v>75669.525226629994</v>
      </c>
      <c r="N365" s="4">
        <v>74647.286876540005</v>
      </c>
      <c r="O365" s="4">
        <v>71593.956918259995</v>
      </c>
      <c r="P365" s="4">
        <v>73018.994784459996</v>
      </c>
      <c r="Q365" s="4">
        <v>80094.203962890009</v>
      </c>
      <c r="R365" s="4">
        <v>95278.933082460004</v>
      </c>
      <c r="S365" s="4">
        <v>106927.39982087001</v>
      </c>
      <c r="T365" s="4">
        <v>110265.27252146001</v>
      </c>
      <c r="U365" s="4">
        <v>106164.04009872999</v>
      </c>
      <c r="V365" s="4">
        <v>99302.583573230004</v>
      </c>
      <c r="W365" s="4">
        <v>89160.67527362</v>
      </c>
      <c r="X365" s="4">
        <v>69790.787178990009</v>
      </c>
      <c r="Y365" s="4">
        <v>63042.324737770003</v>
      </c>
    </row>
    <row r="366" spans="1:25" x14ac:dyDescent="0.2">
      <c r="A366" s="3">
        <v>41996</v>
      </c>
      <c r="B366" s="4">
        <v>53377.995526539999</v>
      </c>
      <c r="C366" s="4">
        <v>50651.43704913</v>
      </c>
      <c r="D366" s="4">
        <v>49189.6461012</v>
      </c>
      <c r="E366" s="4">
        <v>48126.457072939993</v>
      </c>
      <c r="F366" s="4">
        <v>51592.428969430002</v>
      </c>
      <c r="G366" s="4">
        <v>59300.372312140003</v>
      </c>
      <c r="H366" s="4">
        <v>76406.360885410002</v>
      </c>
      <c r="I366" s="4">
        <v>84052.656698630002</v>
      </c>
      <c r="J366" s="4">
        <v>82652.285780890001</v>
      </c>
      <c r="K366" s="4">
        <v>81808.001391769998</v>
      </c>
      <c r="L366" s="4">
        <v>78920.595784980003</v>
      </c>
      <c r="M366" s="4">
        <v>77128.403905010011</v>
      </c>
      <c r="N366" s="4">
        <v>76061.526558040001</v>
      </c>
      <c r="O366" s="4">
        <v>72760.767740650001</v>
      </c>
      <c r="P366" s="4">
        <v>75186.48443086</v>
      </c>
      <c r="Q366" s="4">
        <v>81129.784303060005</v>
      </c>
      <c r="R366" s="4">
        <v>93521.288426209998</v>
      </c>
      <c r="S366" s="4">
        <v>103842.83990617</v>
      </c>
      <c r="T366" s="4">
        <v>106463.11238377</v>
      </c>
      <c r="U366" s="4">
        <v>103816.53266347</v>
      </c>
      <c r="V366" s="4">
        <v>96324.086787349996</v>
      </c>
      <c r="W366" s="4">
        <v>87586.707087679999</v>
      </c>
      <c r="X366" s="4">
        <v>70734.672539260006</v>
      </c>
      <c r="Y366" s="4">
        <v>62997.996102879995</v>
      </c>
    </row>
    <row r="367" spans="1:25" x14ac:dyDescent="0.2">
      <c r="A367" s="3">
        <v>41997</v>
      </c>
      <c r="B367" s="4">
        <v>55337.603066329997</v>
      </c>
      <c r="C367" s="4">
        <v>51090.476293009997</v>
      </c>
      <c r="D367" s="4">
        <v>48827.236288009997</v>
      </c>
      <c r="E367" s="4">
        <v>48032.421612210004</v>
      </c>
      <c r="F367" s="4">
        <v>51020.584668240001</v>
      </c>
      <c r="G367" s="4">
        <v>56974.652045640003</v>
      </c>
      <c r="H367" s="4">
        <v>70819.944145849993</v>
      </c>
      <c r="I367" s="4">
        <v>79500.599033849998</v>
      </c>
      <c r="J367" s="4">
        <v>81887.928350850008</v>
      </c>
      <c r="K367" s="4">
        <v>82136.916983319999</v>
      </c>
      <c r="L367" s="4">
        <v>79658.255050020001</v>
      </c>
      <c r="M367" s="4">
        <v>78594.115839090009</v>
      </c>
      <c r="N367" s="4">
        <v>76233.04651036</v>
      </c>
      <c r="O367" s="4">
        <v>72949.32741006001</v>
      </c>
      <c r="P367" s="4">
        <v>74405.690650400007</v>
      </c>
      <c r="Q367" s="4">
        <v>79504.90158202</v>
      </c>
      <c r="R367" s="4">
        <v>89127.392497930006</v>
      </c>
      <c r="S367" s="4">
        <v>94789.406895890002</v>
      </c>
      <c r="T367" s="4">
        <v>94405.894360870006</v>
      </c>
      <c r="U367" s="4">
        <v>90524.921060840003</v>
      </c>
      <c r="V367" s="4">
        <v>86828.709873340005</v>
      </c>
      <c r="W367" s="4">
        <v>81707.338142039996</v>
      </c>
      <c r="X367" s="4">
        <v>66556.601516130002</v>
      </c>
      <c r="Y367" s="4">
        <v>61079.181331259999</v>
      </c>
    </row>
    <row r="368" spans="1:25" x14ac:dyDescent="0.2">
      <c r="A368" s="3">
        <v>41998</v>
      </c>
      <c r="B368" s="4">
        <v>52343.354062880004</v>
      </c>
      <c r="C368" s="4">
        <v>47714.926127430001</v>
      </c>
      <c r="D368" s="4">
        <v>44486.118560169998</v>
      </c>
      <c r="E368" s="4">
        <v>44100.046931559998</v>
      </c>
      <c r="F368" s="4">
        <v>45476.512239000003</v>
      </c>
      <c r="G368" s="4">
        <v>48336.343229750004</v>
      </c>
      <c r="H368" s="4">
        <v>57471.641063510004</v>
      </c>
      <c r="I368" s="4">
        <v>65367.040678180005</v>
      </c>
      <c r="J368" s="4">
        <v>68010.14412822001</v>
      </c>
      <c r="K368" s="4">
        <v>68507.822183590004</v>
      </c>
      <c r="L368" s="4">
        <v>67378.253881950004</v>
      </c>
      <c r="M368" s="4">
        <v>66618.035931179998</v>
      </c>
      <c r="N368" s="4">
        <v>64664.308588430002</v>
      </c>
      <c r="O368" s="4">
        <v>58962.438085169997</v>
      </c>
      <c r="P368" s="4">
        <v>58707.221611589994</v>
      </c>
      <c r="Q368" s="4">
        <v>62389.779408580005</v>
      </c>
      <c r="R368" s="4">
        <v>73782.758997030003</v>
      </c>
      <c r="S368" s="4">
        <v>82168.348752809994</v>
      </c>
      <c r="T368" s="4">
        <v>85059.943987370003</v>
      </c>
      <c r="U368" s="4">
        <v>83280.472020679998</v>
      </c>
      <c r="V368" s="4">
        <v>79803.526759690008</v>
      </c>
      <c r="W368" s="4">
        <v>74859.512258069997</v>
      </c>
      <c r="X368" s="4">
        <v>60849.943788239994</v>
      </c>
      <c r="Y368" s="4">
        <v>56082.900980819999</v>
      </c>
    </row>
    <row r="369" spans="1:25" x14ac:dyDescent="0.2">
      <c r="A369" s="3">
        <v>41999</v>
      </c>
      <c r="B369" s="4">
        <v>49262.370014249995</v>
      </c>
      <c r="C369" s="4">
        <v>47343.411070349997</v>
      </c>
      <c r="D369" s="4">
        <v>45322.440544810001</v>
      </c>
      <c r="E369" s="4">
        <v>45054.126037670001</v>
      </c>
      <c r="F369" s="4">
        <v>48104.620209059998</v>
      </c>
      <c r="G369" s="4">
        <v>52788.766865139994</v>
      </c>
      <c r="H369" s="4">
        <v>63567.436675549994</v>
      </c>
      <c r="I369" s="4">
        <v>68988.234416470004</v>
      </c>
      <c r="J369" s="4">
        <v>70962.872614120002</v>
      </c>
      <c r="K369" s="4">
        <v>71474.008782279998</v>
      </c>
      <c r="L369" s="4">
        <v>69601.122044909993</v>
      </c>
      <c r="M369" s="4">
        <v>67883.750746570004</v>
      </c>
      <c r="N369" s="4">
        <v>65935.66062101</v>
      </c>
      <c r="O369" s="4">
        <v>62399.249470330004</v>
      </c>
      <c r="P369" s="4">
        <v>63660.901100449999</v>
      </c>
      <c r="Q369" s="4">
        <v>69237.903671709995</v>
      </c>
      <c r="R369" s="4">
        <v>83950.324951410003</v>
      </c>
      <c r="S369" s="4">
        <v>95213.089886340007</v>
      </c>
      <c r="T369" s="4">
        <v>97151.683018990007</v>
      </c>
      <c r="U369" s="4">
        <v>93534.475808510004</v>
      </c>
      <c r="V369" s="4">
        <v>87590.552348740006</v>
      </c>
      <c r="W369" s="4">
        <v>79785.289323019999</v>
      </c>
      <c r="X369" s="4">
        <v>64420.949996049996</v>
      </c>
      <c r="Y369" s="4">
        <v>57653.134638719996</v>
      </c>
    </row>
    <row r="370" spans="1:25" x14ac:dyDescent="0.2">
      <c r="A370" s="3">
        <v>42000</v>
      </c>
      <c r="B370" s="4">
        <v>52624.770016720002</v>
      </c>
      <c r="C370" s="4">
        <v>48734.479005609996</v>
      </c>
      <c r="D370" s="4">
        <v>47234.456770609999</v>
      </c>
      <c r="E370" s="4">
        <v>46771.991412449999</v>
      </c>
      <c r="F370" s="4">
        <v>48420.433502669999</v>
      </c>
      <c r="G370" s="4">
        <v>51772.883916889994</v>
      </c>
      <c r="H370" s="4">
        <v>57180.627196500005</v>
      </c>
      <c r="I370" s="4">
        <v>68889.996361159996</v>
      </c>
      <c r="J370" s="4">
        <v>79849.845097370009</v>
      </c>
      <c r="K370" s="4">
        <v>84396.732382179995</v>
      </c>
      <c r="L370" s="4">
        <v>85215.853222700011</v>
      </c>
      <c r="M370" s="4">
        <v>83658.142183260003</v>
      </c>
      <c r="N370" s="4">
        <v>79757.56909864</v>
      </c>
      <c r="O370" s="4">
        <v>76507.844908119994</v>
      </c>
      <c r="P370" s="4">
        <v>77491.999121319997</v>
      </c>
      <c r="Q370" s="4">
        <v>80820.440747340006</v>
      </c>
      <c r="R370" s="4">
        <v>94292.029709969996</v>
      </c>
      <c r="S370" s="4">
        <v>102347.2768379</v>
      </c>
      <c r="T370" s="4">
        <v>99978.596779190004</v>
      </c>
      <c r="U370" s="4">
        <v>96577.115872900002</v>
      </c>
      <c r="V370" s="4">
        <v>90528.635033950006</v>
      </c>
      <c r="W370" s="4">
        <v>81046.227991740001</v>
      </c>
      <c r="X370" s="4">
        <v>69467.671482570004</v>
      </c>
      <c r="Y370" s="4">
        <v>62731.305354130003</v>
      </c>
    </row>
    <row r="371" spans="1:25" x14ac:dyDescent="0.2">
      <c r="A371" s="3">
        <v>42001</v>
      </c>
      <c r="B371" s="4">
        <v>53962.088880259995</v>
      </c>
      <c r="C371" s="4">
        <v>49881.316772089995</v>
      </c>
      <c r="D371" s="4">
        <v>48321.48901125</v>
      </c>
      <c r="E371" s="4">
        <v>47232.67087645</v>
      </c>
      <c r="F371" s="4">
        <v>47948.125453019995</v>
      </c>
      <c r="G371" s="4">
        <v>50502.500544570001</v>
      </c>
      <c r="H371" s="4">
        <v>54992.149355679998</v>
      </c>
      <c r="I371" s="4">
        <v>67792.927677920001</v>
      </c>
      <c r="J371" s="4">
        <v>79701.294387679998</v>
      </c>
      <c r="K371" s="4">
        <v>86269.197772280007</v>
      </c>
      <c r="L371" s="4">
        <v>88028.1110223</v>
      </c>
      <c r="M371" s="4">
        <v>88375.728831159999</v>
      </c>
      <c r="N371" s="4">
        <v>85866.164750249998</v>
      </c>
      <c r="O371" s="4">
        <v>82862.049729920007</v>
      </c>
      <c r="P371" s="4">
        <v>82405.955384209999</v>
      </c>
      <c r="Q371" s="4">
        <v>86367.721300189995</v>
      </c>
      <c r="R371" s="4">
        <v>98955.883458480006</v>
      </c>
      <c r="S371" s="4">
        <v>106417.2022844</v>
      </c>
      <c r="T371" s="4">
        <v>102171.52342213001</v>
      </c>
      <c r="U371" s="4">
        <v>98312.755588279993</v>
      </c>
      <c r="V371" s="4">
        <v>90753.568878560007</v>
      </c>
      <c r="W371" s="4">
        <v>78735.313071769997</v>
      </c>
      <c r="X371" s="4">
        <v>68103.894454590001</v>
      </c>
      <c r="Y371" s="4">
        <v>60281.455583110001</v>
      </c>
    </row>
    <row r="372" spans="1:25" x14ac:dyDescent="0.2">
      <c r="A372" s="3">
        <v>42002</v>
      </c>
      <c r="B372" s="4">
        <v>51869.381433670002</v>
      </c>
      <c r="C372" s="4">
        <v>48651.619203089998</v>
      </c>
      <c r="D372" s="4">
        <v>47089.21963598</v>
      </c>
      <c r="E372" s="4">
        <v>46602.962311279996</v>
      </c>
      <c r="F372" s="4">
        <v>51203.904708629998</v>
      </c>
      <c r="G372" s="4">
        <v>56758.223001669998</v>
      </c>
      <c r="H372" s="4">
        <v>70799.171119460007</v>
      </c>
      <c r="I372" s="4">
        <v>77003.76100318</v>
      </c>
      <c r="J372" s="4">
        <v>77595.118544609999</v>
      </c>
      <c r="K372" s="4">
        <v>76805.750865620008</v>
      </c>
      <c r="L372" s="4">
        <v>74400.285521500002</v>
      </c>
      <c r="M372" s="4">
        <v>73535.527077460007</v>
      </c>
      <c r="N372" s="4">
        <v>72260.287975059997</v>
      </c>
      <c r="O372" s="4">
        <v>68556.373510689999</v>
      </c>
      <c r="P372" s="4">
        <v>70996.703291600003</v>
      </c>
      <c r="Q372" s="4">
        <v>77448.97774639001</v>
      </c>
      <c r="R372" s="4">
        <v>92285.174082609999</v>
      </c>
      <c r="S372" s="4">
        <v>105140.10382712001</v>
      </c>
      <c r="T372" s="4">
        <v>107639.63192039001</v>
      </c>
      <c r="U372" s="4">
        <v>104608.27271545</v>
      </c>
      <c r="V372" s="4">
        <v>97126.455630609998</v>
      </c>
      <c r="W372" s="4">
        <v>87841.635530729996</v>
      </c>
      <c r="X372" s="4">
        <v>70434.43634859001</v>
      </c>
      <c r="Y372" s="4">
        <v>64530.93669807</v>
      </c>
    </row>
    <row r="373" spans="1:25" x14ac:dyDescent="0.2">
      <c r="A373" s="3">
        <v>42003</v>
      </c>
      <c r="B373" s="4">
        <v>56851.06493085</v>
      </c>
      <c r="C373" s="4">
        <v>54233.059398310004</v>
      </c>
      <c r="D373" s="4">
        <v>52709.044425759996</v>
      </c>
      <c r="E373" s="4">
        <v>51702.544942320004</v>
      </c>
      <c r="F373" s="4">
        <v>55688.416850699999</v>
      </c>
      <c r="G373" s="4">
        <v>63164.223829039998</v>
      </c>
      <c r="H373" s="4">
        <v>78390.81821523</v>
      </c>
      <c r="I373" s="4">
        <v>85025.044471920002</v>
      </c>
      <c r="J373" s="4">
        <v>84807.872269259999</v>
      </c>
      <c r="K373" s="4">
        <v>84019.737809009996</v>
      </c>
      <c r="L373" s="4">
        <v>81036.90149679</v>
      </c>
      <c r="M373" s="4">
        <v>79721.593573260005</v>
      </c>
      <c r="N373" s="4">
        <v>77716.025040310007</v>
      </c>
      <c r="O373" s="4">
        <v>74838.338837260002</v>
      </c>
      <c r="P373" s="4">
        <v>76621.170787409996</v>
      </c>
      <c r="Q373" s="4">
        <v>82680.68345704001</v>
      </c>
      <c r="R373" s="4">
        <v>98797.464192120009</v>
      </c>
      <c r="S373" s="4">
        <v>112371.26728265001</v>
      </c>
      <c r="T373" s="4">
        <v>115941.13505097</v>
      </c>
      <c r="U373" s="4">
        <v>112070.15370476</v>
      </c>
      <c r="V373" s="4">
        <v>104363.305792</v>
      </c>
      <c r="W373" s="4">
        <v>94599.428099819997</v>
      </c>
      <c r="X373" s="4">
        <v>76329.957468630004</v>
      </c>
      <c r="Y373" s="4">
        <v>69365.434718539997</v>
      </c>
    </row>
    <row r="374" spans="1:25" x14ac:dyDescent="0.2">
      <c r="A374" s="3">
        <v>42004</v>
      </c>
      <c r="B374" s="4">
        <v>63067.171100039996</v>
      </c>
      <c r="C374" s="4">
        <v>58931.696296319999</v>
      </c>
      <c r="D374" s="4">
        <v>57130.239720739999</v>
      </c>
      <c r="E374" s="4">
        <v>56655.076385370005</v>
      </c>
      <c r="F374" s="4">
        <v>60195.102721290001</v>
      </c>
      <c r="G374" s="4">
        <v>67345.483391720001</v>
      </c>
      <c r="H374" s="4">
        <v>81887.386087480001</v>
      </c>
      <c r="I374" s="4">
        <v>89285.481383290011</v>
      </c>
      <c r="J374" s="4">
        <v>89692.99439906</v>
      </c>
      <c r="K374" s="4">
        <v>87885.835802150003</v>
      </c>
      <c r="L374" s="4">
        <v>84578.620685479997</v>
      </c>
      <c r="M374" s="4">
        <v>81706.152139059996</v>
      </c>
      <c r="N374" s="4">
        <v>79444.408886710007</v>
      </c>
      <c r="O374" s="4">
        <v>75909.978479280006</v>
      </c>
      <c r="P374" s="4">
        <v>77591.312833150005</v>
      </c>
      <c r="Q374" s="4">
        <v>82911.128989820005</v>
      </c>
      <c r="R374" s="4">
        <v>97868.84797119</v>
      </c>
      <c r="S374" s="4">
        <v>109943.13487933</v>
      </c>
      <c r="T374" s="4">
        <v>109602.59214433</v>
      </c>
      <c r="U374" s="4">
        <v>104621.48388727001</v>
      </c>
      <c r="V374" s="4">
        <v>97999.999856840004</v>
      </c>
      <c r="W374" s="4">
        <v>90117.428884659996</v>
      </c>
      <c r="X374" s="4">
        <v>75038.016635170003</v>
      </c>
      <c r="Y374" s="4">
        <v>70822.701160609999</v>
      </c>
    </row>
    <row r="375" spans="1:25" x14ac:dyDescent="0.2">
      <c r="A375" s="3">
        <v>42005</v>
      </c>
      <c r="B375" s="4">
        <v>59159.665560009998</v>
      </c>
      <c r="C375" s="4">
        <v>55273.041655599998</v>
      </c>
      <c r="D375" s="4">
        <v>52634.367492190002</v>
      </c>
      <c r="E375" s="4">
        <v>52590.871880760002</v>
      </c>
      <c r="F375" s="4">
        <v>53567.384989369995</v>
      </c>
      <c r="G375" s="4">
        <v>57530.411193549997</v>
      </c>
      <c r="H375" s="4">
        <v>67880.071860730008</v>
      </c>
      <c r="I375" s="4">
        <v>69906.104103299993</v>
      </c>
      <c r="J375" s="4">
        <v>69823.95075222</v>
      </c>
      <c r="K375" s="4">
        <v>70249.977064570005</v>
      </c>
      <c r="L375" s="4">
        <v>70628.158813000002</v>
      </c>
      <c r="M375" s="4">
        <v>69872.934319389999</v>
      </c>
      <c r="N375" s="4">
        <v>67439.392667000007</v>
      </c>
      <c r="O375" s="4">
        <v>65548.054665699994</v>
      </c>
      <c r="P375" s="4">
        <v>64759.739643870002</v>
      </c>
      <c r="Q375" s="4">
        <v>70414.716259809997</v>
      </c>
      <c r="R375" s="4">
        <v>85664.176338030011</v>
      </c>
      <c r="S375" s="4">
        <v>97838.515484410003</v>
      </c>
      <c r="T375" s="4">
        <v>97507.607896920003</v>
      </c>
      <c r="U375" s="4">
        <v>96294.880277880002</v>
      </c>
      <c r="V375" s="4">
        <v>87552.405991010004</v>
      </c>
      <c r="W375" s="4">
        <v>77044.950846990003</v>
      </c>
      <c r="X375" s="4">
        <v>64309.249227259999</v>
      </c>
      <c r="Y375" s="4">
        <v>55738.132275839998</v>
      </c>
    </row>
    <row r="376" spans="1:25" x14ac:dyDescent="0.2">
      <c r="A376" s="3">
        <v>42006</v>
      </c>
      <c r="B376" s="4">
        <v>51714.414101069997</v>
      </c>
      <c r="C376" s="4">
        <v>49419.353958219996</v>
      </c>
      <c r="D376" s="4">
        <v>48099.956522389999</v>
      </c>
      <c r="E376" s="4">
        <v>48229.448638900001</v>
      </c>
      <c r="F376" s="4">
        <v>50488.08617468</v>
      </c>
      <c r="G376" s="4">
        <v>57794.024130630001</v>
      </c>
      <c r="H376" s="4">
        <v>73393.347388470007</v>
      </c>
      <c r="I376" s="4">
        <v>77783.301915720003</v>
      </c>
      <c r="J376" s="4">
        <v>76118.90516142</v>
      </c>
      <c r="K376" s="4">
        <v>73687.666992209997</v>
      </c>
      <c r="L376" s="4">
        <v>72738.605617520006</v>
      </c>
      <c r="M376" s="4">
        <v>71917.600338169999</v>
      </c>
      <c r="N376" s="4">
        <v>69371.517618149999</v>
      </c>
      <c r="O376" s="4">
        <v>67131.808621599994</v>
      </c>
      <c r="P376" s="4">
        <v>66059.912119960005</v>
      </c>
      <c r="Q376" s="4">
        <v>71308.351305529999</v>
      </c>
      <c r="R376" s="4">
        <v>86327.415243580006</v>
      </c>
      <c r="S376" s="4">
        <v>98444.627218490001</v>
      </c>
      <c r="T376" s="4">
        <v>99958.856276170001</v>
      </c>
      <c r="U376" s="4">
        <v>100192.10466174</v>
      </c>
      <c r="V376" s="4">
        <v>92777.927435260004</v>
      </c>
      <c r="W376" s="4">
        <v>83656.894940900005</v>
      </c>
      <c r="X376" s="4">
        <v>70265.832345490009</v>
      </c>
      <c r="Y376" s="4">
        <v>62363.705993959993</v>
      </c>
    </row>
    <row r="377" spans="1:25" x14ac:dyDescent="0.2">
      <c r="A377" s="3">
        <v>42007</v>
      </c>
      <c r="B377" s="4">
        <v>57873.554930940001</v>
      </c>
      <c r="C377" s="4">
        <v>54968.370759599995</v>
      </c>
      <c r="D377" s="4">
        <v>54381.142105219995</v>
      </c>
      <c r="E377" s="4">
        <v>55380.997021160001</v>
      </c>
      <c r="F377" s="4">
        <v>56872.759213129997</v>
      </c>
      <c r="G377" s="4">
        <v>59108.900234410001</v>
      </c>
      <c r="H377" s="4">
        <v>67876.628209080009</v>
      </c>
      <c r="I377" s="4">
        <v>77568.322376349999</v>
      </c>
      <c r="J377" s="4">
        <v>89367.91900614</v>
      </c>
      <c r="K377" s="4">
        <v>96849.400321399997</v>
      </c>
      <c r="L377" s="4">
        <v>94166.909834940001</v>
      </c>
      <c r="M377" s="4">
        <v>90961.164165769995</v>
      </c>
      <c r="N377" s="4">
        <v>90907.860122330007</v>
      </c>
      <c r="O377" s="4">
        <v>88813.852754399995</v>
      </c>
      <c r="P377" s="4">
        <v>89185.778556639998</v>
      </c>
      <c r="Q377" s="4">
        <v>94561.034728059996</v>
      </c>
      <c r="R377" s="4">
        <v>107229.95473889</v>
      </c>
      <c r="S377" s="4">
        <v>114005.75149812001</v>
      </c>
      <c r="T377" s="4">
        <v>110210.58784831001</v>
      </c>
      <c r="U377" s="4">
        <v>106075.04297981001</v>
      </c>
      <c r="V377" s="4">
        <v>99014.487755130001</v>
      </c>
      <c r="W377" s="4">
        <v>85913.325953930005</v>
      </c>
      <c r="X377" s="4">
        <v>75614.751995080005</v>
      </c>
      <c r="Y377" s="4">
        <v>65161.228218249998</v>
      </c>
    </row>
    <row r="378" spans="1:25" x14ac:dyDescent="0.2">
      <c r="A378" s="3">
        <v>42008</v>
      </c>
      <c r="B378" s="4">
        <v>59522.781741799998</v>
      </c>
      <c r="C378" s="4">
        <v>55779.498511919999</v>
      </c>
      <c r="D378" s="4">
        <v>54310.558086029996</v>
      </c>
      <c r="E378" s="4">
        <v>53982.28082534</v>
      </c>
      <c r="F378" s="4">
        <v>54083.243789429995</v>
      </c>
      <c r="G378" s="4">
        <v>55169.150039429995</v>
      </c>
      <c r="H378" s="4">
        <v>60567.61047462</v>
      </c>
      <c r="I378" s="4">
        <v>69489.946834870003</v>
      </c>
      <c r="J378" s="4">
        <v>78687.31692723</v>
      </c>
      <c r="K378" s="4">
        <v>86455.757296779993</v>
      </c>
      <c r="L378" s="4">
        <v>88590.31405832</v>
      </c>
      <c r="M378" s="4">
        <v>89868.705477399999</v>
      </c>
      <c r="N378" s="4">
        <v>91441.032231800011</v>
      </c>
      <c r="O378" s="4">
        <v>90024.356043520005</v>
      </c>
      <c r="P378" s="4">
        <v>88648.78415634</v>
      </c>
      <c r="Q378" s="4">
        <v>94459.369607729997</v>
      </c>
      <c r="R378" s="4">
        <v>105702.77273293999</v>
      </c>
      <c r="S378" s="4">
        <v>112621.61260777</v>
      </c>
      <c r="T378" s="4">
        <v>108383.52071369</v>
      </c>
      <c r="U378" s="4">
        <v>102481.46893321</v>
      </c>
      <c r="V378" s="4">
        <v>92260.48677689</v>
      </c>
      <c r="W378" s="4">
        <v>78355.833008469999</v>
      </c>
      <c r="X378" s="4">
        <v>66075.844119770001</v>
      </c>
      <c r="Y378" s="4">
        <v>57250.281520379998</v>
      </c>
    </row>
    <row r="379" spans="1:25" x14ac:dyDescent="0.2">
      <c r="A379" s="3">
        <v>42009</v>
      </c>
      <c r="B379" s="4">
        <v>50735.738372369997</v>
      </c>
      <c r="C379" s="4">
        <v>47311.220801479998</v>
      </c>
      <c r="D379" s="4">
        <v>46463.670195450002</v>
      </c>
      <c r="E379" s="4">
        <v>46921.536671150003</v>
      </c>
      <c r="F379" s="4">
        <v>50073.869989390005</v>
      </c>
      <c r="G379" s="4">
        <v>58605.217551790003</v>
      </c>
      <c r="H379" s="4">
        <v>77284.635123569999</v>
      </c>
      <c r="I379" s="4">
        <v>79219.991450999994</v>
      </c>
      <c r="J379" s="4">
        <v>75660.23682346</v>
      </c>
      <c r="K379" s="4">
        <v>72961.167041060005</v>
      </c>
      <c r="L379" s="4">
        <v>71113.671849189996</v>
      </c>
      <c r="M379" s="4">
        <v>70576.412856359995</v>
      </c>
      <c r="N379" s="4">
        <v>69208.77868838</v>
      </c>
      <c r="O379" s="4">
        <v>68344.061417499994</v>
      </c>
      <c r="P379" s="4">
        <v>68409.771379479993</v>
      </c>
      <c r="Q379" s="4">
        <v>74345.278402490003</v>
      </c>
      <c r="R379" s="4">
        <v>91277.664516770004</v>
      </c>
      <c r="S379" s="4">
        <v>103541.14537771999</v>
      </c>
      <c r="T379" s="4">
        <v>106165.3302465</v>
      </c>
      <c r="U379" s="4">
        <v>107553.27830999999</v>
      </c>
      <c r="V379" s="4">
        <v>98973.10654475</v>
      </c>
      <c r="W379" s="4">
        <v>87796.767034610006</v>
      </c>
      <c r="X379" s="4">
        <v>72761.623361689999</v>
      </c>
      <c r="Y379" s="4">
        <v>64281.110470349995</v>
      </c>
    </row>
    <row r="380" spans="1:25" x14ac:dyDescent="0.2">
      <c r="A380" s="3">
        <v>42010</v>
      </c>
      <c r="B380" s="4">
        <v>59839.862141990001</v>
      </c>
      <c r="C380" s="4">
        <v>57358.490448190001</v>
      </c>
      <c r="D380" s="4">
        <v>56163.56306411</v>
      </c>
      <c r="E380" s="4">
        <v>57056.700719809996</v>
      </c>
      <c r="F380" s="4">
        <v>59081.358031650001</v>
      </c>
      <c r="G380" s="4">
        <v>69288.497083930008</v>
      </c>
      <c r="H380" s="4">
        <v>90308.576667340007</v>
      </c>
      <c r="I380" s="4">
        <v>93694.045554519995</v>
      </c>
      <c r="J380" s="4">
        <v>88556.058530750001</v>
      </c>
      <c r="K380" s="4">
        <v>84439.963890610001</v>
      </c>
      <c r="L380" s="4">
        <v>83335.448625499994</v>
      </c>
      <c r="M380" s="4">
        <v>81702.891586380007</v>
      </c>
      <c r="N380" s="4">
        <v>79006.908898880007</v>
      </c>
      <c r="O380" s="4">
        <v>77083.473867060005</v>
      </c>
      <c r="P380" s="4">
        <v>75871.456126110003</v>
      </c>
      <c r="Q380" s="4">
        <v>80955.825700269997</v>
      </c>
      <c r="R380" s="4">
        <v>95262.378531409995</v>
      </c>
      <c r="S380" s="4">
        <v>109411.29914304</v>
      </c>
      <c r="T380" s="4">
        <v>112326.31816847999</v>
      </c>
      <c r="U380" s="4">
        <v>112433.02917791001</v>
      </c>
      <c r="V380" s="4">
        <v>101830.2310809</v>
      </c>
      <c r="W380" s="4">
        <v>89224.802446079993</v>
      </c>
      <c r="X380" s="4">
        <v>73953.47921053</v>
      </c>
      <c r="Y380" s="4">
        <v>64142.415854499995</v>
      </c>
    </row>
    <row r="381" spans="1:25" x14ac:dyDescent="0.2">
      <c r="A381" s="3">
        <v>42011</v>
      </c>
      <c r="B381" s="4">
        <v>59441.800867339996</v>
      </c>
      <c r="C381" s="4">
        <v>56242.815843509998</v>
      </c>
      <c r="D381" s="4">
        <v>54755.016500329999</v>
      </c>
      <c r="E381" s="4">
        <v>55413.981926580003</v>
      </c>
      <c r="F381" s="4">
        <v>59013.352069659995</v>
      </c>
      <c r="G381" s="4">
        <v>69137.366019969995</v>
      </c>
      <c r="H381" s="4">
        <v>89553.558753110003</v>
      </c>
      <c r="I381" s="4">
        <v>92578.665278970002</v>
      </c>
      <c r="J381" s="4">
        <v>87420.664444000009</v>
      </c>
      <c r="K381" s="4">
        <v>84107.703015299994</v>
      </c>
      <c r="L381" s="4">
        <v>82263.569907519995</v>
      </c>
      <c r="M381" s="4">
        <v>81463.973018050005</v>
      </c>
      <c r="N381" s="4">
        <v>78177.510780880009</v>
      </c>
      <c r="O381" s="4">
        <v>75606.734382070004</v>
      </c>
      <c r="P381" s="4">
        <v>73581.776263549997</v>
      </c>
      <c r="Q381" s="4">
        <v>79991.129722359998</v>
      </c>
      <c r="R381" s="4">
        <v>94603.929288309999</v>
      </c>
      <c r="S381" s="4">
        <v>108341.66267524</v>
      </c>
      <c r="T381" s="4">
        <v>110092.16252817</v>
      </c>
      <c r="U381" s="4">
        <v>111423.26567202</v>
      </c>
      <c r="V381" s="4">
        <v>101203.27914275001</v>
      </c>
      <c r="W381" s="4">
        <v>90024.950202549997</v>
      </c>
      <c r="X381" s="4">
        <v>74673.434174249996</v>
      </c>
      <c r="Y381" s="4">
        <v>66554.252652039999</v>
      </c>
    </row>
    <row r="382" spans="1:25" x14ac:dyDescent="0.2">
      <c r="A382" s="3">
        <v>42012</v>
      </c>
      <c r="B382" s="4">
        <v>63141.332430019997</v>
      </c>
      <c r="C382" s="4">
        <v>60133.54847573</v>
      </c>
      <c r="D382" s="4">
        <v>59312.620083280002</v>
      </c>
      <c r="E382" s="4">
        <v>59816.361911029999</v>
      </c>
      <c r="F382" s="4">
        <v>64302.564894869996</v>
      </c>
      <c r="G382" s="4">
        <v>74165.690853980006</v>
      </c>
      <c r="H382" s="4">
        <v>95174.955646290007</v>
      </c>
      <c r="I382" s="4">
        <v>98143.347153180002</v>
      </c>
      <c r="J382" s="4">
        <v>93152.328597669999</v>
      </c>
      <c r="K382" s="4">
        <v>88868.467032009998</v>
      </c>
      <c r="L382" s="4">
        <v>87361.818406110004</v>
      </c>
      <c r="M382" s="4">
        <v>85251.972997689998</v>
      </c>
      <c r="N382" s="4">
        <v>81668.045934890004</v>
      </c>
      <c r="O382" s="4">
        <v>78496.871925390005</v>
      </c>
      <c r="P382" s="4">
        <v>77864.605581249998</v>
      </c>
      <c r="Q382" s="4">
        <v>84139.160148969997</v>
      </c>
      <c r="R382" s="4">
        <v>100105.94125769001</v>
      </c>
      <c r="S382" s="4">
        <v>114149.47976616</v>
      </c>
      <c r="T382" s="4">
        <v>116654.36082819001</v>
      </c>
      <c r="U382" s="4">
        <v>116618.49042508</v>
      </c>
      <c r="V382" s="4">
        <v>108117.53534073</v>
      </c>
      <c r="W382" s="4">
        <v>94180.519381990001</v>
      </c>
      <c r="X382" s="4">
        <v>77954.554545129999</v>
      </c>
      <c r="Y382" s="4">
        <v>67722.297457299996</v>
      </c>
    </row>
    <row r="383" spans="1:25" x14ac:dyDescent="0.2">
      <c r="A383" s="3">
        <v>42013</v>
      </c>
      <c r="B383" s="4">
        <v>62066.412300259995</v>
      </c>
      <c r="C383" s="4">
        <v>59115.482255410003</v>
      </c>
      <c r="D383" s="4">
        <v>56539.114602859998</v>
      </c>
      <c r="E383" s="4">
        <v>57176.028014519994</v>
      </c>
      <c r="F383" s="4">
        <v>59527.161421410005</v>
      </c>
      <c r="G383" s="4">
        <v>68377.690851410007</v>
      </c>
      <c r="H383" s="4">
        <v>86625.628136070009</v>
      </c>
      <c r="I383" s="4">
        <v>89909.311204090001</v>
      </c>
      <c r="J383" s="4">
        <v>83818.249685489995</v>
      </c>
      <c r="K383" s="4">
        <v>82127.263000260005</v>
      </c>
      <c r="L383" s="4">
        <v>80673.793013269998</v>
      </c>
      <c r="M383" s="4">
        <v>79778.088862529999</v>
      </c>
      <c r="N383" s="4">
        <v>76117.111732899997</v>
      </c>
      <c r="O383" s="4">
        <v>73175.106187719997</v>
      </c>
      <c r="P383" s="4">
        <v>70109.429841489997</v>
      </c>
      <c r="Q383" s="4">
        <v>73887.287754920006</v>
      </c>
      <c r="R383" s="4">
        <v>87618.542010809993</v>
      </c>
      <c r="S383" s="4">
        <v>100312.38303394</v>
      </c>
      <c r="T383" s="4">
        <v>101618.17962176001</v>
      </c>
      <c r="U383" s="4">
        <v>101278.46859028</v>
      </c>
      <c r="V383" s="4">
        <v>93801.924956839997</v>
      </c>
      <c r="W383" s="4">
        <v>83416.78566898001</v>
      </c>
      <c r="X383" s="4">
        <v>70846.157925730004</v>
      </c>
      <c r="Y383" s="4">
        <v>62521.866972470001</v>
      </c>
    </row>
    <row r="384" spans="1:25" x14ac:dyDescent="0.2">
      <c r="A384" s="3">
        <v>42014</v>
      </c>
      <c r="B384" s="4">
        <v>59971.907995049994</v>
      </c>
      <c r="C384" s="4">
        <v>56831.663000679997</v>
      </c>
      <c r="D384" s="4">
        <v>55922.043751780002</v>
      </c>
      <c r="E384" s="4">
        <v>56167.283646570002</v>
      </c>
      <c r="F384" s="4">
        <v>57908.807766209997</v>
      </c>
      <c r="G384" s="4">
        <v>60773.93016371</v>
      </c>
      <c r="H384" s="4">
        <v>70027.111194290002</v>
      </c>
      <c r="I384" s="4">
        <v>81180.818194520005</v>
      </c>
      <c r="J384" s="4">
        <v>92059.389118139996</v>
      </c>
      <c r="K384" s="4">
        <v>97674.639207469998</v>
      </c>
      <c r="L384" s="4">
        <v>94566.494051629998</v>
      </c>
      <c r="M384" s="4">
        <v>90851.412896900001</v>
      </c>
      <c r="N384" s="4">
        <v>89121.35752106001</v>
      </c>
      <c r="O384" s="4">
        <v>86108.18805235</v>
      </c>
      <c r="P384" s="4">
        <v>86622.826337749997</v>
      </c>
      <c r="Q384" s="4">
        <v>91294.586957120002</v>
      </c>
      <c r="R384" s="4">
        <v>103631.26443603</v>
      </c>
      <c r="S384" s="4">
        <v>112717.25051508</v>
      </c>
      <c r="T384" s="4">
        <v>110067.00024323</v>
      </c>
      <c r="U384" s="4">
        <v>105284.76681804001</v>
      </c>
      <c r="V384" s="4">
        <v>100000.09715821</v>
      </c>
      <c r="W384" s="4">
        <v>87516.657138959999</v>
      </c>
      <c r="X384" s="4">
        <v>75708.021493089997</v>
      </c>
      <c r="Y384" s="4">
        <v>67533.275040310007</v>
      </c>
    </row>
    <row r="385" spans="1:25" x14ac:dyDescent="0.2">
      <c r="A385" s="3">
        <v>42015</v>
      </c>
      <c r="B385" s="4">
        <v>61786.188120269995</v>
      </c>
      <c r="C385" s="4">
        <v>58320.042566329997</v>
      </c>
      <c r="D385" s="4">
        <v>57069.95322327</v>
      </c>
      <c r="E385" s="4">
        <v>57271.708204330003</v>
      </c>
      <c r="F385" s="4">
        <v>58252.068130989996</v>
      </c>
      <c r="G385" s="4">
        <v>60826.54316935</v>
      </c>
      <c r="H385" s="4">
        <v>68630.133781340002</v>
      </c>
      <c r="I385" s="4">
        <v>78716.899427110009</v>
      </c>
      <c r="J385" s="4">
        <v>90662.062900129997</v>
      </c>
      <c r="K385" s="4">
        <v>95423.096388000005</v>
      </c>
      <c r="L385" s="4">
        <v>93216.492872379997</v>
      </c>
      <c r="M385" s="4">
        <v>90916.277475030001</v>
      </c>
      <c r="N385" s="4">
        <v>91499.336463200001</v>
      </c>
      <c r="O385" s="4">
        <v>89147.435193620011</v>
      </c>
      <c r="P385" s="4">
        <v>89474.212563590001</v>
      </c>
      <c r="Q385" s="4">
        <v>95630.894423410005</v>
      </c>
      <c r="R385" s="4">
        <v>107245.22629061001</v>
      </c>
      <c r="S385" s="4">
        <v>116377.63420611</v>
      </c>
      <c r="T385" s="4">
        <v>113297.33545062</v>
      </c>
      <c r="U385" s="4">
        <v>107425.36525432</v>
      </c>
      <c r="V385" s="4">
        <v>98447.488710379999</v>
      </c>
      <c r="W385" s="4">
        <v>83052.923925950003</v>
      </c>
      <c r="X385" s="4">
        <v>71240.792563349998</v>
      </c>
      <c r="Y385" s="4">
        <v>61158.658051389997</v>
      </c>
    </row>
    <row r="386" spans="1:25" x14ac:dyDescent="0.2">
      <c r="A386" s="3">
        <v>42016</v>
      </c>
      <c r="B386" s="4">
        <v>53519.563030880003</v>
      </c>
      <c r="C386" s="4">
        <v>50507.810648339997</v>
      </c>
      <c r="D386" s="4">
        <v>48689.175763910003</v>
      </c>
      <c r="E386" s="4">
        <v>49274.994213149999</v>
      </c>
      <c r="F386" s="4">
        <v>52718.304893910004</v>
      </c>
      <c r="G386" s="4">
        <v>61720.054609189996</v>
      </c>
      <c r="H386" s="4">
        <v>81887.93662167</v>
      </c>
      <c r="I386" s="4">
        <v>85428.747653719998</v>
      </c>
      <c r="J386" s="4">
        <v>80638.357678949993</v>
      </c>
      <c r="K386" s="4">
        <v>77328.927095079998</v>
      </c>
      <c r="L386" s="4">
        <v>77569.920887269996</v>
      </c>
      <c r="M386" s="4">
        <v>77573.920026150008</v>
      </c>
      <c r="N386" s="4">
        <v>75017.639621299997</v>
      </c>
      <c r="O386" s="4">
        <v>72999.04465122</v>
      </c>
      <c r="P386" s="4">
        <v>71500.821035989997</v>
      </c>
      <c r="Q386" s="4">
        <v>75990.202988510006</v>
      </c>
      <c r="R386" s="4">
        <v>89348.360250270009</v>
      </c>
      <c r="S386" s="4">
        <v>102159.43660903</v>
      </c>
      <c r="T386" s="4">
        <v>104102.1909663</v>
      </c>
      <c r="U386" s="4">
        <v>103352.20742019</v>
      </c>
      <c r="V386" s="4">
        <v>93418.406483929997</v>
      </c>
      <c r="W386" s="4">
        <v>81076.282126500009</v>
      </c>
      <c r="X386" s="4">
        <v>66183.614315569997</v>
      </c>
      <c r="Y386" s="4">
        <v>56992.205548359998</v>
      </c>
    </row>
    <row r="387" spans="1:25" x14ac:dyDescent="0.2">
      <c r="A387" s="3">
        <v>42017</v>
      </c>
      <c r="B387" s="4">
        <v>52568.916175900005</v>
      </c>
      <c r="C387" s="4">
        <v>50082.614817850001</v>
      </c>
      <c r="D387" s="4">
        <v>49291.46353809</v>
      </c>
      <c r="E387" s="4">
        <v>50385.769462080003</v>
      </c>
      <c r="F387" s="4">
        <v>54388.084776290001</v>
      </c>
      <c r="G387" s="4">
        <v>65215.092946780002</v>
      </c>
      <c r="H387" s="4">
        <v>86275.239214130008</v>
      </c>
      <c r="I387" s="4">
        <v>88907.118475399999</v>
      </c>
      <c r="J387" s="4">
        <v>84310.061636700004</v>
      </c>
      <c r="K387" s="4">
        <v>80956.494016880009</v>
      </c>
      <c r="L387" s="4">
        <v>78740.382633450005</v>
      </c>
      <c r="M387" s="4">
        <v>77557.989404310007</v>
      </c>
      <c r="N387" s="4">
        <v>74604.071667440003</v>
      </c>
      <c r="O387" s="4">
        <v>73218.510227639999</v>
      </c>
      <c r="P387" s="4">
        <v>72419.426359029996</v>
      </c>
      <c r="Q387" s="4">
        <v>77100.729828880008</v>
      </c>
      <c r="R387" s="4">
        <v>92246.203802479999</v>
      </c>
      <c r="S387" s="4">
        <v>108209.69205878999</v>
      </c>
      <c r="T387" s="4">
        <v>112063.68341597001</v>
      </c>
      <c r="U387" s="4">
        <v>113462.98916674001</v>
      </c>
      <c r="V387" s="4">
        <v>104174.84836045001</v>
      </c>
      <c r="W387" s="4">
        <v>92041.793044220001</v>
      </c>
      <c r="X387" s="4">
        <v>76044.857794779993</v>
      </c>
      <c r="Y387" s="4">
        <v>67315.951661839994</v>
      </c>
    </row>
    <row r="388" spans="1:25" x14ac:dyDescent="0.2">
      <c r="A388" s="3">
        <v>42018</v>
      </c>
      <c r="B388" s="4">
        <v>62545.528744949996</v>
      </c>
      <c r="C388" s="4">
        <v>59767.671717099998</v>
      </c>
      <c r="D388" s="4">
        <v>58242.474738659999</v>
      </c>
      <c r="E388" s="4">
        <v>59097.375673210001</v>
      </c>
      <c r="F388" s="4">
        <v>62473.943078689997</v>
      </c>
      <c r="G388" s="4">
        <v>73648.296286420009</v>
      </c>
      <c r="H388" s="4">
        <v>94995.8536532</v>
      </c>
      <c r="I388" s="4">
        <v>97605.354312669995</v>
      </c>
      <c r="J388" s="4">
        <v>91529.839123500002</v>
      </c>
      <c r="K388" s="4">
        <v>86830.989523299999</v>
      </c>
      <c r="L388" s="4">
        <v>83183.611210550007</v>
      </c>
      <c r="M388" s="4">
        <v>80691.725832730008</v>
      </c>
      <c r="N388" s="4">
        <v>76415.173838839997</v>
      </c>
      <c r="O388" s="4">
        <v>74956.367272930001</v>
      </c>
      <c r="P388" s="4">
        <v>73430.06597964</v>
      </c>
      <c r="Q388" s="4">
        <v>77473.000684090002</v>
      </c>
      <c r="R388" s="4">
        <v>87371.336366849995</v>
      </c>
      <c r="S388" s="4">
        <v>101339.71205575</v>
      </c>
      <c r="T388" s="4">
        <v>108115.81596759001</v>
      </c>
      <c r="U388" s="4">
        <v>108482.7821747</v>
      </c>
      <c r="V388" s="4">
        <v>98323.996372449998</v>
      </c>
      <c r="W388" s="4">
        <v>85827.418170520003</v>
      </c>
      <c r="X388" s="4">
        <v>69986.425059510002</v>
      </c>
      <c r="Y388" s="4">
        <v>61226.028035229996</v>
      </c>
    </row>
    <row r="389" spans="1:25" x14ac:dyDescent="0.2">
      <c r="A389" s="3">
        <v>42019</v>
      </c>
      <c r="B389" s="4">
        <v>56950.412646699995</v>
      </c>
      <c r="C389" s="4">
        <v>53624.733089040004</v>
      </c>
      <c r="D389" s="4">
        <v>52424.052559689997</v>
      </c>
      <c r="E389" s="4">
        <v>52929.174275549994</v>
      </c>
      <c r="F389" s="4">
        <v>56857.89599338</v>
      </c>
      <c r="G389" s="4">
        <v>65039.94367036</v>
      </c>
      <c r="H389" s="4">
        <v>85787.29414297</v>
      </c>
      <c r="I389" s="4">
        <v>89138.688546849997</v>
      </c>
      <c r="J389" s="4">
        <v>84286.044478940006</v>
      </c>
      <c r="K389" s="4">
        <v>80746.636387349994</v>
      </c>
      <c r="L389" s="4">
        <v>78795.853281140007</v>
      </c>
      <c r="M389" s="4">
        <v>77962.071917239999</v>
      </c>
      <c r="N389" s="4">
        <v>74909.225287449997</v>
      </c>
      <c r="O389" s="4">
        <v>73362.109037150003</v>
      </c>
      <c r="P389" s="4">
        <v>72048.069151350006</v>
      </c>
      <c r="Q389" s="4">
        <v>77040.476600370006</v>
      </c>
      <c r="R389" s="4">
        <v>89526.602387840001</v>
      </c>
      <c r="S389" s="4">
        <v>102701.64225802</v>
      </c>
      <c r="T389" s="4">
        <v>104558.67419493</v>
      </c>
      <c r="U389" s="4">
        <v>104800.81823541</v>
      </c>
      <c r="V389" s="4">
        <v>95198.664638629998</v>
      </c>
      <c r="W389" s="4">
        <v>83285.552028389997</v>
      </c>
      <c r="X389" s="4">
        <v>67503.437235220001</v>
      </c>
      <c r="Y389" s="4">
        <v>57551.3133008</v>
      </c>
    </row>
    <row r="390" spans="1:25" x14ac:dyDescent="0.2">
      <c r="A390" s="3">
        <v>42020</v>
      </c>
      <c r="B390" s="4">
        <v>53175.969109999998</v>
      </c>
      <c r="C390" s="4">
        <v>50600.648221769996</v>
      </c>
      <c r="D390" s="4">
        <v>49274.677403849993</v>
      </c>
      <c r="E390" s="4">
        <v>48978.384803339999</v>
      </c>
      <c r="F390" s="4">
        <v>52210.189445240001</v>
      </c>
      <c r="G390" s="4">
        <v>61360.99393574</v>
      </c>
      <c r="H390" s="4">
        <v>80435.727292659998</v>
      </c>
      <c r="I390" s="4">
        <v>83248.009425840006</v>
      </c>
      <c r="J390" s="4">
        <v>79075.370467569999</v>
      </c>
      <c r="K390" s="4">
        <v>76682.219997860011</v>
      </c>
      <c r="L390" s="4">
        <v>73933.176740919997</v>
      </c>
      <c r="M390" s="4">
        <v>72000.972180149998</v>
      </c>
      <c r="N390" s="4">
        <v>68785.090518319994</v>
      </c>
      <c r="O390" s="4">
        <v>67183.129754890004</v>
      </c>
      <c r="P390" s="4">
        <v>67359.16798256</v>
      </c>
      <c r="Q390" s="4">
        <v>71618.449043369998</v>
      </c>
      <c r="R390" s="4">
        <v>85163.332516189999</v>
      </c>
      <c r="S390" s="4">
        <v>100167.73150906</v>
      </c>
      <c r="T390" s="4">
        <v>102896.32834495</v>
      </c>
      <c r="U390" s="4">
        <v>103298.29669387</v>
      </c>
      <c r="V390" s="4">
        <v>96089.211675729995</v>
      </c>
      <c r="W390" s="4">
        <v>86362.65631902001</v>
      </c>
      <c r="X390" s="4">
        <v>73119.212532349993</v>
      </c>
      <c r="Y390" s="4">
        <v>65569.1773674</v>
      </c>
    </row>
    <row r="391" spans="1:25" x14ac:dyDescent="0.2">
      <c r="A391" s="3">
        <v>42021</v>
      </c>
      <c r="B391" s="4">
        <v>59723.703275160005</v>
      </c>
      <c r="C391" s="4">
        <v>60026.832210820001</v>
      </c>
      <c r="D391" s="4">
        <v>59014.504558679997</v>
      </c>
      <c r="E391" s="4">
        <v>59802.272137879998</v>
      </c>
      <c r="F391" s="4">
        <v>60613.805752690001</v>
      </c>
      <c r="G391" s="4">
        <v>64573.839101909994</v>
      </c>
      <c r="H391" s="4">
        <v>72958.431211860006</v>
      </c>
      <c r="I391" s="4">
        <v>84163.420014679999</v>
      </c>
      <c r="J391" s="4">
        <v>95637.676523999995</v>
      </c>
      <c r="K391" s="4">
        <v>101509.38817219</v>
      </c>
      <c r="L391" s="4">
        <v>99228.166141380003</v>
      </c>
      <c r="M391" s="4">
        <v>95947.473547710004</v>
      </c>
      <c r="N391" s="4">
        <v>93550.99871462</v>
      </c>
      <c r="O391" s="4">
        <v>90125.834077969994</v>
      </c>
      <c r="P391" s="4">
        <v>88517.49181218</v>
      </c>
      <c r="Q391" s="4">
        <v>93484.620835770009</v>
      </c>
      <c r="R391" s="4">
        <v>104716.31286193</v>
      </c>
      <c r="S391" s="4">
        <v>116707.71812766</v>
      </c>
      <c r="T391" s="4">
        <v>113928.38860743</v>
      </c>
      <c r="U391" s="4">
        <v>110431.06879122001</v>
      </c>
      <c r="V391" s="4">
        <v>103901.38651791999</v>
      </c>
      <c r="W391" s="4">
        <v>90661.836487769993</v>
      </c>
      <c r="X391" s="4">
        <v>79214.340588870007</v>
      </c>
      <c r="Y391" s="4">
        <v>69394.460134309993</v>
      </c>
    </row>
    <row r="392" spans="1:25" x14ac:dyDescent="0.2">
      <c r="A392" s="3">
        <v>42022</v>
      </c>
      <c r="B392" s="4">
        <v>63589.467736999999</v>
      </c>
      <c r="C392" s="4">
        <v>59683.854869480005</v>
      </c>
      <c r="D392" s="4">
        <v>57704.469287609994</v>
      </c>
      <c r="E392" s="4">
        <v>57629.514090999997</v>
      </c>
      <c r="F392" s="4">
        <v>58260.149248039997</v>
      </c>
      <c r="G392" s="4">
        <v>59295.214632919997</v>
      </c>
      <c r="H392" s="4">
        <v>66097.837529430006</v>
      </c>
      <c r="I392" s="4">
        <v>75185.166313900001</v>
      </c>
      <c r="J392" s="4">
        <v>85926.339507259996</v>
      </c>
      <c r="K392" s="4">
        <v>92673.909794399995</v>
      </c>
      <c r="L392" s="4">
        <v>92160.593550620004</v>
      </c>
      <c r="M392" s="4">
        <v>90713.445898810009</v>
      </c>
      <c r="N392" s="4">
        <v>91618.923774670009</v>
      </c>
      <c r="O392" s="4">
        <v>88479.747518119999</v>
      </c>
      <c r="P392" s="4">
        <v>88202.008963510001</v>
      </c>
      <c r="Q392" s="4">
        <v>92025.02041528</v>
      </c>
      <c r="R392" s="4">
        <v>100683.36682944</v>
      </c>
      <c r="S392" s="4">
        <v>107165.38242671</v>
      </c>
      <c r="T392" s="4">
        <v>102440.36528749</v>
      </c>
      <c r="U392" s="4">
        <v>95572.269548130003</v>
      </c>
      <c r="V392" s="4">
        <v>87096.568354339994</v>
      </c>
      <c r="W392" s="4">
        <v>74558.105469810005</v>
      </c>
      <c r="X392" s="4">
        <v>64098.0103027</v>
      </c>
      <c r="Y392" s="4">
        <v>55453.280390740001</v>
      </c>
    </row>
    <row r="393" spans="1:25" x14ac:dyDescent="0.2">
      <c r="A393" s="3">
        <v>42023</v>
      </c>
      <c r="B393" s="4">
        <v>48491.509924730002</v>
      </c>
      <c r="C393" s="4">
        <v>45741.090498140002</v>
      </c>
      <c r="D393" s="4">
        <v>44809.257520020001</v>
      </c>
      <c r="E393" s="4">
        <v>44725.015008050003</v>
      </c>
      <c r="F393" s="4">
        <v>47339.6958743</v>
      </c>
      <c r="G393" s="4">
        <v>52894.208509759999</v>
      </c>
      <c r="H393" s="4">
        <v>66468.097733329996</v>
      </c>
      <c r="I393" s="4">
        <v>71682.367867880006</v>
      </c>
      <c r="J393" s="4">
        <v>71041.974199110002</v>
      </c>
      <c r="K393" s="4">
        <v>70815.098701390001</v>
      </c>
      <c r="L393" s="4">
        <v>70938.017426680002</v>
      </c>
      <c r="M393" s="4">
        <v>70353.060479099993</v>
      </c>
      <c r="N393" s="4">
        <v>68410.289857130003</v>
      </c>
      <c r="O393" s="4">
        <v>67048.203913400008</v>
      </c>
      <c r="P393" s="4">
        <v>66978.119202150003</v>
      </c>
      <c r="Q393" s="4">
        <v>70924.165940609993</v>
      </c>
      <c r="R393" s="4">
        <v>84383.866503650002</v>
      </c>
      <c r="S393" s="4">
        <v>96846.311872220002</v>
      </c>
      <c r="T393" s="4">
        <v>98007.747448970011</v>
      </c>
      <c r="U393" s="4">
        <v>96957.145655600005</v>
      </c>
      <c r="V393" s="4">
        <v>87525.182035599995</v>
      </c>
      <c r="W393" s="4">
        <v>75641.426176160006</v>
      </c>
      <c r="X393" s="4">
        <v>62334.085254059995</v>
      </c>
      <c r="Y393" s="4">
        <v>54365.851093290003</v>
      </c>
    </row>
    <row r="394" spans="1:25" x14ac:dyDescent="0.2">
      <c r="A394" s="3">
        <v>42024</v>
      </c>
      <c r="B394" s="4">
        <v>49132.683946159996</v>
      </c>
      <c r="C394" s="4">
        <v>46995.710928689994</v>
      </c>
      <c r="D394" s="4">
        <v>46007.298759929996</v>
      </c>
      <c r="E394" s="4">
        <v>47343.814421429997</v>
      </c>
      <c r="F394" s="4">
        <v>50635.219850850001</v>
      </c>
      <c r="G394" s="4">
        <v>60338.948909349994</v>
      </c>
      <c r="H394" s="4">
        <v>80691.963758110011</v>
      </c>
      <c r="I394" s="4">
        <v>83486.512012720006</v>
      </c>
      <c r="J394" s="4">
        <v>78500.282245780007</v>
      </c>
      <c r="K394" s="4">
        <v>75306.403810529999</v>
      </c>
      <c r="L394" s="4">
        <v>73489.775841120005</v>
      </c>
      <c r="M394" s="4">
        <v>72064.738682890005</v>
      </c>
      <c r="N394" s="4">
        <v>69203.508063779998</v>
      </c>
      <c r="O394" s="4">
        <v>67804.635808899999</v>
      </c>
      <c r="P394" s="4">
        <v>66771.198964569994</v>
      </c>
      <c r="Q394" s="4">
        <v>71038.991666340007</v>
      </c>
      <c r="R394" s="4">
        <v>84669.460523920003</v>
      </c>
      <c r="S394" s="4">
        <v>100567.35676816001</v>
      </c>
      <c r="T394" s="4">
        <v>103522.40670383</v>
      </c>
      <c r="U394" s="4">
        <v>104436.49367044</v>
      </c>
      <c r="V394" s="4">
        <v>95470.500750840001</v>
      </c>
      <c r="W394" s="4">
        <v>84432.159642240003</v>
      </c>
      <c r="X394" s="4">
        <v>70815.342924960001</v>
      </c>
      <c r="Y394" s="4">
        <v>62075.706548130001</v>
      </c>
    </row>
    <row r="395" spans="1:25" x14ac:dyDescent="0.2">
      <c r="A395" s="3">
        <v>42025</v>
      </c>
      <c r="B395" s="4">
        <v>57468.72448307</v>
      </c>
      <c r="C395" s="4">
        <v>54742.794534569999</v>
      </c>
      <c r="D395" s="4">
        <v>53654.535787269997</v>
      </c>
      <c r="E395" s="4">
        <v>54746.552985980001</v>
      </c>
      <c r="F395" s="4">
        <v>58320.248467749996</v>
      </c>
      <c r="G395" s="4">
        <v>67980.23928626001</v>
      </c>
      <c r="H395" s="4">
        <v>88529.30402986001</v>
      </c>
      <c r="I395" s="4">
        <v>90380.830055380007</v>
      </c>
      <c r="J395" s="4">
        <v>83949.956455699998</v>
      </c>
      <c r="K395" s="4">
        <v>80394.626209599999</v>
      </c>
      <c r="L395" s="4">
        <v>77694.35999211001</v>
      </c>
      <c r="M395" s="4">
        <v>75814.429564260005</v>
      </c>
      <c r="N395" s="4">
        <v>72536.720443280006</v>
      </c>
      <c r="O395" s="4">
        <v>70442.81237053001</v>
      </c>
      <c r="P395" s="4">
        <v>69429.788588900003</v>
      </c>
      <c r="Q395" s="4">
        <v>73985.897413529994</v>
      </c>
      <c r="R395" s="4">
        <v>87484.690145369997</v>
      </c>
      <c r="S395" s="4">
        <v>102849.45331529</v>
      </c>
      <c r="T395" s="4">
        <v>105618.60304544</v>
      </c>
      <c r="U395" s="4">
        <v>105838.43826137</v>
      </c>
      <c r="V395" s="4">
        <v>96693.576518629998</v>
      </c>
      <c r="W395" s="4">
        <v>84509.784335289994</v>
      </c>
      <c r="X395" s="4">
        <v>70050.870012259998</v>
      </c>
      <c r="Y395" s="4">
        <v>62061.790084110005</v>
      </c>
    </row>
    <row r="396" spans="1:25" x14ac:dyDescent="0.2">
      <c r="A396" s="3">
        <v>42026</v>
      </c>
      <c r="B396" s="4">
        <v>57624.301491359998</v>
      </c>
      <c r="C396" s="4">
        <v>55348.190009359998</v>
      </c>
      <c r="D396" s="4">
        <v>53661.945880380001</v>
      </c>
      <c r="E396" s="4">
        <v>54594.568244360002</v>
      </c>
      <c r="F396" s="4">
        <v>58150.827097139998</v>
      </c>
      <c r="G396" s="4">
        <v>67586.385997800011</v>
      </c>
      <c r="H396" s="4">
        <v>87554.40647627</v>
      </c>
      <c r="I396" s="4">
        <v>90930.078642890003</v>
      </c>
      <c r="J396" s="4">
        <v>85685.757777299994</v>
      </c>
      <c r="K396" s="4">
        <v>80717.047746060009</v>
      </c>
      <c r="L396" s="4">
        <v>78757.838925010001</v>
      </c>
      <c r="M396" s="4">
        <v>77260.524099450005</v>
      </c>
      <c r="N396" s="4">
        <v>73795.94178174001</v>
      </c>
      <c r="O396" s="4">
        <v>71124.747634240004</v>
      </c>
      <c r="P396" s="4">
        <v>69440.485139180004</v>
      </c>
      <c r="Q396" s="4">
        <v>74349.902998899997</v>
      </c>
      <c r="R396" s="4">
        <v>86209.583758909997</v>
      </c>
      <c r="S396" s="4">
        <v>102251.13995832001</v>
      </c>
      <c r="T396" s="4">
        <v>105520.51846406001</v>
      </c>
      <c r="U396" s="4">
        <v>106643.57831336001</v>
      </c>
      <c r="V396" s="4">
        <v>98237.031243379999</v>
      </c>
      <c r="W396" s="4">
        <v>86325.007431739999</v>
      </c>
      <c r="X396" s="4">
        <v>71395.000694269998</v>
      </c>
      <c r="Y396" s="4">
        <v>61072.191530130003</v>
      </c>
    </row>
    <row r="397" spans="1:25" x14ac:dyDescent="0.2">
      <c r="A397" s="3">
        <v>42027</v>
      </c>
      <c r="B397" s="4">
        <v>56756.964935719996</v>
      </c>
      <c r="C397" s="4">
        <v>54139.087311629999</v>
      </c>
      <c r="D397" s="4">
        <v>52190.49861658</v>
      </c>
      <c r="E397" s="4">
        <v>54296.241071099997</v>
      </c>
      <c r="F397" s="4">
        <v>57330.889413860001</v>
      </c>
      <c r="G397" s="4">
        <v>66963.027303330004</v>
      </c>
      <c r="H397" s="4">
        <v>86763.768031340005</v>
      </c>
      <c r="I397" s="4">
        <v>88884.795197790008</v>
      </c>
      <c r="J397" s="4">
        <v>83574.138050280002</v>
      </c>
      <c r="K397" s="4">
        <v>79627.965866750004</v>
      </c>
      <c r="L397" s="4">
        <v>77893.134367749997</v>
      </c>
      <c r="M397" s="4">
        <v>74778.780909580004</v>
      </c>
      <c r="N397" s="4">
        <v>71350.812144249998</v>
      </c>
      <c r="O397" s="4">
        <v>69380.115708869998</v>
      </c>
      <c r="P397" s="4">
        <v>68573.629188840001</v>
      </c>
      <c r="Q397" s="4">
        <v>72844.170830119998</v>
      </c>
      <c r="R397" s="4">
        <v>84548.324485279998</v>
      </c>
      <c r="S397" s="4">
        <v>97571.139916490007</v>
      </c>
      <c r="T397" s="4">
        <v>99319.212259270003</v>
      </c>
      <c r="U397" s="4">
        <v>98587.990681840005</v>
      </c>
      <c r="V397" s="4">
        <v>90442.68511002</v>
      </c>
      <c r="W397" s="4">
        <v>80133.487328200004</v>
      </c>
      <c r="X397" s="4">
        <v>67204.940206209998</v>
      </c>
      <c r="Y397" s="4">
        <v>58007.352978750001</v>
      </c>
    </row>
    <row r="398" spans="1:25" x14ac:dyDescent="0.2">
      <c r="A398" s="3">
        <v>42028</v>
      </c>
      <c r="B398" s="4">
        <v>55364.511704129996</v>
      </c>
      <c r="C398" s="4">
        <v>51860.52885517</v>
      </c>
      <c r="D398" s="4">
        <v>50737.946549740002</v>
      </c>
      <c r="E398" s="4">
        <v>52194.322796149994</v>
      </c>
      <c r="F398" s="4">
        <v>52960.05399991</v>
      </c>
      <c r="G398" s="4">
        <v>55677.925405769995</v>
      </c>
      <c r="H398" s="4">
        <v>63963.396488879996</v>
      </c>
      <c r="I398" s="4">
        <v>74765.579392279993</v>
      </c>
      <c r="J398" s="4">
        <v>84812.734532650007</v>
      </c>
      <c r="K398" s="4">
        <v>90895.971297030002</v>
      </c>
      <c r="L398" s="4">
        <v>89769.469719340006</v>
      </c>
      <c r="M398" s="4">
        <v>88966.746282770007</v>
      </c>
      <c r="N398" s="4">
        <v>88693.395352160005</v>
      </c>
      <c r="O398" s="4">
        <v>86252.559308570009</v>
      </c>
      <c r="P398" s="4">
        <v>86119.039878540003</v>
      </c>
      <c r="Q398" s="4">
        <v>92686.224648040006</v>
      </c>
      <c r="R398" s="4">
        <v>101868.33438077</v>
      </c>
      <c r="S398" s="4">
        <v>110676.60159756</v>
      </c>
      <c r="T398" s="4">
        <v>106955.06246084999</v>
      </c>
      <c r="U398" s="4">
        <v>100489.2669702</v>
      </c>
      <c r="V398" s="4">
        <v>93151.480656190004</v>
      </c>
      <c r="W398" s="4">
        <v>79570.094603510006</v>
      </c>
      <c r="X398" s="4">
        <v>68281.071221029997</v>
      </c>
      <c r="Y398" s="4">
        <v>59176.245245620004</v>
      </c>
    </row>
    <row r="399" spans="1:25" x14ac:dyDescent="0.2">
      <c r="A399" s="3">
        <v>42029</v>
      </c>
      <c r="B399" s="4">
        <v>55752.157599240003</v>
      </c>
      <c r="C399" s="4">
        <v>52262.637981309999</v>
      </c>
      <c r="D399" s="4">
        <v>51089.993282759999</v>
      </c>
      <c r="E399" s="4">
        <v>50901.705361690001</v>
      </c>
      <c r="F399" s="4">
        <v>51850.543958169997</v>
      </c>
      <c r="G399" s="4">
        <v>53389.825810080001</v>
      </c>
      <c r="H399" s="4">
        <v>59333.521297290004</v>
      </c>
      <c r="I399" s="4">
        <v>67544.853046260003</v>
      </c>
      <c r="J399" s="4">
        <v>78265.405918529999</v>
      </c>
      <c r="K399" s="4">
        <v>84545.962268749994</v>
      </c>
      <c r="L399" s="4">
        <v>85325.092089990008</v>
      </c>
      <c r="M399" s="4">
        <v>84118.481353280004</v>
      </c>
      <c r="N399" s="4">
        <v>84399.65630586</v>
      </c>
      <c r="O399" s="4">
        <v>82493.605296239999</v>
      </c>
      <c r="P399" s="4">
        <v>81984.354057320001</v>
      </c>
      <c r="Q399" s="4">
        <v>88411.756440750003</v>
      </c>
      <c r="R399" s="4">
        <v>100043.53023927999</v>
      </c>
      <c r="S399" s="4">
        <v>115911.70690141</v>
      </c>
      <c r="T399" s="4">
        <v>114408.66909775</v>
      </c>
      <c r="U399" s="4">
        <v>110038.06509272</v>
      </c>
      <c r="V399" s="4">
        <v>101667.66509809</v>
      </c>
      <c r="W399" s="4">
        <v>86613.614100580002</v>
      </c>
      <c r="X399" s="4">
        <v>75142.97963074001</v>
      </c>
      <c r="Y399" s="4">
        <v>65697.352634359995</v>
      </c>
    </row>
    <row r="400" spans="1:25" x14ac:dyDescent="0.2">
      <c r="A400" s="3">
        <v>42030</v>
      </c>
      <c r="B400" s="4">
        <v>59780.91735304</v>
      </c>
      <c r="C400" s="4">
        <v>56786.90799634</v>
      </c>
      <c r="D400" s="4">
        <v>55720.425627079996</v>
      </c>
      <c r="E400" s="4">
        <v>56642.761121700001</v>
      </c>
      <c r="F400" s="4">
        <v>60788.1871532</v>
      </c>
      <c r="G400" s="4">
        <v>70635.668413649997</v>
      </c>
      <c r="H400" s="4">
        <v>91967.230731770003</v>
      </c>
      <c r="I400" s="4">
        <v>95114.078676060002</v>
      </c>
      <c r="J400" s="4">
        <v>89218.200587660001</v>
      </c>
      <c r="K400" s="4">
        <v>85457.02069772</v>
      </c>
      <c r="L400" s="4">
        <v>82729.240639370008</v>
      </c>
      <c r="M400" s="4">
        <v>80639.652859490001</v>
      </c>
      <c r="N400" s="4">
        <v>77204.592627310005</v>
      </c>
      <c r="O400" s="4">
        <v>75182.702175529994</v>
      </c>
      <c r="P400" s="4">
        <v>73923.529618419998</v>
      </c>
      <c r="Q400" s="4">
        <v>79553.556848339998</v>
      </c>
      <c r="R400" s="4">
        <v>93499.629235230008</v>
      </c>
      <c r="S400" s="4">
        <v>110306.59073319001</v>
      </c>
      <c r="T400" s="4">
        <v>113087.08313875001</v>
      </c>
      <c r="U400" s="4">
        <v>114906.50457412</v>
      </c>
      <c r="V400" s="4">
        <v>104967.04064723001</v>
      </c>
      <c r="W400" s="4">
        <v>93000.993169149995</v>
      </c>
      <c r="X400" s="4">
        <v>78444.592289120003</v>
      </c>
      <c r="Y400" s="4">
        <v>68024.72977623</v>
      </c>
    </row>
    <row r="401" spans="1:25" x14ac:dyDescent="0.2">
      <c r="A401" s="3">
        <v>42031</v>
      </c>
      <c r="B401" s="4">
        <v>63355.924113499997</v>
      </c>
      <c r="C401" s="4">
        <v>60273.606610269999</v>
      </c>
      <c r="D401" s="4">
        <v>58269.879026150003</v>
      </c>
      <c r="E401" s="4">
        <v>58247.295579679994</v>
      </c>
      <c r="F401" s="4">
        <v>61830.78487589</v>
      </c>
      <c r="G401" s="4">
        <v>68586.942991290009</v>
      </c>
      <c r="H401" s="4">
        <v>82583.176618130004</v>
      </c>
      <c r="I401" s="4">
        <v>88123.541035790011</v>
      </c>
      <c r="J401" s="4">
        <v>87603.828238069997</v>
      </c>
      <c r="K401" s="4">
        <v>87305.811023849994</v>
      </c>
      <c r="L401" s="4">
        <v>87046.806934570006</v>
      </c>
      <c r="M401" s="4">
        <v>86050.768486700006</v>
      </c>
      <c r="N401" s="4">
        <v>82886.957538889998</v>
      </c>
      <c r="O401" s="4">
        <v>80768.894546609998</v>
      </c>
      <c r="P401" s="4">
        <v>77832.013628140005</v>
      </c>
      <c r="Q401" s="4">
        <v>81586.899895809998</v>
      </c>
      <c r="R401" s="4">
        <v>94274.642619200007</v>
      </c>
      <c r="S401" s="4">
        <v>108659.60708564</v>
      </c>
      <c r="T401" s="4">
        <v>109256.90737132001</v>
      </c>
      <c r="U401" s="4">
        <v>108404.04916720001</v>
      </c>
      <c r="V401" s="4">
        <v>97431.527098930004</v>
      </c>
      <c r="W401" s="4">
        <v>86205.276461100002</v>
      </c>
      <c r="X401" s="4">
        <v>72075.69851283</v>
      </c>
      <c r="Y401" s="4">
        <v>64478.771800330003</v>
      </c>
    </row>
    <row r="402" spans="1:25" x14ac:dyDescent="0.2">
      <c r="A402" s="3">
        <v>42032</v>
      </c>
      <c r="B402" s="4">
        <v>60715.886382260003</v>
      </c>
      <c r="C402" s="4">
        <v>57622.75703388</v>
      </c>
      <c r="D402" s="4">
        <v>56405.778325270003</v>
      </c>
      <c r="E402" s="4">
        <v>56939.886909169996</v>
      </c>
      <c r="F402" s="4">
        <v>59494.777373239995</v>
      </c>
      <c r="G402" s="4">
        <v>67749.304187750007</v>
      </c>
      <c r="H402" s="4">
        <v>83518.017536190004</v>
      </c>
      <c r="I402" s="4">
        <v>86153.773930030002</v>
      </c>
      <c r="J402" s="4">
        <v>85093.16698051001</v>
      </c>
      <c r="K402" s="4">
        <v>83380.401457300002</v>
      </c>
      <c r="L402" s="4">
        <v>82506.284715949994</v>
      </c>
      <c r="M402" s="4">
        <v>81847.996104460006</v>
      </c>
      <c r="N402" s="4">
        <v>78873.70599273</v>
      </c>
      <c r="O402" s="4">
        <v>77460.590581559998</v>
      </c>
      <c r="P402" s="4">
        <v>75587.537246380001</v>
      </c>
      <c r="Q402" s="4">
        <v>79527.404056290005</v>
      </c>
      <c r="R402" s="4">
        <v>91512.351767910004</v>
      </c>
      <c r="S402" s="4">
        <v>107860.42821764</v>
      </c>
      <c r="T402" s="4">
        <v>111606.95846705</v>
      </c>
      <c r="U402" s="4">
        <v>110491.09586676001</v>
      </c>
      <c r="V402" s="4">
        <v>100629.83758699</v>
      </c>
      <c r="W402" s="4">
        <v>87949.251965479998</v>
      </c>
      <c r="X402" s="4">
        <v>73420.888394549998</v>
      </c>
      <c r="Y402" s="4">
        <v>64679.863153400001</v>
      </c>
    </row>
    <row r="403" spans="1:25" x14ac:dyDescent="0.2">
      <c r="A403" s="3">
        <v>42033</v>
      </c>
      <c r="B403" s="4">
        <v>60258.055396309996</v>
      </c>
      <c r="C403" s="4">
        <v>58482.359446299997</v>
      </c>
      <c r="D403" s="4">
        <v>57366.352555559999</v>
      </c>
      <c r="E403" s="4">
        <v>58427.506763319994</v>
      </c>
      <c r="F403" s="4">
        <v>62280.851591710001</v>
      </c>
      <c r="G403" s="4">
        <v>72097.103271250002</v>
      </c>
      <c r="H403" s="4">
        <v>93970.996158690003</v>
      </c>
      <c r="I403" s="4">
        <v>95333.423500360004</v>
      </c>
      <c r="J403" s="4">
        <v>88621.831004840002</v>
      </c>
      <c r="K403" s="4">
        <v>82031.121616160002</v>
      </c>
      <c r="L403" s="4">
        <v>78286.844332299996</v>
      </c>
      <c r="M403" s="4">
        <v>76834.644163959994</v>
      </c>
      <c r="N403" s="4">
        <v>72894.7772539</v>
      </c>
      <c r="O403" s="4">
        <v>70438.630524460008</v>
      </c>
      <c r="P403" s="4">
        <v>68647.825948140002</v>
      </c>
      <c r="Q403" s="4">
        <v>73304.294230719999</v>
      </c>
      <c r="R403" s="4">
        <v>85428.36857146</v>
      </c>
      <c r="S403" s="4">
        <v>102849.22934619</v>
      </c>
      <c r="T403" s="4">
        <v>106732.16368822999</v>
      </c>
      <c r="U403" s="4">
        <v>108078.76863060999</v>
      </c>
      <c r="V403" s="4">
        <v>99161.967133450002</v>
      </c>
      <c r="W403" s="4">
        <v>87834.436764350001</v>
      </c>
      <c r="X403" s="4">
        <v>73613.519948860005</v>
      </c>
      <c r="Y403" s="4">
        <v>65065.426369680004</v>
      </c>
    </row>
    <row r="404" spans="1:25" x14ac:dyDescent="0.2">
      <c r="A404" s="3">
        <v>42034</v>
      </c>
      <c r="B404" s="4">
        <v>60050.007909159998</v>
      </c>
      <c r="C404" s="4">
        <v>57601.528793450001</v>
      </c>
      <c r="D404" s="4">
        <v>55675.6244075</v>
      </c>
      <c r="E404" s="4">
        <v>55712.284331080002</v>
      </c>
      <c r="F404" s="4">
        <v>58740.941269919997</v>
      </c>
      <c r="G404" s="4">
        <v>67455.580198240001</v>
      </c>
      <c r="H404" s="4">
        <v>86431.769170340005</v>
      </c>
      <c r="I404" s="4">
        <v>88913.2036333</v>
      </c>
      <c r="J404" s="4">
        <v>85177.463210310001</v>
      </c>
      <c r="K404" s="4">
        <v>81576.338591910011</v>
      </c>
      <c r="L404" s="4">
        <v>79527.110808829995</v>
      </c>
      <c r="M404" s="4">
        <v>78597.82758170001</v>
      </c>
      <c r="N404" s="4">
        <v>75459.726391700009</v>
      </c>
      <c r="O404" s="4">
        <v>73969.542626530005</v>
      </c>
      <c r="P404" s="4">
        <v>72592.806709519995</v>
      </c>
      <c r="Q404" s="4">
        <v>76339.996968100008</v>
      </c>
      <c r="R404" s="4">
        <v>87287.021965299995</v>
      </c>
      <c r="S404" s="4">
        <v>100600.31489715</v>
      </c>
      <c r="T404" s="4">
        <v>101608.11760158</v>
      </c>
      <c r="U404" s="4">
        <v>99993.649455539999</v>
      </c>
      <c r="V404" s="4">
        <v>91173.39226054</v>
      </c>
      <c r="W404" s="4">
        <v>80047.276255239994</v>
      </c>
      <c r="X404" s="4">
        <v>67713.475871279996</v>
      </c>
      <c r="Y404" s="4">
        <v>59524.830810619998</v>
      </c>
    </row>
    <row r="405" spans="1:25" x14ac:dyDescent="0.2">
      <c r="A405" s="3">
        <v>42035</v>
      </c>
      <c r="B405" s="4">
        <v>56985.982487130001</v>
      </c>
      <c r="C405" s="4">
        <v>53998.454016240001</v>
      </c>
      <c r="D405" s="4">
        <v>52308.897802560001</v>
      </c>
      <c r="E405" s="4">
        <v>52737.593569870005</v>
      </c>
      <c r="F405" s="4">
        <v>54587.262869630002</v>
      </c>
      <c r="G405" s="4">
        <v>57890.254393179996</v>
      </c>
      <c r="H405" s="4">
        <v>66081.410326869998</v>
      </c>
      <c r="I405" s="4">
        <v>76432.871701979995</v>
      </c>
      <c r="J405" s="4">
        <v>88395.957691050004</v>
      </c>
      <c r="K405" s="4">
        <v>96494.155378099997</v>
      </c>
      <c r="L405" s="4">
        <v>97173.344362660006</v>
      </c>
      <c r="M405" s="4">
        <v>97703.869081990008</v>
      </c>
      <c r="N405" s="4">
        <v>98473.10914637</v>
      </c>
      <c r="O405" s="4">
        <v>95782.525057270002</v>
      </c>
      <c r="P405" s="4">
        <v>94386.120782240003</v>
      </c>
      <c r="Q405" s="4">
        <v>97803.989107950008</v>
      </c>
      <c r="R405" s="4">
        <v>105358.38162461</v>
      </c>
      <c r="S405" s="4">
        <v>118460.22688222</v>
      </c>
      <c r="T405" s="4">
        <v>115912.80005804</v>
      </c>
      <c r="U405" s="4">
        <v>111219.46771547</v>
      </c>
      <c r="V405" s="4">
        <v>103413.44989408</v>
      </c>
      <c r="W405" s="4">
        <v>90288.588030130006</v>
      </c>
      <c r="X405" s="4">
        <v>79170.469164519993</v>
      </c>
      <c r="Y405" s="4">
        <v>69917.159475400011</v>
      </c>
    </row>
    <row r="406" spans="1:25" x14ac:dyDescent="0.2">
      <c r="A406" s="3">
        <v>42036</v>
      </c>
      <c r="B406" s="4">
        <v>63527.823621290001</v>
      </c>
      <c r="C406" s="4">
        <v>60165.240257129997</v>
      </c>
      <c r="D406" s="4">
        <v>58662.949400749996</v>
      </c>
      <c r="E406" s="4">
        <v>60166.332672680001</v>
      </c>
      <c r="F406" s="4">
        <v>60457.022943659998</v>
      </c>
      <c r="G406" s="4">
        <v>61852.685447100004</v>
      </c>
      <c r="H406" s="4">
        <v>69868.175040729999</v>
      </c>
      <c r="I406" s="4">
        <v>82101.325729639997</v>
      </c>
      <c r="J406" s="4">
        <v>90446.282665110004</v>
      </c>
      <c r="K406" s="4">
        <v>95097.808054089997</v>
      </c>
      <c r="L406" s="4">
        <v>93966.378741310007</v>
      </c>
      <c r="M406" s="4">
        <v>90540.318631980001</v>
      </c>
      <c r="N406" s="4">
        <v>87839.044581430004</v>
      </c>
      <c r="O406" s="4">
        <v>86144.960548200004</v>
      </c>
      <c r="P406" s="4">
        <v>85953.363642109995</v>
      </c>
      <c r="Q406" s="4">
        <v>92141.955872160004</v>
      </c>
      <c r="R406" s="4">
        <v>102750.88817383</v>
      </c>
      <c r="S406" s="4">
        <v>116486.57600441</v>
      </c>
      <c r="T406" s="4">
        <v>117033.8287789</v>
      </c>
      <c r="U406" s="4">
        <v>109678.70451975</v>
      </c>
      <c r="V406" s="4">
        <v>99836.554819550001</v>
      </c>
      <c r="W406" s="4">
        <v>87215.359870600005</v>
      </c>
      <c r="X406" s="4">
        <v>80767.935981090006</v>
      </c>
      <c r="Y406" s="4">
        <v>72381.393640440001</v>
      </c>
    </row>
    <row r="407" spans="1:25" x14ac:dyDescent="0.2">
      <c r="A407" s="3">
        <v>42037</v>
      </c>
      <c r="B407" s="4">
        <v>63046.169553</v>
      </c>
      <c r="C407" s="4">
        <v>61237.74638456</v>
      </c>
      <c r="D407" s="4">
        <v>60150.50731755</v>
      </c>
      <c r="E407" s="4">
        <v>59136.327975870001</v>
      </c>
      <c r="F407" s="4">
        <v>63317.102545089998</v>
      </c>
      <c r="G407" s="4">
        <v>71576.693038850004</v>
      </c>
      <c r="H407" s="4">
        <v>92649.935853439994</v>
      </c>
      <c r="I407" s="4">
        <v>94572.859055399997</v>
      </c>
      <c r="J407" s="4">
        <v>91018.108051360003</v>
      </c>
      <c r="K407" s="4">
        <v>88627.239021190006</v>
      </c>
      <c r="L407" s="4">
        <v>88223.208471849997</v>
      </c>
      <c r="M407" s="4">
        <v>89368.929534010007</v>
      </c>
      <c r="N407" s="4">
        <v>86684.73952915</v>
      </c>
      <c r="O407" s="4">
        <v>84903.712916870005</v>
      </c>
      <c r="P407" s="4">
        <v>83401.960199830006</v>
      </c>
      <c r="Q407" s="4">
        <v>88059.085238729996</v>
      </c>
      <c r="R407" s="4">
        <v>98454.45538087</v>
      </c>
      <c r="S407" s="4">
        <v>117131.83689247</v>
      </c>
      <c r="T407" s="4">
        <v>119005.38132737001</v>
      </c>
      <c r="U407" s="4">
        <v>117084.49762546</v>
      </c>
      <c r="V407" s="4">
        <v>106085.06296758</v>
      </c>
      <c r="W407" s="4">
        <v>94624.469771110002</v>
      </c>
      <c r="X407" s="4">
        <v>79337.264805459999</v>
      </c>
      <c r="Y407" s="4">
        <v>69969.410050630002</v>
      </c>
    </row>
    <row r="408" spans="1:25" x14ac:dyDescent="0.2">
      <c r="A408" s="3">
        <v>42038</v>
      </c>
      <c r="B408" s="4">
        <v>64455.275787059996</v>
      </c>
      <c r="C408" s="4">
        <v>62453.683214379998</v>
      </c>
      <c r="D408" s="4">
        <v>62093.781173179996</v>
      </c>
      <c r="E408" s="4">
        <v>61394.595420930003</v>
      </c>
      <c r="F408" s="4">
        <v>65953.01607749</v>
      </c>
      <c r="G408" s="4">
        <v>74649.948067759993</v>
      </c>
      <c r="H408" s="4">
        <v>96191.483830819998</v>
      </c>
      <c r="I408" s="4">
        <v>94768.287727190007</v>
      </c>
      <c r="J408" s="4">
        <v>89407.202051800006</v>
      </c>
      <c r="K408" s="4">
        <v>83920.105495719996</v>
      </c>
      <c r="L408" s="4">
        <v>81175.71938308001</v>
      </c>
      <c r="M408" s="4">
        <v>79394.587216800006</v>
      </c>
      <c r="N408" s="4">
        <v>76313.578781360004</v>
      </c>
      <c r="O408" s="4">
        <v>74308.353020459996</v>
      </c>
      <c r="P408" s="4">
        <v>72999.452629260006</v>
      </c>
      <c r="Q408" s="4">
        <v>78014.132894420007</v>
      </c>
      <c r="R408" s="4">
        <v>88128.580515130001</v>
      </c>
      <c r="S408" s="4">
        <v>107967.96790852</v>
      </c>
      <c r="T408" s="4">
        <v>112060.99482576</v>
      </c>
      <c r="U408" s="4">
        <v>113877.63468470001</v>
      </c>
      <c r="V408" s="4">
        <v>104224.67099836</v>
      </c>
      <c r="W408" s="4">
        <v>92728.390347170003</v>
      </c>
      <c r="X408" s="4">
        <v>77256.994062160011</v>
      </c>
      <c r="Y408" s="4">
        <v>68531.470818150003</v>
      </c>
    </row>
    <row r="409" spans="1:25" x14ac:dyDescent="0.2">
      <c r="A409" s="3">
        <v>42039</v>
      </c>
      <c r="B409" s="4">
        <v>63660.143937449997</v>
      </c>
      <c r="C409" s="4">
        <v>62082.72533144</v>
      </c>
      <c r="D409" s="4">
        <v>61102.29101701</v>
      </c>
      <c r="E409" s="4">
        <v>60138.203811140003</v>
      </c>
      <c r="F409" s="4">
        <v>64758.345446439998</v>
      </c>
      <c r="G409" s="4">
        <v>73327.511062910009</v>
      </c>
      <c r="H409" s="4">
        <v>97482.660045190001</v>
      </c>
      <c r="I409" s="4">
        <v>97782.882957599999</v>
      </c>
      <c r="J409" s="4">
        <v>90876.745110600008</v>
      </c>
      <c r="K409" s="4">
        <v>85048.239843650008</v>
      </c>
      <c r="L409" s="4">
        <v>81510.102615580006</v>
      </c>
      <c r="M409" s="4">
        <v>78864.49206104</v>
      </c>
      <c r="N409" s="4">
        <v>75148.334277689995</v>
      </c>
      <c r="O409" s="4">
        <v>72159.820834690006</v>
      </c>
      <c r="P409" s="4">
        <v>70796.474334769999</v>
      </c>
      <c r="Q409" s="4">
        <v>75860.594102920004</v>
      </c>
      <c r="R409" s="4">
        <v>85620.93159059</v>
      </c>
      <c r="S409" s="4">
        <v>103882.63168399001</v>
      </c>
      <c r="T409" s="4">
        <v>106892.31165688</v>
      </c>
      <c r="U409" s="4">
        <v>106041.95470888</v>
      </c>
      <c r="V409" s="4">
        <v>96415.369367530002</v>
      </c>
      <c r="W409" s="4">
        <v>84229.808788499999</v>
      </c>
      <c r="X409" s="4">
        <v>69072.194957889995</v>
      </c>
      <c r="Y409" s="4">
        <v>59288.752501050003</v>
      </c>
    </row>
    <row r="410" spans="1:25" x14ac:dyDescent="0.2">
      <c r="A410" s="3">
        <v>42040</v>
      </c>
      <c r="B410" s="4">
        <v>53853.494239939995</v>
      </c>
      <c r="C410" s="4">
        <v>52125.592420629997</v>
      </c>
      <c r="D410" s="4">
        <v>50793.754771270003</v>
      </c>
      <c r="E410" s="4">
        <v>49860.952707650002</v>
      </c>
      <c r="F410" s="4">
        <v>53850.978295879999</v>
      </c>
      <c r="G410" s="4">
        <v>60982.602837589999</v>
      </c>
      <c r="H410" s="4">
        <v>83602.130557919998</v>
      </c>
      <c r="I410" s="4">
        <v>84187.740490309996</v>
      </c>
      <c r="J410" s="4">
        <v>81248.364929119998</v>
      </c>
      <c r="K410" s="4">
        <v>78048.601119850005</v>
      </c>
      <c r="L410" s="4">
        <v>77752.503189950003</v>
      </c>
      <c r="M410" s="4">
        <v>77508.902622740003</v>
      </c>
      <c r="N410" s="4">
        <v>75470.886261690001</v>
      </c>
      <c r="O410" s="4">
        <v>73718.283819730001</v>
      </c>
      <c r="P410" s="4">
        <v>72268.518524610001</v>
      </c>
      <c r="Q410" s="4">
        <v>77678.582549070008</v>
      </c>
      <c r="R410" s="4">
        <v>87178.835757160006</v>
      </c>
      <c r="S410" s="4">
        <v>107006.24864097001</v>
      </c>
      <c r="T410" s="4">
        <v>111479.09198609</v>
      </c>
      <c r="U410" s="4">
        <v>112311.45748659001</v>
      </c>
      <c r="V410" s="4">
        <v>102486.77308172001</v>
      </c>
      <c r="W410" s="4">
        <v>90964.821120580003</v>
      </c>
      <c r="X410" s="4">
        <v>74854.052894310007</v>
      </c>
      <c r="Y410" s="4">
        <v>66751.297129350001</v>
      </c>
    </row>
    <row r="411" spans="1:25" x14ac:dyDescent="0.2">
      <c r="A411" s="3">
        <v>42041</v>
      </c>
      <c r="B411" s="4">
        <v>61214.862801169998</v>
      </c>
      <c r="C411" s="4">
        <v>59863.140155699999</v>
      </c>
      <c r="D411" s="4">
        <v>58515.710555630001</v>
      </c>
      <c r="E411" s="4">
        <v>58089.153743080002</v>
      </c>
      <c r="F411" s="4">
        <v>62857.799975440001</v>
      </c>
      <c r="G411" s="4">
        <v>72105.669914180005</v>
      </c>
      <c r="H411" s="4">
        <v>96911.050130699994</v>
      </c>
      <c r="I411" s="4">
        <v>96810.378884580001</v>
      </c>
      <c r="J411" s="4">
        <v>90380.464503809999</v>
      </c>
      <c r="K411" s="4">
        <v>83912.545487540003</v>
      </c>
      <c r="L411" s="4">
        <v>80038.107466829999</v>
      </c>
      <c r="M411" s="4">
        <v>77875.878055339999</v>
      </c>
      <c r="N411" s="4">
        <v>75074.596917660005</v>
      </c>
      <c r="O411" s="4">
        <v>73000.137528980005</v>
      </c>
      <c r="P411" s="4">
        <v>70907.563606230004</v>
      </c>
      <c r="Q411" s="4">
        <v>74815.363643050005</v>
      </c>
      <c r="R411" s="4">
        <v>84812.728732000003</v>
      </c>
      <c r="S411" s="4">
        <v>103681.50577472</v>
      </c>
      <c r="T411" s="4">
        <v>107164.66907581</v>
      </c>
      <c r="U411" s="4">
        <v>108104.67724291001</v>
      </c>
      <c r="V411" s="4">
        <v>100342.23804996999</v>
      </c>
      <c r="W411" s="4">
        <v>89866.269805999997</v>
      </c>
      <c r="X411" s="4">
        <v>76920.720904670001</v>
      </c>
      <c r="Y411" s="4">
        <v>68800.173861479998</v>
      </c>
    </row>
    <row r="412" spans="1:25" x14ac:dyDescent="0.2">
      <c r="A412" s="3">
        <v>42042</v>
      </c>
      <c r="B412" s="4">
        <v>65045.42056757</v>
      </c>
      <c r="C412" s="4">
        <v>61786.181137799998</v>
      </c>
      <c r="D412" s="4">
        <v>59972.195616249999</v>
      </c>
      <c r="E412" s="4">
        <v>61719.610385929998</v>
      </c>
      <c r="F412" s="4">
        <v>62559.257640880001</v>
      </c>
      <c r="G412" s="4">
        <v>65368.296744710002</v>
      </c>
      <c r="H412" s="4">
        <v>74186.242847519999</v>
      </c>
      <c r="I412" s="4">
        <v>86303.289633189997</v>
      </c>
      <c r="J412" s="4">
        <v>93957.163072049996</v>
      </c>
      <c r="K412" s="4">
        <v>98228.361242140003</v>
      </c>
      <c r="L412" s="4">
        <v>95769.258092499993</v>
      </c>
      <c r="M412" s="4">
        <v>92384.643263289996</v>
      </c>
      <c r="N412" s="4">
        <v>88312.308139560002</v>
      </c>
      <c r="O412" s="4">
        <v>86967.740497680003</v>
      </c>
      <c r="P412" s="4">
        <v>87041.003002690006</v>
      </c>
      <c r="Q412" s="4">
        <v>91472.884848910006</v>
      </c>
      <c r="R412" s="4">
        <v>99037.664800090002</v>
      </c>
      <c r="S412" s="4">
        <v>108516.70303484</v>
      </c>
      <c r="T412" s="4">
        <v>110520.11135136</v>
      </c>
      <c r="U412" s="4">
        <v>106416.59791345001</v>
      </c>
      <c r="V412" s="4">
        <v>96322.612402610001</v>
      </c>
      <c r="W412" s="4">
        <v>84779.898382879997</v>
      </c>
      <c r="X412" s="4">
        <v>77087.782815629995</v>
      </c>
      <c r="Y412" s="4">
        <v>67516.813520060008</v>
      </c>
    </row>
    <row r="413" spans="1:25" x14ac:dyDescent="0.2">
      <c r="A413" s="3">
        <v>42043</v>
      </c>
      <c r="B413" s="4">
        <v>62291.306891399996</v>
      </c>
      <c r="C413" s="4">
        <v>59182.8141387</v>
      </c>
      <c r="D413" s="4">
        <v>57961.469790300005</v>
      </c>
      <c r="E413" s="4">
        <v>59855.442339419998</v>
      </c>
      <c r="F413" s="4">
        <v>60827.767067779998</v>
      </c>
      <c r="G413" s="4">
        <v>61874.923631750004</v>
      </c>
      <c r="H413" s="4">
        <v>70178.560443120004</v>
      </c>
      <c r="I413" s="4">
        <v>83565.420864629996</v>
      </c>
      <c r="J413" s="4">
        <v>93979.460688250008</v>
      </c>
      <c r="K413" s="4">
        <v>100448.45184986001</v>
      </c>
      <c r="L413" s="4">
        <v>100624.65745293</v>
      </c>
      <c r="M413" s="4">
        <v>98684.471908710009</v>
      </c>
      <c r="N413" s="4">
        <v>96805.039399009998</v>
      </c>
      <c r="O413" s="4">
        <v>95504.922999130009</v>
      </c>
      <c r="P413" s="4">
        <v>94736.101439899998</v>
      </c>
      <c r="Q413" s="4">
        <v>100939.58446852</v>
      </c>
      <c r="R413" s="4">
        <v>110593.69370189001</v>
      </c>
      <c r="S413" s="4">
        <v>121210.80080111</v>
      </c>
      <c r="T413" s="4">
        <v>124447.7117798</v>
      </c>
      <c r="U413" s="4">
        <v>118918.05982331</v>
      </c>
      <c r="V413" s="4">
        <v>105745.77324862</v>
      </c>
      <c r="W413" s="4">
        <v>89343.941840530009</v>
      </c>
      <c r="X413" s="4">
        <v>80235.559791020001</v>
      </c>
      <c r="Y413" s="4">
        <v>69887.674763789997</v>
      </c>
    </row>
    <row r="414" spans="1:25" x14ac:dyDescent="0.2">
      <c r="A414" s="3">
        <v>42044</v>
      </c>
      <c r="B414" s="4">
        <v>61802.493359100001</v>
      </c>
      <c r="C414" s="4">
        <v>59662.163776510002</v>
      </c>
      <c r="D414" s="4">
        <v>58980.0796777</v>
      </c>
      <c r="E414" s="4">
        <v>58251.996025599998</v>
      </c>
      <c r="F414" s="4">
        <v>62542.525986779998</v>
      </c>
      <c r="G414" s="4">
        <v>71033.174758990004</v>
      </c>
      <c r="H414" s="4">
        <v>95381.583146999998</v>
      </c>
      <c r="I414" s="4">
        <v>95907.049578460006</v>
      </c>
      <c r="J414" s="4">
        <v>91132.3495521</v>
      </c>
      <c r="K414" s="4">
        <v>86970.446062550007</v>
      </c>
      <c r="L414" s="4">
        <v>86291.666735510007</v>
      </c>
      <c r="M414" s="4">
        <v>85248.752221999996</v>
      </c>
      <c r="N414" s="4">
        <v>82513.047635080002</v>
      </c>
      <c r="O414" s="4">
        <v>80216.888054780007</v>
      </c>
      <c r="P414" s="4">
        <v>78389.22799402001</v>
      </c>
      <c r="Q414" s="4">
        <v>83319.564644429993</v>
      </c>
      <c r="R414" s="4">
        <v>93436.140391280001</v>
      </c>
      <c r="S414" s="4">
        <v>113118.04559003</v>
      </c>
      <c r="T414" s="4">
        <v>116059.95928927</v>
      </c>
      <c r="U414" s="4">
        <v>116616.4507903</v>
      </c>
      <c r="V414" s="4">
        <v>105577.99198486999</v>
      </c>
      <c r="W414" s="4">
        <v>92231.531910220001</v>
      </c>
      <c r="X414" s="4">
        <v>76534.816351059999</v>
      </c>
      <c r="Y414" s="4">
        <v>67656.536364490006</v>
      </c>
    </row>
    <row r="415" spans="1:25" x14ac:dyDescent="0.2">
      <c r="A415" s="3">
        <v>42045</v>
      </c>
      <c r="B415" s="4">
        <v>62228.422489999997</v>
      </c>
      <c r="C415" s="4">
        <v>60400.712269099997</v>
      </c>
      <c r="D415" s="4">
        <v>59205.579538120001</v>
      </c>
      <c r="E415" s="4">
        <v>58464.46928076</v>
      </c>
      <c r="F415" s="4">
        <v>63166.349481019999</v>
      </c>
      <c r="G415" s="4">
        <v>71127.140118730007</v>
      </c>
      <c r="H415" s="4">
        <v>94293.357893060005</v>
      </c>
      <c r="I415" s="4">
        <v>95238.095158380005</v>
      </c>
      <c r="J415" s="4">
        <v>89617.550445960005</v>
      </c>
      <c r="K415" s="4">
        <v>84625.845442339996</v>
      </c>
      <c r="L415" s="4">
        <v>83340.18901848</v>
      </c>
      <c r="M415" s="4">
        <v>80561.639108019997</v>
      </c>
      <c r="N415" s="4">
        <v>77629.912947680001</v>
      </c>
      <c r="O415" s="4">
        <v>75133.326159090007</v>
      </c>
      <c r="P415" s="4">
        <v>72365.603593470005</v>
      </c>
      <c r="Q415" s="4">
        <v>76824.080994310003</v>
      </c>
      <c r="R415" s="4">
        <v>85477.478896910005</v>
      </c>
      <c r="S415" s="4">
        <v>106393.59271354</v>
      </c>
      <c r="T415" s="4">
        <v>111732.28894347</v>
      </c>
      <c r="U415" s="4">
        <v>111491.93429207</v>
      </c>
      <c r="V415" s="4">
        <v>103643.25701545</v>
      </c>
      <c r="W415" s="4">
        <v>91927.499502969993</v>
      </c>
      <c r="X415" s="4">
        <v>75821.714049440008</v>
      </c>
      <c r="Y415" s="4">
        <v>67614.94111267</v>
      </c>
    </row>
    <row r="416" spans="1:25" x14ac:dyDescent="0.2">
      <c r="A416" s="3">
        <v>42046</v>
      </c>
      <c r="B416" s="4">
        <v>62081.928581979999</v>
      </c>
      <c r="C416" s="4">
        <v>60296.863825979999</v>
      </c>
      <c r="D416" s="4">
        <v>59169.353236269999</v>
      </c>
      <c r="E416" s="4">
        <v>58348.698791000003</v>
      </c>
      <c r="F416" s="4">
        <v>63051.461660349996</v>
      </c>
      <c r="G416" s="4">
        <v>72130.498200579998</v>
      </c>
      <c r="H416" s="4">
        <v>96388.038599489999</v>
      </c>
      <c r="I416" s="4">
        <v>95992.538993840004</v>
      </c>
      <c r="J416" s="4">
        <v>88988.071645739998</v>
      </c>
      <c r="K416" s="4">
        <v>84159.360873650003</v>
      </c>
      <c r="L416" s="4">
        <v>80923.907080870005</v>
      </c>
      <c r="M416" s="4">
        <v>79037.508963220011</v>
      </c>
      <c r="N416" s="4">
        <v>76142.695830540004</v>
      </c>
      <c r="O416" s="4">
        <v>73574.300333580002</v>
      </c>
      <c r="P416" s="4">
        <v>72151.864477030002</v>
      </c>
      <c r="Q416" s="4">
        <v>77118.536471660002</v>
      </c>
      <c r="R416" s="4">
        <v>86181.751269560002</v>
      </c>
      <c r="S416" s="4">
        <v>107402.12838749999</v>
      </c>
      <c r="T416" s="4">
        <v>111358.98240786001</v>
      </c>
      <c r="U416" s="4">
        <v>112215.93082681</v>
      </c>
      <c r="V416" s="4">
        <v>103751.18687316</v>
      </c>
      <c r="W416" s="4">
        <v>91604.832707309994</v>
      </c>
      <c r="X416" s="4">
        <v>75867.940549899999</v>
      </c>
      <c r="Y416" s="4">
        <v>67112.394923</v>
      </c>
    </row>
    <row r="417" spans="1:25" x14ac:dyDescent="0.2">
      <c r="A417" s="3">
        <v>42047</v>
      </c>
      <c r="B417" s="4">
        <v>61997.304918360001</v>
      </c>
      <c r="C417" s="4">
        <v>60936.413038999999</v>
      </c>
      <c r="D417" s="4">
        <v>59165.454334540002</v>
      </c>
      <c r="E417" s="4">
        <v>58691.560278620003</v>
      </c>
      <c r="F417" s="4">
        <v>63996.821764199995</v>
      </c>
      <c r="G417" s="4">
        <v>72838.536243859999</v>
      </c>
      <c r="H417" s="4">
        <v>97115.433895380003</v>
      </c>
      <c r="I417" s="4">
        <v>97132.763627790002</v>
      </c>
      <c r="J417" s="4">
        <v>91305.025643679997</v>
      </c>
      <c r="K417" s="4">
        <v>86762.701355590005</v>
      </c>
      <c r="L417" s="4">
        <v>85220.136929469998</v>
      </c>
      <c r="M417" s="4">
        <v>83332.094867399996</v>
      </c>
      <c r="N417" s="4">
        <v>80625.992586549997</v>
      </c>
      <c r="O417" s="4">
        <v>78853.46204323</v>
      </c>
      <c r="P417" s="4">
        <v>76908.485970640002</v>
      </c>
      <c r="Q417" s="4">
        <v>82689.925375410006</v>
      </c>
      <c r="R417" s="4">
        <v>91877.987972749994</v>
      </c>
      <c r="S417" s="4">
        <v>109970.5506971</v>
      </c>
      <c r="T417" s="4">
        <v>114068.67007856</v>
      </c>
      <c r="U417" s="4">
        <v>114172.40151890001</v>
      </c>
      <c r="V417" s="4">
        <v>105801.62607914</v>
      </c>
      <c r="W417" s="4">
        <v>94203.344271399998</v>
      </c>
      <c r="X417" s="4">
        <v>77878.026444490009</v>
      </c>
      <c r="Y417" s="4">
        <v>68165.691170120001</v>
      </c>
    </row>
    <row r="418" spans="1:25" x14ac:dyDescent="0.2">
      <c r="A418" s="3">
        <v>42048</v>
      </c>
      <c r="B418" s="4">
        <v>63343.132069450003</v>
      </c>
      <c r="C418" s="4">
        <v>61080.094399460002</v>
      </c>
      <c r="D418" s="4">
        <v>59814.50442641</v>
      </c>
      <c r="E418" s="4">
        <v>59635.933938260001</v>
      </c>
      <c r="F418" s="4">
        <v>64897.008073839999</v>
      </c>
      <c r="G418" s="4">
        <v>73791.742402450007</v>
      </c>
      <c r="H418" s="4">
        <v>96460.777946600007</v>
      </c>
      <c r="I418" s="4">
        <v>96084.348048350003</v>
      </c>
      <c r="J418" s="4">
        <v>90125.525039369997</v>
      </c>
      <c r="K418" s="4">
        <v>85652.860039670006</v>
      </c>
      <c r="L418" s="4">
        <v>83479.733201299998</v>
      </c>
      <c r="M418" s="4">
        <v>80845.440247100007</v>
      </c>
      <c r="N418" s="4">
        <v>77434.235529080004</v>
      </c>
      <c r="O418" s="4">
        <v>75355.538980090001</v>
      </c>
      <c r="P418" s="4">
        <v>73565.141583810007</v>
      </c>
      <c r="Q418" s="4">
        <v>78159.562945760001</v>
      </c>
      <c r="R418" s="4">
        <v>87729.762275030007</v>
      </c>
      <c r="S418" s="4">
        <v>107098.73851101</v>
      </c>
      <c r="T418" s="4">
        <v>112137.66003893</v>
      </c>
      <c r="U418" s="4">
        <v>112605.29624722</v>
      </c>
      <c r="V418" s="4">
        <v>105218.77413525</v>
      </c>
      <c r="W418" s="4">
        <v>95813.360546979995</v>
      </c>
      <c r="X418" s="4">
        <v>81116.945810470002</v>
      </c>
      <c r="Y418" s="4">
        <v>71758.314812270008</v>
      </c>
    </row>
    <row r="419" spans="1:25" x14ac:dyDescent="0.2">
      <c r="A419" s="3">
        <v>42049</v>
      </c>
      <c r="B419" s="4">
        <v>69535.525492750006</v>
      </c>
      <c r="C419" s="4">
        <v>66428.448522720006</v>
      </c>
      <c r="D419" s="4">
        <v>65038.999785</v>
      </c>
      <c r="E419" s="4">
        <v>66999.508031250007</v>
      </c>
      <c r="F419" s="4">
        <v>68700.56900299</v>
      </c>
      <c r="G419" s="4">
        <v>71241.403866749999</v>
      </c>
      <c r="H419" s="4">
        <v>81561.413885030008</v>
      </c>
      <c r="I419" s="4">
        <v>95123.733931909999</v>
      </c>
      <c r="J419" s="4">
        <v>103361.00264373</v>
      </c>
      <c r="K419" s="4">
        <v>105535.06213062</v>
      </c>
      <c r="L419" s="4">
        <v>102205.6374393</v>
      </c>
      <c r="M419" s="4">
        <v>97798.101676299993</v>
      </c>
      <c r="N419" s="4">
        <v>95425.129941270003</v>
      </c>
      <c r="O419" s="4">
        <v>93485.54517035</v>
      </c>
      <c r="P419" s="4">
        <v>92951.77194038</v>
      </c>
      <c r="Q419" s="4">
        <v>99136.2693497</v>
      </c>
      <c r="R419" s="4">
        <v>105941.2067272</v>
      </c>
      <c r="S419" s="4">
        <v>115706.793988</v>
      </c>
      <c r="T419" s="4">
        <v>118906.56484485</v>
      </c>
      <c r="U419" s="4">
        <v>114922.87306123</v>
      </c>
      <c r="V419" s="4">
        <v>104187.13574870001</v>
      </c>
      <c r="W419" s="4">
        <v>89996.16861085</v>
      </c>
      <c r="X419" s="4">
        <v>81107.809243809999</v>
      </c>
      <c r="Y419" s="4">
        <v>71019.588285599995</v>
      </c>
    </row>
    <row r="420" spans="1:25" x14ac:dyDescent="0.2">
      <c r="A420" s="3">
        <v>42050</v>
      </c>
      <c r="B420" s="4">
        <v>64033.069244189996</v>
      </c>
      <c r="C420" s="4">
        <v>60987.034864250003</v>
      </c>
      <c r="D420" s="4">
        <v>59270.032348040004</v>
      </c>
      <c r="E420" s="4">
        <v>60196.196519029996</v>
      </c>
      <c r="F420" s="4">
        <v>61840.018162789995</v>
      </c>
      <c r="G420" s="4">
        <v>63106.59108975</v>
      </c>
      <c r="H420" s="4">
        <v>70592.295471220001</v>
      </c>
      <c r="I420" s="4">
        <v>81316.32984156</v>
      </c>
      <c r="J420" s="4">
        <v>91294.838296190006</v>
      </c>
      <c r="K420" s="4">
        <v>99652.387463930005</v>
      </c>
      <c r="L420" s="4">
        <v>101822.79713385001</v>
      </c>
      <c r="M420" s="4">
        <v>100687.81594302</v>
      </c>
      <c r="N420" s="4">
        <v>99141.324237120003</v>
      </c>
      <c r="O420" s="4">
        <v>96472.963526210006</v>
      </c>
      <c r="P420" s="4">
        <v>95419.721395660003</v>
      </c>
      <c r="Q420" s="4">
        <v>100207.17524940001</v>
      </c>
      <c r="R420" s="4">
        <v>107115.30521003999</v>
      </c>
      <c r="S420" s="4">
        <v>118929.26962067001</v>
      </c>
      <c r="T420" s="4">
        <v>122696.12404971001</v>
      </c>
      <c r="U420" s="4">
        <v>117040.07174343</v>
      </c>
      <c r="V420" s="4">
        <v>105524.16434513</v>
      </c>
      <c r="W420" s="4">
        <v>91410.153415299996</v>
      </c>
      <c r="X420" s="4">
        <v>83810.689334320006</v>
      </c>
      <c r="Y420" s="4">
        <v>73911.463349130005</v>
      </c>
    </row>
    <row r="421" spans="1:25" x14ac:dyDescent="0.2">
      <c r="A421" s="3">
        <v>42051</v>
      </c>
      <c r="B421" s="4">
        <v>60750.324752510001</v>
      </c>
      <c r="C421" s="4">
        <v>63395.597979259997</v>
      </c>
      <c r="D421" s="4">
        <v>62664.046696209996</v>
      </c>
      <c r="E421" s="4">
        <v>61635.107985900002</v>
      </c>
      <c r="F421" s="4">
        <v>66049.407631880007</v>
      </c>
      <c r="G421" s="4">
        <v>73214.06616889</v>
      </c>
      <c r="H421" s="4">
        <v>92432.406825979997</v>
      </c>
      <c r="I421" s="4">
        <v>95727.936829750004</v>
      </c>
      <c r="J421" s="4">
        <v>92295.817415120007</v>
      </c>
      <c r="K421" s="4">
        <v>89176.597675409997</v>
      </c>
      <c r="L421" s="4">
        <v>87269.857052060004</v>
      </c>
      <c r="M421" s="4">
        <v>84967.123441189993</v>
      </c>
      <c r="N421" s="4">
        <v>81347.172671759996</v>
      </c>
      <c r="O421" s="4">
        <v>78728.822774560002</v>
      </c>
      <c r="P421" s="4">
        <v>76955.215264430008</v>
      </c>
      <c r="Q421" s="4">
        <v>81663.157678800009</v>
      </c>
      <c r="R421" s="4">
        <v>89986.043142499999</v>
      </c>
      <c r="S421" s="4">
        <v>110944.59057904</v>
      </c>
      <c r="T421" s="4">
        <v>115035.85080254001</v>
      </c>
      <c r="U421" s="4">
        <v>114949.87115430001</v>
      </c>
      <c r="V421" s="4">
        <v>105422.53900185</v>
      </c>
      <c r="W421" s="4">
        <v>92672.903949760002</v>
      </c>
      <c r="X421" s="4">
        <v>78223.807072690004</v>
      </c>
      <c r="Y421" s="4">
        <v>69762.45138689001</v>
      </c>
    </row>
    <row r="422" spans="1:25" x14ac:dyDescent="0.2">
      <c r="A422" s="3">
        <v>42052</v>
      </c>
      <c r="B422" s="4">
        <v>63027.993459780002</v>
      </c>
      <c r="C422" s="4">
        <v>61341.251939740003</v>
      </c>
      <c r="D422" s="4">
        <v>60777.545474260005</v>
      </c>
      <c r="E422" s="4">
        <v>59989.332657350002</v>
      </c>
      <c r="F422" s="4">
        <v>64735.046259449999</v>
      </c>
      <c r="G422" s="4">
        <v>72064.669171109999</v>
      </c>
      <c r="H422" s="4">
        <v>93648.681266440006</v>
      </c>
      <c r="I422" s="4">
        <v>95895.366770409993</v>
      </c>
      <c r="J422" s="4">
        <v>91633.245916850006</v>
      </c>
      <c r="K422" s="4">
        <v>85855.104088029999</v>
      </c>
      <c r="L422" s="4">
        <v>83576.131466310006</v>
      </c>
      <c r="M422" s="4">
        <v>81185.975805000009</v>
      </c>
      <c r="N422" s="4">
        <v>77697.598409529994</v>
      </c>
      <c r="O422" s="4">
        <v>75128.901778230007</v>
      </c>
      <c r="P422" s="4">
        <v>73729.431836229996</v>
      </c>
      <c r="Q422" s="4">
        <v>77766.637260639996</v>
      </c>
      <c r="R422" s="4">
        <v>85746.205541279996</v>
      </c>
      <c r="S422" s="4">
        <v>104763.38123412</v>
      </c>
      <c r="T422" s="4">
        <v>109849.68121320001</v>
      </c>
      <c r="U422" s="4">
        <v>109764.09341513</v>
      </c>
      <c r="V422" s="4">
        <v>100967.99314622</v>
      </c>
      <c r="W422" s="4">
        <v>89581.142050929993</v>
      </c>
      <c r="X422" s="4">
        <v>74720.29099876</v>
      </c>
      <c r="Y422" s="4">
        <v>66569.750773129999</v>
      </c>
    </row>
    <row r="423" spans="1:25" x14ac:dyDescent="0.2">
      <c r="A423" s="3">
        <v>42053</v>
      </c>
      <c r="B423" s="4">
        <v>61684.283907420002</v>
      </c>
      <c r="C423" s="4">
        <v>59847.956664780002</v>
      </c>
      <c r="D423" s="4">
        <v>59215.440569320002</v>
      </c>
      <c r="E423" s="4">
        <v>58780.029986909998</v>
      </c>
      <c r="F423" s="4">
        <v>63255.178003590001</v>
      </c>
      <c r="G423" s="4">
        <v>71155.789987349999</v>
      </c>
      <c r="H423" s="4">
        <v>91382.961310400002</v>
      </c>
      <c r="I423" s="4">
        <v>93014.503315020003</v>
      </c>
      <c r="J423" s="4">
        <v>87995.192926529999</v>
      </c>
      <c r="K423" s="4">
        <v>83566.870336759996</v>
      </c>
      <c r="L423" s="4">
        <v>80232.569845630002</v>
      </c>
      <c r="M423" s="4">
        <v>77711.411245499999</v>
      </c>
      <c r="N423" s="4">
        <v>74075.047478709996</v>
      </c>
      <c r="O423" s="4">
        <v>71464.938670989999</v>
      </c>
      <c r="P423" s="4">
        <v>69578.872574280002</v>
      </c>
      <c r="Q423" s="4">
        <v>73356.587642390004</v>
      </c>
      <c r="R423" s="4">
        <v>79605.347048759999</v>
      </c>
      <c r="S423" s="4">
        <v>99426.898020759996</v>
      </c>
      <c r="T423" s="4">
        <v>105062.32674011</v>
      </c>
      <c r="U423" s="4">
        <v>105690.78412703</v>
      </c>
      <c r="V423" s="4">
        <v>97781.966491530009</v>
      </c>
      <c r="W423" s="4">
        <v>87586.044318820001</v>
      </c>
      <c r="X423" s="4">
        <v>73021.537272529997</v>
      </c>
      <c r="Y423" s="4">
        <v>64428.057839159999</v>
      </c>
    </row>
    <row r="424" spans="1:25" x14ac:dyDescent="0.2">
      <c r="A424" s="3">
        <v>42054</v>
      </c>
      <c r="B424" s="4">
        <v>58933.250394690003</v>
      </c>
      <c r="C424" s="4">
        <v>56804.261520089996</v>
      </c>
      <c r="D424" s="4">
        <v>55783.105676369996</v>
      </c>
      <c r="E424" s="4">
        <v>55108.944296310001</v>
      </c>
      <c r="F424" s="4">
        <v>58961.347833890002</v>
      </c>
      <c r="G424" s="4">
        <v>66651.142004310008</v>
      </c>
      <c r="H424" s="4">
        <v>84742.603526489998</v>
      </c>
      <c r="I424" s="4">
        <v>86559.98399316</v>
      </c>
      <c r="J424" s="4">
        <v>84249.055395080009</v>
      </c>
      <c r="K424" s="4">
        <v>81526.567744650005</v>
      </c>
      <c r="L424" s="4">
        <v>80345.243799260003</v>
      </c>
      <c r="M424" s="4">
        <v>79419.196955500011</v>
      </c>
      <c r="N424" s="4">
        <v>75807.017608909999</v>
      </c>
      <c r="O424" s="4">
        <v>73193.281530439999</v>
      </c>
      <c r="P424" s="4">
        <v>71354.49314002</v>
      </c>
      <c r="Q424" s="4">
        <v>75072.919437110002</v>
      </c>
      <c r="R424" s="4">
        <v>82817.571130409997</v>
      </c>
      <c r="S424" s="4">
        <v>100029.31335608001</v>
      </c>
      <c r="T424" s="4">
        <v>104081.61853513001</v>
      </c>
      <c r="U424" s="4">
        <v>103746.96822682</v>
      </c>
      <c r="V424" s="4">
        <v>94365.08257364</v>
      </c>
      <c r="W424" s="4">
        <v>83870.504239970003</v>
      </c>
      <c r="X424" s="4">
        <v>70028.73040505001</v>
      </c>
      <c r="Y424" s="4">
        <v>62312.204093170003</v>
      </c>
    </row>
    <row r="425" spans="1:25" x14ac:dyDescent="0.2">
      <c r="A425" s="3">
        <v>42055</v>
      </c>
      <c r="B425" s="4">
        <v>56975.294962089996</v>
      </c>
      <c r="C425" s="4">
        <v>55854.543284829997</v>
      </c>
      <c r="D425" s="4">
        <v>55426.909916550001</v>
      </c>
      <c r="E425" s="4">
        <v>55143.435755749997</v>
      </c>
      <c r="F425" s="4">
        <v>59232.420009360001</v>
      </c>
      <c r="G425" s="4">
        <v>66716.248968219996</v>
      </c>
      <c r="H425" s="4">
        <v>85715.123005660003</v>
      </c>
      <c r="I425" s="4">
        <v>88568.008202950004</v>
      </c>
      <c r="J425" s="4">
        <v>86812.029394480007</v>
      </c>
      <c r="K425" s="4">
        <v>83170.320345569999</v>
      </c>
      <c r="L425" s="4">
        <v>80257.142897020007</v>
      </c>
      <c r="M425" s="4">
        <v>78952.03587028</v>
      </c>
      <c r="N425" s="4">
        <v>75740.338862470002</v>
      </c>
      <c r="O425" s="4">
        <v>73515.697420049997</v>
      </c>
      <c r="P425" s="4">
        <v>71914.208365789993</v>
      </c>
      <c r="Q425" s="4">
        <v>75610.537379059999</v>
      </c>
      <c r="R425" s="4">
        <v>83476.687866959997</v>
      </c>
      <c r="S425" s="4">
        <v>102107.0955298</v>
      </c>
      <c r="T425" s="4">
        <v>107063.23618194</v>
      </c>
      <c r="U425" s="4">
        <v>107737.78970251001</v>
      </c>
      <c r="V425" s="4">
        <v>99666.326585379997</v>
      </c>
      <c r="W425" s="4">
        <v>90192.067252719993</v>
      </c>
      <c r="X425" s="4">
        <v>76634.605512919996</v>
      </c>
      <c r="Y425" s="4">
        <v>69030.245130020005</v>
      </c>
    </row>
    <row r="426" spans="1:25" x14ac:dyDescent="0.2">
      <c r="A426" s="3">
        <v>42056</v>
      </c>
      <c r="B426" s="4">
        <v>66288.576144699997</v>
      </c>
      <c r="C426" s="4">
        <v>61636.886223549998</v>
      </c>
      <c r="D426" s="4">
        <v>60461.650063590001</v>
      </c>
      <c r="E426" s="4">
        <v>62030.758237989998</v>
      </c>
      <c r="F426" s="4">
        <v>63698.646563579998</v>
      </c>
      <c r="G426" s="4">
        <v>66654.809342380002</v>
      </c>
      <c r="H426" s="4">
        <v>76520.932102000006</v>
      </c>
      <c r="I426" s="4">
        <v>88224.813080720007</v>
      </c>
      <c r="J426" s="4">
        <v>96083.666885390005</v>
      </c>
      <c r="K426" s="4">
        <v>99162.297870840004</v>
      </c>
      <c r="L426" s="4">
        <v>96555.203714670002</v>
      </c>
      <c r="M426" s="4">
        <v>92426.838620630006</v>
      </c>
      <c r="N426" s="4">
        <v>87951.758269290003</v>
      </c>
      <c r="O426" s="4">
        <v>85460.511443220006</v>
      </c>
      <c r="P426" s="4">
        <v>84589.87104251</v>
      </c>
      <c r="Q426" s="4">
        <v>90601.746022089996</v>
      </c>
      <c r="R426" s="4">
        <v>96500.232982100002</v>
      </c>
      <c r="S426" s="4">
        <v>105812.74800987</v>
      </c>
      <c r="T426" s="4">
        <v>109164.93980782</v>
      </c>
      <c r="U426" s="4">
        <v>105375.47592276</v>
      </c>
      <c r="V426" s="4">
        <v>94960.437700759998</v>
      </c>
      <c r="W426" s="4">
        <v>82188.475161440001</v>
      </c>
      <c r="X426" s="4">
        <v>73811.337465019998</v>
      </c>
      <c r="Y426" s="4">
        <v>63993.869639440003</v>
      </c>
    </row>
    <row r="427" spans="1:25" x14ac:dyDescent="0.2">
      <c r="A427" s="3">
        <v>42057</v>
      </c>
      <c r="B427" s="4">
        <v>57954.488204590001</v>
      </c>
      <c r="C427" s="4">
        <v>54321.148749209999</v>
      </c>
      <c r="D427" s="4">
        <v>52038.952694430001</v>
      </c>
      <c r="E427" s="4">
        <v>53188.965985210001</v>
      </c>
      <c r="F427" s="4">
        <v>54241.754186910002</v>
      </c>
      <c r="G427" s="4">
        <v>55197.42463591</v>
      </c>
      <c r="H427" s="4">
        <v>62402.558494419995</v>
      </c>
      <c r="I427" s="4">
        <v>72570.109687029995</v>
      </c>
      <c r="J427" s="4">
        <v>81392.670618579999</v>
      </c>
      <c r="K427" s="4">
        <v>86760.121302190004</v>
      </c>
      <c r="L427" s="4">
        <v>87206.586236629999</v>
      </c>
      <c r="M427" s="4">
        <v>86301.935675369998</v>
      </c>
      <c r="N427" s="4">
        <v>84900.773096930003</v>
      </c>
      <c r="O427" s="4">
        <v>82142.584652210004</v>
      </c>
      <c r="P427" s="4">
        <v>79691.168001690006</v>
      </c>
      <c r="Q427" s="4">
        <v>84164.297514689999</v>
      </c>
      <c r="R427" s="4">
        <v>90909.415102769999</v>
      </c>
      <c r="S427" s="4">
        <v>105284.77218737001</v>
      </c>
      <c r="T427" s="4">
        <v>112276.10002683</v>
      </c>
      <c r="U427" s="4">
        <v>108205.40412807</v>
      </c>
      <c r="V427" s="4">
        <v>96785.446079750007</v>
      </c>
      <c r="W427" s="4">
        <v>81260.862945550005</v>
      </c>
      <c r="X427" s="4">
        <v>72378.918875920004</v>
      </c>
      <c r="Y427" s="4">
        <v>62594.472168979999</v>
      </c>
    </row>
    <row r="428" spans="1:25" x14ac:dyDescent="0.2">
      <c r="A428" s="3">
        <v>42058</v>
      </c>
      <c r="B428" s="4">
        <v>55244.442928520002</v>
      </c>
      <c r="C428" s="4">
        <v>53103.233</v>
      </c>
      <c r="D428" s="4">
        <v>51797.902660300002</v>
      </c>
      <c r="E428" s="4">
        <v>51377.008140940001</v>
      </c>
      <c r="F428" s="4">
        <v>55713.401983099997</v>
      </c>
      <c r="G428" s="4">
        <v>64811.494055080002</v>
      </c>
      <c r="H428" s="4">
        <v>87634.402041720008</v>
      </c>
      <c r="I428" s="4">
        <v>88206.933233980002</v>
      </c>
      <c r="J428" s="4">
        <v>83170.722020679998</v>
      </c>
      <c r="K428" s="4">
        <v>79809.470824229997</v>
      </c>
      <c r="L428" s="4">
        <v>78366.044130859998</v>
      </c>
      <c r="M428" s="4">
        <v>76378.920431029997</v>
      </c>
      <c r="N428" s="4">
        <v>73972.92410619001</v>
      </c>
      <c r="O428" s="4">
        <v>72529.91482589001</v>
      </c>
      <c r="P428" s="4">
        <v>71646.648438340009</v>
      </c>
      <c r="Q428" s="4">
        <v>77183.558204610003</v>
      </c>
      <c r="R428" s="4">
        <v>87446.845219630006</v>
      </c>
      <c r="S428" s="4">
        <v>109482.33263588</v>
      </c>
      <c r="T428" s="4">
        <v>116502.51935806</v>
      </c>
      <c r="U428" s="4">
        <v>118257.39200378</v>
      </c>
      <c r="V428" s="4">
        <v>108577.3495387</v>
      </c>
      <c r="W428" s="4">
        <v>96333.138748769998</v>
      </c>
      <c r="X428" s="4">
        <v>79668.211747509995</v>
      </c>
      <c r="Y428" s="4">
        <v>72147.352797810003</v>
      </c>
    </row>
    <row r="429" spans="1:25" x14ac:dyDescent="0.2">
      <c r="A429" s="3">
        <v>42059</v>
      </c>
      <c r="B429" s="4">
        <v>65116.326626799993</v>
      </c>
      <c r="C429" s="4">
        <v>63845.74572169</v>
      </c>
      <c r="D429" s="4">
        <v>63247.454814769997</v>
      </c>
      <c r="E429" s="4">
        <v>62940.626770789997</v>
      </c>
      <c r="F429" s="4">
        <v>69368.928970480003</v>
      </c>
      <c r="G429" s="4">
        <v>78157.426201430004</v>
      </c>
      <c r="H429" s="4">
        <v>101339.8796366</v>
      </c>
      <c r="I429" s="4">
        <v>101918.72493972001</v>
      </c>
      <c r="J429" s="4">
        <v>94987.063350700002</v>
      </c>
      <c r="K429" s="4">
        <v>87902.764746429995</v>
      </c>
      <c r="L429" s="4">
        <v>85395.317287819998</v>
      </c>
      <c r="M429" s="4">
        <v>83126.510574490007</v>
      </c>
      <c r="N429" s="4">
        <v>79504.960551709999</v>
      </c>
      <c r="O429" s="4">
        <v>76493.809354550001</v>
      </c>
      <c r="P429" s="4">
        <v>74723.381280340007</v>
      </c>
      <c r="Q429" s="4">
        <v>80186.098917490002</v>
      </c>
      <c r="R429" s="4">
        <v>89999.715461629996</v>
      </c>
      <c r="S429" s="4">
        <v>108882.37508598001</v>
      </c>
      <c r="T429" s="4">
        <v>115433.74135576001</v>
      </c>
      <c r="U429" s="4">
        <v>116030.72891744001</v>
      </c>
      <c r="V429" s="4">
        <v>105846.33063289001</v>
      </c>
      <c r="W429" s="4">
        <v>91774.697796260007</v>
      </c>
      <c r="X429" s="4">
        <v>75035.176490190002</v>
      </c>
      <c r="Y429" s="4">
        <v>68189.351837409995</v>
      </c>
    </row>
    <row r="430" spans="1:25" x14ac:dyDescent="0.2">
      <c r="A430" s="3">
        <v>42060</v>
      </c>
      <c r="B430" s="4">
        <v>60099.628300339995</v>
      </c>
      <c r="C430" s="4">
        <v>56972.447282690002</v>
      </c>
      <c r="D430" s="4">
        <v>55246.487986849999</v>
      </c>
      <c r="E430" s="4">
        <v>54394.732152509998</v>
      </c>
      <c r="F430" s="4">
        <v>58982.346780710002</v>
      </c>
      <c r="G430" s="4">
        <v>68720.025531649997</v>
      </c>
      <c r="H430" s="4">
        <v>89377.150214230001</v>
      </c>
      <c r="I430" s="4">
        <v>90083.79859127001</v>
      </c>
      <c r="J430" s="4">
        <v>86321.807355009994</v>
      </c>
      <c r="K430" s="4">
        <v>82028.032869920004</v>
      </c>
      <c r="L430" s="4">
        <v>80423.023665200002</v>
      </c>
      <c r="M430" s="4">
        <v>78139.386130240004</v>
      </c>
      <c r="N430" s="4">
        <v>73623.769747910002</v>
      </c>
      <c r="O430" s="4">
        <v>69975.672490530007</v>
      </c>
      <c r="P430" s="4">
        <v>68509.916704800009</v>
      </c>
      <c r="Q430" s="4">
        <v>72433.199439649994</v>
      </c>
      <c r="R430" s="4">
        <v>80306.346039280004</v>
      </c>
      <c r="S430" s="4">
        <v>100510.21383509001</v>
      </c>
      <c r="T430" s="4">
        <v>107597.41393164999</v>
      </c>
      <c r="U430" s="4">
        <v>108253.74577937</v>
      </c>
      <c r="V430" s="4">
        <v>98978.933601299999</v>
      </c>
      <c r="W430" s="4">
        <v>86440.542521930009</v>
      </c>
      <c r="X430" s="4">
        <v>71277.197939470003</v>
      </c>
      <c r="Y430" s="4">
        <v>62654.059266739998</v>
      </c>
    </row>
    <row r="431" spans="1:25" x14ac:dyDescent="0.2">
      <c r="A431" s="3">
        <v>42061</v>
      </c>
      <c r="B431" s="4">
        <v>57105.827421350004</v>
      </c>
      <c r="C431" s="4">
        <v>55822.42377116</v>
      </c>
      <c r="D431" s="4">
        <v>54881.864559629998</v>
      </c>
      <c r="E431" s="4">
        <v>54759.732462439999</v>
      </c>
      <c r="F431" s="4">
        <v>59264.348475229999</v>
      </c>
      <c r="G431" s="4">
        <v>68407.964675740004</v>
      </c>
      <c r="H431" s="4">
        <v>90310.284498389999</v>
      </c>
      <c r="I431" s="4">
        <v>91351.760301699993</v>
      </c>
      <c r="J431" s="4">
        <v>88111.025264009993</v>
      </c>
      <c r="K431" s="4">
        <v>83400.859346380006</v>
      </c>
      <c r="L431" s="4">
        <v>80547.422235000005</v>
      </c>
      <c r="M431" s="4">
        <v>78678.75335720001</v>
      </c>
      <c r="N431" s="4">
        <v>75458.530467490011</v>
      </c>
      <c r="O431" s="4">
        <v>74161.740082329998</v>
      </c>
      <c r="P431" s="4">
        <v>72695.127254530002</v>
      </c>
      <c r="Q431" s="4">
        <v>77331.200355060006</v>
      </c>
      <c r="R431" s="4">
        <v>85721.135187799999</v>
      </c>
      <c r="S431" s="4">
        <v>104315.93455368</v>
      </c>
      <c r="T431" s="4">
        <v>109617.69944778</v>
      </c>
      <c r="U431" s="4">
        <v>110912.82870168</v>
      </c>
      <c r="V431" s="4">
        <v>101884.71674103</v>
      </c>
      <c r="W431" s="4">
        <v>89574.326024130001</v>
      </c>
      <c r="X431" s="4">
        <v>72129.52769581</v>
      </c>
      <c r="Y431" s="4">
        <v>64078.714658659999</v>
      </c>
    </row>
    <row r="432" spans="1:25" x14ac:dyDescent="0.2">
      <c r="A432" s="3">
        <v>42062</v>
      </c>
      <c r="B432" s="4">
        <v>58819.008031720005</v>
      </c>
      <c r="C432" s="4">
        <v>57150.189526029993</v>
      </c>
      <c r="D432" s="4">
        <v>56711.088535749994</v>
      </c>
      <c r="E432" s="4">
        <v>56684.478582119998</v>
      </c>
      <c r="F432" s="4">
        <v>60465.334145890003</v>
      </c>
      <c r="G432" s="4">
        <v>70152.473510680007</v>
      </c>
      <c r="H432" s="4">
        <v>93453.427480829996</v>
      </c>
      <c r="I432" s="4">
        <v>93935.678634220007</v>
      </c>
      <c r="J432" s="4">
        <v>87015.26604432</v>
      </c>
      <c r="K432" s="4">
        <v>81705.322941399994</v>
      </c>
      <c r="L432" s="4">
        <v>78328.107566980005</v>
      </c>
      <c r="M432" s="4">
        <v>76014.10925097001</v>
      </c>
      <c r="N432" s="4">
        <v>72540.466318249993</v>
      </c>
      <c r="O432" s="4">
        <v>70067.325698050001</v>
      </c>
      <c r="P432" s="4">
        <v>68188.57741708</v>
      </c>
      <c r="Q432" s="4">
        <v>72656.264295219997</v>
      </c>
      <c r="R432" s="4">
        <v>80090.324329609997</v>
      </c>
      <c r="S432" s="4">
        <v>98815.136833180004</v>
      </c>
      <c r="T432" s="4">
        <v>105607.60155099</v>
      </c>
      <c r="U432" s="4">
        <v>107445.97795482</v>
      </c>
      <c r="V432" s="4">
        <v>99544.409574320001</v>
      </c>
      <c r="W432" s="4">
        <v>88641.615608420005</v>
      </c>
      <c r="X432" s="4">
        <v>76068.124529120003</v>
      </c>
      <c r="Y432" s="4">
        <v>68549.568794320003</v>
      </c>
    </row>
    <row r="433" spans="1:25" x14ac:dyDescent="0.2">
      <c r="A433" s="3">
        <v>42063</v>
      </c>
      <c r="B433" s="4">
        <v>64294.343684470005</v>
      </c>
      <c r="C433" s="4">
        <v>62242.448180669999</v>
      </c>
      <c r="D433" s="4">
        <v>61496.882899159995</v>
      </c>
      <c r="E433" s="4">
        <v>63797.20989867</v>
      </c>
      <c r="F433" s="4">
        <v>65832.822260339992</v>
      </c>
      <c r="G433" s="4">
        <v>68271.948069050006</v>
      </c>
      <c r="H433" s="4">
        <v>77166.263252570003</v>
      </c>
      <c r="I433" s="4">
        <v>89070.972073330006</v>
      </c>
      <c r="J433" s="4">
        <v>95843.269740830001</v>
      </c>
      <c r="K433" s="4">
        <v>98639.931081989998</v>
      </c>
      <c r="L433" s="4">
        <v>96560.339607119997</v>
      </c>
      <c r="M433" s="4">
        <v>91217.423302159994</v>
      </c>
      <c r="N433" s="4">
        <v>87286.632020189994</v>
      </c>
      <c r="O433" s="4">
        <v>83421.523051299999</v>
      </c>
      <c r="P433" s="4">
        <v>81190.503682519993</v>
      </c>
      <c r="Q433" s="4">
        <v>85017.054155809994</v>
      </c>
      <c r="R433" s="4">
        <v>91026.582801440003</v>
      </c>
      <c r="S433" s="4">
        <v>101636.97988539</v>
      </c>
      <c r="T433" s="4">
        <v>108850.91568771</v>
      </c>
      <c r="U433" s="4">
        <v>106276.93770433</v>
      </c>
      <c r="V433" s="4">
        <v>97690.358627530004</v>
      </c>
      <c r="W433" s="4">
        <v>85024.85723388</v>
      </c>
      <c r="X433" s="4">
        <v>76546.084257859999</v>
      </c>
      <c r="Y433" s="4">
        <v>67135.838970579993</v>
      </c>
    </row>
    <row r="434" spans="1:25" x14ac:dyDescent="0.2">
      <c r="A434" s="3">
        <v>42064</v>
      </c>
      <c r="B434" s="4">
        <v>60699.257448119999</v>
      </c>
      <c r="C434" s="4">
        <v>58360.850780020002</v>
      </c>
      <c r="D434" s="4">
        <v>58049.275218440001</v>
      </c>
      <c r="E434" s="4">
        <v>57903.024872119997</v>
      </c>
      <c r="F434" s="4">
        <v>60300.593754320005</v>
      </c>
      <c r="G434" s="4">
        <v>63865.368006519995</v>
      </c>
      <c r="H434" s="4">
        <v>72547.210467409997</v>
      </c>
      <c r="I434" s="4">
        <v>84517.980777399993</v>
      </c>
      <c r="J434" s="4">
        <v>94348.052499669997</v>
      </c>
      <c r="K434" s="4">
        <v>97673.277077460007</v>
      </c>
      <c r="L434" s="4">
        <v>93879.882410389997</v>
      </c>
      <c r="M434" s="4">
        <v>90697.635278009999</v>
      </c>
      <c r="N434" s="4">
        <v>89085.463888619997</v>
      </c>
      <c r="O434" s="4">
        <v>85243.808020509998</v>
      </c>
      <c r="P434" s="4">
        <v>80743.10909138</v>
      </c>
      <c r="Q434" s="4">
        <v>85017.872604579999</v>
      </c>
      <c r="R434" s="4">
        <v>94211.472793410008</v>
      </c>
      <c r="S434" s="4">
        <v>107046.10027089001</v>
      </c>
      <c r="T434" s="4">
        <v>111404.48084959001</v>
      </c>
      <c r="U434" s="4">
        <v>108868.06655464</v>
      </c>
      <c r="V434" s="4">
        <v>102601.32997652001</v>
      </c>
      <c r="W434" s="4">
        <v>84211.899040069999</v>
      </c>
      <c r="X434" s="4">
        <v>70364.749042869997</v>
      </c>
      <c r="Y434" s="4">
        <v>61434.262825639998</v>
      </c>
    </row>
    <row r="435" spans="1:25" x14ac:dyDescent="0.2">
      <c r="A435" s="3">
        <v>42065</v>
      </c>
      <c r="B435" s="4">
        <v>54122.322012889999</v>
      </c>
      <c r="C435" s="4">
        <v>50789.052274329995</v>
      </c>
      <c r="D435" s="4">
        <v>49676.362471409993</v>
      </c>
      <c r="E435" s="4">
        <v>51425.919775770002</v>
      </c>
      <c r="F435" s="4">
        <v>54410.90611661</v>
      </c>
      <c r="G435" s="4">
        <v>65082.788666240005</v>
      </c>
      <c r="H435" s="4">
        <v>84499.669109449998</v>
      </c>
      <c r="I435" s="4">
        <v>87456.242190560006</v>
      </c>
      <c r="J435" s="4">
        <v>80411.198960770009</v>
      </c>
      <c r="K435" s="4">
        <v>78499.757441630005</v>
      </c>
      <c r="L435" s="4">
        <v>76604.245164129999</v>
      </c>
      <c r="M435" s="4">
        <v>74931.459436229998</v>
      </c>
      <c r="N435" s="4">
        <v>73409.075317039998</v>
      </c>
      <c r="O435" s="4">
        <v>70424.066043760002</v>
      </c>
      <c r="P435" s="4">
        <v>68765.152159420002</v>
      </c>
      <c r="Q435" s="4">
        <v>72040.110044059998</v>
      </c>
      <c r="R435" s="4">
        <v>79270.376507540001</v>
      </c>
      <c r="S435" s="4">
        <v>96988.948686110001</v>
      </c>
      <c r="T435" s="4">
        <v>103229.47816858</v>
      </c>
      <c r="U435" s="4">
        <v>104991.29211898001</v>
      </c>
      <c r="V435" s="4">
        <v>98690.325950710001</v>
      </c>
      <c r="W435" s="4">
        <v>86883.329982900003</v>
      </c>
      <c r="X435" s="4">
        <v>71529.108879199994</v>
      </c>
      <c r="Y435" s="4">
        <v>62488.339399209995</v>
      </c>
    </row>
    <row r="436" spans="1:25" x14ac:dyDescent="0.2">
      <c r="A436" s="3">
        <v>42066</v>
      </c>
      <c r="B436" s="4">
        <v>57899.236209559996</v>
      </c>
      <c r="C436" s="4">
        <v>54519.678547349999</v>
      </c>
      <c r="D436" s="4">
        <v>53757.583741949995</v>
      </c>
      <c r="E436" s="4">
        <v>55469.334569550003</v>
      </c>
      <c r="F436" s="4">
        <v>59000.460599619997</v>
      </c>
      <c r="G436" s="4">
        <v>69993.572089170004</v>
      </c>
      <c r="H436" s="4">
        <v>89231.097226130005</v>
      </c>
      <c r="I436" s="4">
        <v>91700.676530380006</v>
      </c>
      <c r="J436" s="4">
        <v>81745.760920929999</v>
      </c>
      <c r="K436" s="4">
        <v>78664.955403400003</v>
      </c>
      <c r="L436" s="4">
        <v>75801.36707795001</v>
      </c>
      <c r="M436" s="4">
        <v>73249.207066620002</v>
      </c>
      <c r="N436" s="4">
        <v>70120.078343900008</v>
      </c>
      <c r="O436" s="4">
        <v>66318.218453919995</v>
      </c>
      <c r="P436" s="4">
        <v>65337.162129669996</v>
      </c>
      <c r="Q436" s="4">
        <v>68205.010955680002</v>
      </c>
      <c r="R436" s="4">
        <v>77166.429227650005</v>
      </c>
      <c r="S436" s="4">
        <v>94808.108138759999</v>
      </c>
      <c r="T436" s="4">
        <v>100839.12740037001</v>
      </c>
      <c r="U436" s="4">
        <v>104134.97860757001</v>
      </c>
      <c r="V436" s="4">
        <v>97020.218607129995</v>
      </c>
      <c r="W436" s="4">
        <v>84703.410791770002</v>
      </c>
      <c r="X436" s="4">
        <v>68275.726734980009</v>
      </c>
      <c r="Y436" s="4">
        <v>60223.579771769997</v>
      </c>
    </row>
    <row r="437" spans="1:25" x14ac:dyDescent="0.2">
      <c r="A437" s="3">
        <v>42067</v>
      </c>
      <c r="B437" s="4">
        <v>55513.719620709999</v>
      </c>
      <c r="C437" s="4">
        <v>51085.693542360001</v>
      </c>
      <c r="D437" s="4">
        <v>49655.52241125</v>
      </c>
      <c r="E437" s="4">
        <v>51602.175538510004</v>
      </c>
      <c r="F437" s="4">
        <v>53562.660561340002</v>
      </c>
      <c r="G437" s="4">
        <v>61898.713036099994</v>
      </c>
      <c r="H437" s="4">
        <v>79360.906092389996</v>
      </c>
      <c r="I437" s="4">
        <v>83619.27537499</v>
      </c>
      <c r="J437" s="4">
        <v>76905.891624290001</v>
      </c>
      <c r="K437" s="4">
        <v>74418.454132600004</v>
      </c>
      <c r="L437" s="4">
        <v>72400.718185639998</v>
      </c>
      <c r="M437" s="4">
        <v>69092.080841450006</v>
      </c>
      <c r="N437" s="4">
        <v>67992.69536564</v>
      </c>
      <c r="O437" s="4">
        <v>64148.061445989995</v>
      </c>
      <c r="P437" s="4">
        <v>62415.53203278</v>
      </c>
      <c r="Q437" s="4">
        <v>65033.935990389997</v>
      </c>
      <c r="R437" s="4">
        <v>71839.257502880006</v>
      </c>
      <c r="S437" s="4">
        <v>86852.765562510001</v>
      </c>
      <c r="T437" s="4">
        <v>93879.940690939999</v>
      </c>
      <c r="U437" s="4">
        <v>97593.157549569994</v>
      </c>
      <c r="V437" s="4">
        <v>92827.595962060004</v>
      </c>
      <c r="W437" s="4">
        <v>79183.411530979996</v>
      </c>
      <c r="X437" s="4">
        <v>63995.843720800003</v>
      </c>
      <c r="Y437" s="4">
        <v>55347.565715689998</v>
      </c>
    </row>
    <row r="438" spans="1:25" x14ac:dyDescent="0.2">
      <c r="A438" s="3">
        <v>42068</v>
      </c>
      <c r="B438" s="4">
        <v>51719.361091799998</v>
      </c>
      <c r="C438" s="4">
        <v>48914.700600299999</v>
      </c>
      <c r="D438" s="4">
        <v>47588.895015610004</v>
      </c>
      <c r="E438" s="4">
        <v>49595.569402200003</v>
      </c>
      <c r="F438" s="4">
        <v>52381.265884029999</v>
      </c>
      <c r="G438" s="4">
        <v>62319.633438649995</v>
      </c>
      <c r="H438" s="4">
        <v>83460.089996030001</v>
      </c>
      <c r="I438" s="4">
        <v>87352.013922869999</v>
      </c>
      <c r="J438" s="4">
        <v>80895.927066649994</v>
      </c>
      <c r="K438" s="4">
        <v>79102.579075500005</v>
      </c>
      <c r="L438" s="4">
        <v>77760.305574030004</v>
      </c>
      <c r="M438" s="4">
        <v>75038.08774576</v>
      </c>
      <c r="N438" s="4">
        <v>74076.155407409999</v>
      </c>
      <c r="O438" s="4">
        <v>70976.8296099</v>
      </c>
      <c r="P438" s="4">
        <v>70709.148486189995</v>
      </c>
      <c r="Q438" s="4">
        <v>74078.737894830003</v>
      </c>
      <c r="R438" s="4">
        <v>82009.152925540009</v>
      </c>
      <c r="S438" s="4">
        <v>97524.043018420009</v>
      </c>
      <c r="T438" s="4">
        <v>102949.05274443</v>
      </c>
      <c r="U438" s="4">
        <v>106653.00995456</v>
      </c>
      <c r="V438" s="4">
        <v>101887.73833165001</v>
      </c>
      <c r="W438" s="4">
        <v>88884.153598410005</v>
      </c>
      <c r="X438" s="4">
        <v>71597.308155179999</v>
      </c>
      <c r="Y438" s="4">
        <v>63400.639655759995</v>
      </c>
    </row>
    <row r="439" spans="1:25" x14ac:dyDescent="0.2">
      <c r="A439" s="3">
        <v>42069</v>
      </c>
      <c r="B439" s="4">
        <v>58797.432776449998</v>
      </c>
      <c r="C439" s="4">
        <v>55204.501836020005</v>
      </c>
      <c r="D439" s="4">
        <v>55570.169003390001</v>
      </c>
      <c r="E439" s="4">
        <v>57464.212731719999</v>
      </c>
      <c r="F439" s="4">
        <v>59916.089580150001</v>
      </c>
      <c r="G439" s="4">
        <v>71508.451970430004</v>
      </c>
      <c r="H439" s="4">
        <v>91818.250750489999</v>
      </c>
      <c r="I439" s="4">
        <v>93689.973682320007</v>
      </c>
      <c r="J439" s="4">
        <v>84728.430442579993</v>
      </c>
      <c r="K439" s="4">
        <v>80821.014119779997</v>
      </c>
      <c r="L439" s="4">
        <v>77838.520279089993</v>
      </c>
      <c r="M439" s="4">
        <v>74195.338101849993</v>
      </c>
      <c r="N439" s="4">
        <v>70958.293927279999</v>
      </c>
      <c r="O439" s="4">
        <v>69606.552811009999</v>
      </c>
      <c r="P439" s="4">
        <v>68415.398615710001</v>
      </c>
      <c r="Q439" s="4">
        <v>71566.94497673001</v>
      </c>
      <c r="R439" s="4">
        <v>77828.163574570004</v>
      </c>
      <c r="S439" s="4">
        <v>92373.336996369995</v>
      </c>
      <c r="T439" s="4">
        <v>97475.190466650005</v>
      </c>
      <c r="U439" s="4">
        <v>100816.68308088</v>
      </c>
      <c r="V439" s="4">
        <v>96109.458857189995</v>
      </c>
      <c r="W439" s="4">
        <v>85610.496402110002</v>
      </c>
      <c r="X439" s="4">
        <v>72247.603284299999</v>
      </c>
      <c r="Y439" s="4">
        <v>63408.410107670003</v>
      </c>
    </row>
    <row r="440" spans="1:25" x14ac:dyDescent="0.2">
      <c r="A440" s="3">
        <v>42070</v>
      </c>
      <c r="B440" s="4">
        <v>59412.691025859996</v>
      </c>
      <c r="C440" s="4">
        <v>56751.853599790003</v>
      </c>
      <c r="D440" s="4">
        <v>56146.436365439993</v>
      </c>
      <c r="E440" s="4">
        <v>55796.817875870001</v>
      </c>
      <c r="F440" s="4">
        <v>58607.505689019999</v>
      </c>
      <c r="G440" s="4">
        <v>61367.977993319997</v>
      </c>
      <c r="H440" s="4">
        <v>71647.181270829999</v>
      </c>
      <c r="I440" s="4">
        <v>81783.281835169997</v>
      </c>
      <c r="J440" s="4">
        <v>90841.73156546001</v>
      </c>
      <c r="K440" s="4">
        <v>92272.665123540006</v>
      </c>
      <c r="L440" s="4">
        <v>88741.332664200003</v>
      </c>
      <c r="M440" s="4">
        <v>85828.594279010009</v>
      </c>
      <c r="N440" s="4">
        <v>82621.301023649998</v>
      </c>
      <c r="O440" s="4">
        <v>79640.711378260006</v>
      </c>
      <c r="P440" s="4">
        <v>75245.049681069999</v>
      </c>
      <c r="Q440" s="4">
        <v>78806.835304020002</v>
      </c>
      <c r="R440" s="4">
        <v>84788.351644070004</v>
      </c>
      <c r="S440" s="4">
        <v>95744.9365579</v>
      </c>
      <c r="T440" s="4">
        <v>101758.92514603</v>
      </c>
      <c r="U440" s="4">
        <v>101223.13809275</v>
      </c>
      <c r="V440" s="4">
        <v>94621.542059250001</v>
      </c>
      <c r="W440" s="4">
        <v>80071.631833520005</v>
      </c>
      <c r="X440" s="4">
        <v>68349.0423304</v>
      </c>
      <c r="Y440" s="4">
        <v>61401.147774010002</v>
      </c>
    </row>
    <row r="441" spans="1:25" x14ac:dyDescent="0.2">
      <c r="A441" s="3">
        <v>42071</v>
      </c>
      <c r="B441" s="4">
        <v>55196.97070115</v>
      </c>
      <c r="C441" s="4">
        <v>52887.987167969994</v>
      </c>
      <c r="D441" s="4">
        <v>0</v>
      </c>
      <c r="E441" s="4">
        <v>47911.989897940002</v>
      </c>
      <c r="F441" s="4">
        <v>47044.76005782</v>
      </c>
      <c r="G441" s="4">
        <v>54498.534780949994</v>
      </c>
      <c r="H441" s="4">
        <v>63992.481701469995</v>
      </c>
      <c r="I441" s="4">
        <v>73760.446680139998</v>
      </c>
      <c r="J441" s="4">
        <v>82316.386623750004</v>
      </c>
      <c r="K441" s="4">
        <v>87263.982303090001</v>
      </c>
      <c r="L441" s="4">
        <v>86227.355627409997</v>
      </c>
      <c r="M441" s="4">
        <v>84715.803477149995</v>
      </c>
      <c r="N441" s="4">
        <v>84280.155086069994</v>
      </c>
      <c r="O441" s="4">
        <v>82483.965592970009</v>
      </c>
      <c r="P441" s="4">
        <v>77818.808549470006</v>
      </c>
      <c r="Q441" s="4">
        <v>79574.105862519995</v>
      </c>
      <c r="R441" s="4">
        <v>86261.554695010011</v>
      </c>
      <c r="S441" s="4">
        <v>90302.565255699999</v>
      </c>
      <c r="T441" s="4">
        <v>99646.618278900001</v>
      </c>
      <c r="U441" s="4">
        <v>106082.01300055</v>
      </c>
      <c r="V441" s="4">
        <v>101294.0041318</v>
      </c>
      <c r="W441" s="4">
        <v>86184.985909039999</v>
      </c>
      <c r="X441" s="4">
        <v>72737.294462029997</v>
      </c>
      <c r="Y441" s="4">
        <v>60881.85657353</v>
      </c>
    </row>
    <row r="442" spans="1:25" x14ac:dyDescent="0.2">
      <c r="A442" s="3">
        <v>42072</v>
      </c>
      <c r="B442" s="4">
        <v>52800.48995843</v>
      </c>
      <c r="C442" s="4">
        <v>51555.136116439993</v>
      </c>
      <c r="D442" s="4">
        <v>51102.135003880001</v>
      </c>
      <c r="E442" s="4">
        <v>53527.445021480002</v>
      </c>
      <c r="F442" s="4">
        <v>51339.238709800004</v>
      </c>
      <c r="G442" s="4">
        <v>61724.129034459998</v>
      </c>
      <c r="H442" s="4">
        <v>82173.8832501</v>
      </c>
      <c r="I442" s="4">
        <v>85988.638924800005</v>
      </c>
      <c r="J442" s="4">
        <v>79794.855980280001</v>
      </c>
      <c r="K442" s="4">
        <v>76657.586073300001</v>
      </c>
      <c r="L442" s="4">
        <v>74604.058982779999</v>
      </c>
      <c r="M442" s="4">
        <v>71661.215541020007</v>
      </c>
      <c r="N442" s="4">
        <v>69472.328770480002</v>
      </c>
      <c r="O442" s="4">
        <v>65291.653008549998</v>
      </c>
      <c r="P442" s="4">
        <v>63936.704886489999</v>
      </c>
      <c r="Q442" s="4">
        <v>66535.79055106001</v>
      </c>
      <c r="R442" s="4">
        <v>70919.826461479999</v>
      </c>
      <c r="S442" s="4">
        <v>80761.33458558</v>
      </c>
      <c r="T442" s="4">
        <v>87835.380121859998</v>
      </c>
      <c r="U442" s="4">
        <v>97905.238552780007</v>
      </c>
      <c r="V442" s="4">
        <v>92731.223258309998</v>
      </c>
      <c r="W442" s="4">
        <v>80645.883883129995</v>
      </c>
      <c r="X442" s="4">
        <v>64484.578605219998</v>
      </c>
      <c r="Y442" s="4">
        <v>56732.165506829995</v>
      </c>
    </row>
    <row r="443" spans="1:25" x14ac:dyDescent="0.2">
      <c r="A443" s="3">
        <v>42073</v>
      </c>
      <c r="B443" s="4">
        <v>56483.538967400003</v>
      </c>
      <c r="C443" s="4">
        <v>52225.035956979998</v>
      </c>
      <c r="D443" s="4">
        <v>50944.08017601</v>
      </c>
      <c r="E443" s="4">
        <v>52001.159308089998</v>
      </c>
      <c r="F443" s="4">
        <v>54651.938189590001</v>
      </c>
      <c r="G443" s="4">
        <v>64580.851910420002</v>
      </c>
      <c r="H443" s="4">
        <v>84393.418139870002</v>
      </c>
      <c r="I443" s="4">
        <v>87931.695438059993</v>
      </c>
      <c r="J443" s="4">
        <v>78509.257913490001</v>
      </c>
      <c r="K443" s="4">
        <v>75385.523884990005</v>
      </c>
      <c r="L443" s="4">
        <v>72390.839603259999</v>
      </c>
      <c r="M443" s="4">
        <v>70084.382482109999</v>
      </c>
      <c r="N443" s="4">
        <v>67766.270451610006</v>
      </c>
      <c r="O443" s="4">
        <v>64745.54836049</v>
      </c>
      <c r="P443" s="4">
        <v>63592.39333133</v>
      </c>
      <c r="Q443" s="4">
        <v>65241.023433949995</v>
      </c>
      <c r="R443" s="4">
        <v>69412.032446440004</v>
      </c>
      <c r="S443" s="4">
        <v>81673.228528070002</v>
      </c>
      <c r="T443" s="4">
        <v>89359.065353979997</v>
      </c>
      <c r="U443" s="4">
        <v>99105.700989320001</v>
      </c>
      <c r="V443" s="4">
        <v>93481.463201709994</v>
      </c>
      <c r="W443" s="4">
        <v>81941.349936800005</v>
      </c>
      <c r="X443" s="4">
        <v>64453.254903539993</v>
      </c>
      <c r="Y443" s="4">
        <v>55261.895029179999</v>
      </c>
    </row>
    <row r="444" spans="1:25" x14ac:dyDescent="0.2">
      <c r="A444" s="3">
        <v>42074</v>
      </c>
      <c r="B444" s="4">
        <v>52131.907051270005</v>
      </c>
      <c r="C444" s="4">
        <v>48606.57301131</v>
      </c>
      <c r="D444" s="4">
        <v>47561.718183009994</v>
      </c>
      <c r="E444" s="4">
        <v>48577.27834148</v>
      </c>
      <c r="F444" s="4">
        <v>50687.700660260001</v>
      </c>
      <c r="G444" s="4">
        <v>59755.453952770004</v>
      </c>
      <c r="H444" s="4">
        <v>79723.13474455</v>
      </c>
      <c r="I444" s="4">
        <v>83332.153911679998</v>
      </c>
      <c r="J444" s="4">
        <v>72765.393252120004</v>
      </c>
      <c r="K444" s="4">
        <v>69769.049684929996</v>
      </c>
      <c r="L444" s="4">
        <v>68364.328777210001</v>
      </c>
      <c r="M444" s="4">
        <v>65978.205342090005</v>
      </c>
      <c r="N444" s="4">
        <v>63991.403781809997</v>
      </c>
      <c r="O444" s="4">
        <v>60529.532692430002</v>
      </c>
      <c r="P444" s="4">
        <v>58950.703771710003</v>
      </c>
      <c r="Q444" s="4">
        <v>61100.607032289998</v>
      </c>
      <c r="R444" s="4">
        <v>65263.492610069996</v>
      </c>
      <c r="S444" s="4">
        <v>74964.13247673001</v>
      </c>
      <c r="T444" s="4">
        <v>80873.165467519997</v>
      </c>
      <c r="U444" s="4">
        <v>91787.96491758</v>
      </c>
      <c r="V444" s="4">
        <v>87939.067725169996</v>
      </c>
      <c r="W444" s="4">
        <v>76124.574573970007</v>
      </c>
      <c r="X444" s="4">
        <v>59715.722468559994</v>
      </c>
      <c r="Y444" s="4">
        <v>53006.805351909999</v>
      </c>
    </row>
    <row r="445" spans="1:25" x14ac:dyDescent="0.2">
      <c r="A445" s="3">
        <v>42075</v>
      </c>
      <c r="B445" s="4">
        <v>51925.782637209995</v>
      </c>
      <c r="C445" s="4">
        <v>49010.72089543</v>
      </c>
      <c r="D445" s="4">
        <v>47625.924649600005</v>
      </c>
      <c r="E445" s="4">
        <v>49101.747097680003</v>
      </c>
      <c r="F445" s="4">
        <v>51858.983907689995</v>
      </c>
      <c r="G445" s="4">
        <v>61498.838866569997</v>
      </c>
      <c r="H445" s="4">
        <v>82588.539953480009</v>
      </c>
      <c r="I445" s="4">
        <v>86596.381099339997</v>
      </c>
      <c r="J445" s="4">
        <v>77234.849425330001</v>
      </c>
      <c r="K445" s="4">
        <v>76646.943027910005</v>
      </c>
      <c r="L445" s="4">
        <v>74671.618806219994</v>
      </c>
      <c r="M445" s="4">
        <v>72743.766804240004</v>
      </c>
      <c r="N445" s="4">
        <v>71438.660172429998</v>
      </c>
      <c r="O445" s="4">
        <v>68172.485526449993</v>
      </c>
      <c r="P445" s="4">
        <v>67208.766003080003</v>
      </c>
      <c r="Q445" s="4">
        <v>69608.316460750008</v>
      </c>
      <c r="R445" s="4">
        <v>75121.097123700005</v>
      </c>
      <c r="S445" s="4">
        <v>86545.052115789993</v>
      </c>
      <c r="T445" s="4">
        <v>92987.539132599995</v>
      </c>
      <c r="U445" s="4">
        <v>104771.53141601</v>
      </c>
      <c r="V445" s="4">
        <v>101081.49370355</v>
      </c>
      <c r="W445" s="4">
        <v>89315.468407060005</v>
      </c>
      <c r="X445" s="4">
        <v>72736.045301449994</v>
      </c>
      <c r="Y445" s="4">
        <v>63935.28065352</v>
      </c>
    </row>
    <row r="446" spans="1:25" x14ac:dyDescent="0.2">
      <c r="A446" s="3">
        <v>42076</v>
      </c>
      <c r="B446" s="4">
        <v>59491.248881699998</v>
      </c>
      <c r="C446" s="4">
        <v>55863.932773989996</v>
      </c>
      <c r="D446" s="4">
        <v>55119.385676809994</v>
      </c>
      <c r="E446" s="4">
        <v>56598.524848839996</v>
      </c>
      <c r="F446" s="4">
        <v>59424.090651350001</v>
      </c>
      <c r="G446" s="4">
        <v>69137.40030672001</v>
      </c>
      <c r="H446" s="4">
        <v>89720.342661770002</v>
      </c>
      <c r="I446" s="4">
        <v>92991.311002090006</v>
      </c>
      <c r="J446" s="4">
        <v>84273.770689059995</v>
      </c>
      <c r="K446" s="4">
        <v>81991.974823540004</v>
      </c>
      <c r="L446" s="4">
        <v>79076.376542989994</v>
      </c>
      <c r="M446" s="4">
        <v>75690.892874090001</v>
      </c>
      <c r="N446" s="4">
        <v>72296.267138330004</v>
      </c>
      <c r="O446" s="4">
        <v>67543.503197259997</v>
      </c>
      <c r="P446" s="4">
        <v>66197.714648599998</v>
      </c>
      <c r="Q446" s="4">
        <v>67915.780906710002</v>
      </c>
      <c r="R446" s="4">
        <v>72265.044277930007</v>
      </c>
      <c r="S446" s="4">
        <v>81611.614363770001</v>
      </c>
      <c r="T446" s="4">
        <v>87382.900119810001</v>
      </c>
      <c r="U446" s="4">
        <v>97853.795738330009</v>
      </c>
      <c r="V446" s="4">
        <v>94397.64494441</v>
      </c>
      <c r="W446" s="4">
        <v>86307.646761719996</v>
      </c>
      <c r="X446" s="4">
        <v>70769.763306160006</v>
      </c>
      <c r="Y446" s="4">
        <v>62322.251221359998</v>
      </c>
    </row>
    <row r="447" spans="1:25" x14ac:dyDescent="0.2">
      <c r="A447" s="3">
        <v>42077</v>
      </c>
      <c r="B447" s="4">
        <v>57694.301988610001</v>
      </c>
      <c r="C447" s="4">
        <v>54336.352962490004</v>
      </c>
      <c r="D447" s="4">
        <v>53122.641100829998</v>
      </c>
      <c r="E447" s="4">
        <v>52506.291212579999</v>
      </c>
      <c r="F447" s="4">
        <v>54415.73009728</v>
      </c>
      <c r="G447" s="4">
        <v>56858.231227210003</v>
      </c>
      <c r="H447" s="4">
        <v>66710.855889019993</v>
      </c>
      <c r="I447" s="4">
        <v>77067.500236450011</v>
      </c>
      <c r="J447" s="4">
        <v>87816.080755629999</v>
      </c>
      <c r="K447" s="4">
        <v>92413.310732169994</v>
      </c>
      <c r="L447" s="4">
        <v>92270.347945920003</v>
      </c>
      <c r="M447" s="4">
        <v>90518.718544889998</v>
      </c>
      <c r="N447" s="4">
        <v>89253.065621970003</v>
      </c>
      <c r="O447" s="4">
        <v>85896.318203410003</v>
      </c>
      <c r="P447" s="4">
        <v>83023.221692959996</v>
      </c>
      <c r="Q447" s="4">
        <v>85520.10347033001</v>
      </c>
      <c r="R447" s="4">
        <v>91789.472248770006</v>
      </c>
      <c r="S447" s="4">
        <v>96535.951463760008</v>
      </c>
      <c r="T447" s="4">
        <v>101251.98373792</v>
      </c>
      <c r="U447" s="4">
        <v>103477.77140411</v>
      </c>
      <c r="V447" s="4">
        <v>99589.993181259997</v>
      </c>
      <c r="W447" s="4">
        <v>84458.879791920001</v>
      </c>
      <c r="X447" s="4">
        <v>72055.580785290003</v>
      </c>
      <c r="Y447" s="4">
        <v>62928.903338319993</v>
      </c>
    </row>
    <row r="448" spans="1:25" x14ac:dyDescent="0.2">
      <c r="A448" s="3">
        <v>42078</v>
      </c>
      <c r="B448" s="4">
        <v>56106.377014619997</v>
      </c>
      <c r="C448" s="4">
        <v>52910.832646590003</v>
      </c>
      <c r="D448" s="4">
        <v>51469.6835383</v>
      </c>
      <c r="E448" s="4">
        <v>51134.593200379997</v>
      </c>
      <c r="F448" s="4">
        <v>52393.702896839997</v>
      </c>
      <c r="G448" s="4">
        <v>53754.212984210004</v>
      </c>
      <c r="H448" s="4">
        <v>62133.684970850001</v>
      </c>
      <c r="I448" s="4">
        <v>71449.594386530007</v>
      </c>
      <c r="J448" s="4">
        <v>83000.402781919998</v>
      </c>
      <c r="K448" s="4">
        <v>90676.593673180003</v>
      </c>
      <c r="L448" s="4">
        <v>92871.171560140006</v>
      </c>
      <c r="M448" s="4">
        <v>93463.020452309996</v>
      </c>
      <c r="N448" s="4">
        <v>94547.74023765001</v>
      </c>
      <c r="O448" s="4">
        <v>91998.603632080005</v>
      </c>
      <c r="P448" s="4">
        <v>88157.362766890001</v>
      </c>
      <c r="Q448" s="4">
        <v>90761.245853319997</v>
      </c>
      <c r="R448" s="4">
        <v>98375.561297870008</v>
      </c>
      <c r="S448" s="4">
        <v>104332.46599890001</v>
      </c>
      <c r="T448" s="4">
        <v>108637.15865739</v>
      </c>
      <c r="U448" s="4">
        <v>113505.97008150999</v>
      </c>
      <c r="V448" s="4">
        <v>107607.0413373</v>
      </c>
      <c r="W448" s="4">
        <v>89598.480514210009</v>
      </c>
      <c r="X448" s="4">
        <v>74944.59494363</v>
      </c>
      <c r="Y448" s="4">
        <v>65116.433499570005</v>
      </c>
    </row>
    <row r="449" spans="1:25" x14ac:dyDescent="0.2">
      <c r="A449" s="3">
        <v>42079</v>
      </c>
      <c r="B449" s="4">
        <v>57540.774601090001</v>
      </c>
      <c r="C449" s="4">
        <v>54483.292321159999</v>
      </c>
      <c r="D449" s="4">
        <v>53234.110865750001</v>
      </c>
      <c r="E449" s="4">
        <v>54928.867132940002</v>
      </c>
      <c r="F449" s="4">
        <v>57395.673634089995</v>
      </c>
      <c r="G449" s="4">
        <v>67727.961192930001</v>
      </c>
      <c r="H449" s="4">
        <v>88191.098537119993</v>
      </c>
      <c r="I449" s="4">
        <v>90869.726660040003</v>
      </c>
      <c r="J449" s="4">
        <v>81928.143475470002</v>
      </c>
      <c r="K449" s="4">
        <v>79315.441354859999</v>
      </c>
      <c r="L449" s="4">
        <v>76990.16458276</v>
      </c>
      <c r="M449" s="4">
        <v>73168.38373033001</v>
      </c>
      <c r="N449" s="4">
        <v>71603.811757620002</v>
      </c>
      <c r="O449" s="4">
        <v>67412.763292119998</v>
      </c>
      <c r="P449" s="4">
        <v>65402.72962495</v>
      </c>
      <c r="Q449" s="4">
        <v>66779.694119699998</v>
      </c>
      <c r="R449" s="4">
        <v>71646.969848799999</v>
      </c>
      <c r="S449" s="4">
        <v>82412.823881970005</v>
      </c>
      <c r="T449" s="4">
        <v>89148.330019929999</v>
      </c>
      <c r="U449" s="4">
        <v>101067.24950648</v>
      </c>
      <c r="V449" s="4">
        <v>96187.845210679996</v>
      </c>
      <c r="W449" s="4">
        <v>85022.037708939999</v>
      </c>
      <c r="X449" s="4">
        <v>68013.429360330003</v>
      </c>
      <c r="Y449" s="4">
        <v>59714.053137850002</v>
      </c>
    </row>
    <row r="450" spans="1:25" x14ac:dyDescent="0.2">
      <c r="A450" s="3">
        <v>42080</v>
      </c>
      <c r="B450" s="4">
        <v>54856.126727969997</v>
      </c>
      <c r="C450" s="4">
        <v>52167.919495609996</v>
      </c>
      <c r="D450" s="4">
        <v>51589.223174129998</v>
      </c>
      <c r="E450" s="4">
        <v>52714.124936169996</v>
      </c>
      <c r="F450" s="4">
        <v>55215.884848969996</v>
      </c>
      <c r="G450" s="4">
        <v>64883.513849159994</v>
      </c>
      <c r="H450" s="4">
        <v>85438.628184800007</v>
      </c>
      <c r="I450" s="4">
        <v>89365.419978880003</v>
      </c>
      <c r="J450" s="4">
        <v>81681.795262550004</v>
      </c>
      <c r="K450" s="4">
        <v>79443.159873199998</v>
      </c>
      <c r="L450" s="4">
        <v>77148.693045809996</v>
      </c>
      <c r="M450" s="4">
        <v>74685.213721430002</v>
      </c>
      <c r="N450" s="4">
        <v>73405.887608720004</v>
      </c>
      <c r="O450" s="4">
        <v>70418.493221099998</v>
      </c>
      <c r="P450" s="4">
        <v>69494.226377950006</v>
      </c>
      <c r="Q450" s="4">
        <v>72249.724888299999</v>
      </c>
      <c r="R450" s="4">
        <v>77862.135709390001</v>
      </c>
      <c r="S450" s="4">
        <v>89993.043415930006</v>
      </c>
      <c r="T450" s="4">
        <v>95551.88969887</v>
      </c>
      <c r="U450" s="4">
        <v>105294.49317775</v>
      </c>
      <c r="V450" s="4">
        <v>98384.513124630001</v>
      </c>
      <c r="W450" s="4">
        <v>86658.685232230011</v>
      </c>
      <c r="X450" s="4">
        <v>71419.365149899997</v>
      </c>
      <c r="Y450" s="4">
        <v>62697.81155369</v>
      </c>
    </row>
    <row r="451" spans="1:25" x14ac:dyDescent="0.2">
      <c r="A451" s="3">
        <v>42081</v>
      </c>
      <c r="B451" s="4">
        <v>59353.946453739998</v>
      </c>
      <c r="C451" s="4">
        <v>55968.429502600004</v>
      </c>
      <c r="D451" s="4">
        <v>55127.070104139995</v>
      </c>
      <c r="E451" s="4">
        <v>56817.055883790003</v>
      </c>
      <c r="F451" s="4">
        <v>59342.786597669998</v>
      </c>
      <c r="G451" s="4">
        <v>69537.726416270001</v>
      </c>
      <c r="H451" s="4">
        <v>90524.535308089995</v>
      </c>
      <c r="I451" s="4">
        <v>94812.542343559995</v>
      </c>
      <c r="J451" s="4">
        <v>87288.401934249996</v>
      </c>
      <c r="K451" s="4">
        <v>84638.957265749996</v>
      </c>
      <c r="L451" s="4">
        <v>82272.06490189</v>
      </c>
      <c r="M451" s="4">
        <v>78748.929331020001</v>
      </c>
      <c r="N451" s="4">
        <v>76730.214824449999</v>
      </c>
      <c r="O451" s="4">
        <v>72771.289075799999</v>
      </c>
      <c r="P451" s="4">
        <v>71176.378090090002</v>
      </c>
      <c r="Q451" s="4">
        <v>73964.910035950001</v>
      </c>
      <c r="R451" s="4">
        <v>79522.618723970008</v>
      </c>
      <c r="S451" s="4">
        <v>91812.89091129</v>
      </c>
      <c r="T451" s="4">
        <v>98485.72921474</v>
      </c>
      <c r="U451" s="4">
        <v>110527.41548261</v>
      </c>
      <c r="V451" s="4">
        <v>105466.42246824001</v>
      </c>
      <c r="W451" s="4">
        <v>93451.29564163</v>
      </c>
      <c r="X451" s="4">
        <v>76477.087139580006</v>
      </c>
      <c r="Y451" s="4">
        <v>67126.005065639998</v>
      </c>
    </row>
    <row r="452" spans="1:25" x14ac:dyDescent="0.2">
      <c r="A452" s="3">
        <v>42082</v>
      </c>
      <c r="B452" s="4">
        <v>62630.725487169999</v>
      </c>
      <c r="C452" s="4">
        <v>58842.65972227</v>
      </c>
      <c r="D452" s="4">
        <v>57336.115267309993</v>
      </c>
      <c r="E452" s="4">
        <v>59203.461736750003</v>
      </c>
      <c r="F452" s="4">
        <v>61901.473281999999</v>
      </c>
      <c r="G452" s="4">
        <v>72561.269591540011</v>
      </c>
      <c r="H452" s="4">
        <v>94002.243442229999</v>
      </c>
      <c r="I452" s="4">
        <v>97074.375055269993</v>
      </c>
      <c r="J452" s="4">
        <v>88006.687784649999</v>
      </c>
      <c r="K452" s="4">
        <v>83535.825365240002</v>
      </c>
      <c r="L452" s="4">
        <v>81396.308174660007</v>
      </c>
      <c r="M452" s="4">
        <v>78269.162359930007</v>
      </c>
      <c r="N452" s="4">
        <v>75574.949457199997</v>
      </c>
      <c r="O452" s="4">
        <v>71653.338842989993</v>
      </c>
      <c r="P452" s="4">
        <v>69350.899781209999</v>
      </c>
      <c r="Q452" s="4">
        <v>71963.095322649999</v>
      </c>
      <c r="R452" s="4">
        <v>76905.897635600006</v>
      </c>
      <c r="S452" s="4">
        <v>87822.42076220001</v>
      </c>
      <c r="T452" s="4">
        <v>93991.47567741001</v>
      </c>
      <c r="U452" s="4">
        <v>106380.4043007</v>
      </c>
      <c r="V452" s="4">
        <v>102375.59490092</v>
      </c>
      <c r="W452" s="4">
        <v>90160.84730686</v>
      </c>
      <c r="X452" s="4">
        <v>73729.684341740009</v>
      </c>
      <c r="Y452" s="4">
        <v>64806.81097495</v>
      </c>
    </row>
    <row r="453" spans="1:25" x14ac:dyDescent="0.2">
      <c r="A453" s="3">
        <v>42083</v>
      </c>
      <c r="B453" s="4">
        <v>60156.451300019995</v>
      </c>
      <c r="C453" s="4">
        <v>56495.672195630003</v>
      </c>
      <c r="D453" s="4">
        <v>55879.153014459996</v>
      </c>
      <c r="E453" s="4">
        <v>57993.431493479999</v>
      </c>
      <c r="F453" s="4">
        <v>59427.427109529999</v>
      </c>
      <c r="G453" s="4">
        <v>70278.522784889996</v>
      </c>
      <c r="H453" s="4">
        <v>91912.423967720009</v>
      </c>
      <c r="I453" s="4">
        <v>94237.660998509993</v>
      </c>
      <c r="J453" s="4">
        <v>84072.884669899999</v>
      </c>
      <c r="K453" s="4">
        <v>80606.11340817</v>
      </c>
      <c r="L453" s="4">
        <v>77506.388672720001</v>
      </c>
      <c r="M453" s="4">
        <v>74045.755477190003</v>
      </c>
      <c r="N453" s="4">
        <v>70545.17322781001</v>
      </c>
      <c r="O453" s="4">
        <v>66925.746440310002</v>
      </c>
      <c r="P453" s="4">
        <v>64828.42631001</v>
      </c>
      <c r="Q453" s="4">
        <v>66489.553228289995</v>
      </c>
      <c r="R453" s="4">
        <v>71917.72600753</v>
      </c>
      <c r="S453" s="4">
        <v>81435.436927040006</v>
      </c>
      <c r="T453" s="4">
        <v>86683.486832759998</v>
      </c>
      <c r="U453" s="4">
        <v>97621.748225500007</v>
      </c>
      <c r="V453" s="4">
        <v>93815.689160399997</v>
      </c>
      <c r="W453" s="4">
        <v>82974.924425539997</v>
      </c>
      <c r="X453" s="4">
        <v>68901.794899440007</v>
      </c>
      <c r="Y453" s="4">
        <v>60286.320841480003</v>
      </c>
    </row>
    <row r="454" spans="1:25" x14ac:dyDescent="0.2">
      <c r="A454" s="3">
        <v>42084</v>
      </c>
      <c r="B454" s="4">
        <v>56556.970406660002</v>
      </c>
      <c r="C454" s="4">
        <v>53485.023826370001</v>
      </c>
      <c r="D454" s="4">
        <v>52108.193719089999</v>
      </c>
      <c r="E454" s="4">
        <v>51393.26092321</v>
      </c>
      <c r="F454" s="4">
        <v>52925.992156049993</v>
      </c>
      <c r="G454" s="4">
        <v>55301.940377029998</v>
      </c>
      <c r="H454" s="4">
        <v>65324.849507289997</v>
      </c>
      <c r="I454" s="4">
        <v>76593.707548659993</v>
      </c>
      <c r="J454" s="4">
        <v>86341.707721940009</v>
      </c>
      <c r="K454" s="4">
        <v>91769.329697010005</v>
      </c>
      <c r="L454" s="4">
        <v>91851.929190909999</v>
      </c>
      <c r="M454" s="4">
        <v>89143.732531529997</v>
      </c>
      <c r="N454" s="4">
        <v>87223.937670400002</v>
      </c>
      <c r="O454" s="4">
        <v>83725.246689520005</v>
      </c>
      <c r="P454" s="4">
        <v>79925.539427969998</v>
      </c>
      <c r="Q454" s="4">
        <v>81201.625541760004</v>
      </c>
      <c r="R454" s="4">
        <v>86964.313316480009</v>
      </c>
      <c r="S454" s="4">
        <v>91762.578702209998</v>
      </c>
      <c r="T454" s="4">
        <v>94828.974702330001</v>
      </c>
      <c r="U454" s="4">
        <v>101015.80655736</v>
      </c>
      <c r="V454" s="4">
        <v>96422.12430132</v>
      </c>
      <c r="W454" s="4">
        <v>83306.676142700002</v>
      </c>
      <c r="X454" s="4">
        <v>71074.165976999997</v>
      </c>
      <c r="Y454" s="4">
        <v>62021.693508080003</v>
      </c>
    </row>
    <row r="455" spans="1:25" x14ac:dyDescent="0.2">
      <c r="A455" s="3">
        <v>42085</v>
      </c>
      <c r="B455" s="4">
        <v>55491.047738339999</v>
      </c>
      <c r="C455" s="4">
        <v>52581.568547629999</v>
      </c>
      <c r="D455" s="4">
        <v>51464.810097330002</v>
      </c>
      <c r="E455" s="4">
        <v>50166.705712809999</v>
      </c>
      <c r="F455" s="4">
        <v>53122.518788860005</v>
      </c>
      <c r="G455" s="4">
        <v>55981.547287360001</v>
      </c>
      <c r="H455" s="4">
        <v>65288.346909939995</v>
      </c>
      <c r="I455" s="4">
        <v>76241.694463680004</v>
      </c>
      <c r="J455" s="4">
        <v>88255.905792809994</v>
      </c>
      <c r="K455" s="4">
        <v>94026.57737847</v>
      </c>
      <c r="L455" s="4">
        <v>93626.746992960005</v>
      </c>
      <c r="M455" s="4">
        <v>93230.924595599994</v>
      </c>
      <c r="N455" s="4">
        <v>93184.830269080005</v>
      </c>
      <c r="O455" s="4">
        <v>90090.118690450006</v>
      </c>
      <c r="P455" s="4">
        <v>86376.510119769999</v>
      </c>
      <c r="Q455" s="4">
        <v>88637.50555283</v>
      </c>
      <c r="R455" s="4">
        <v>95901.512936380008</v>
      </c>
      <c r="S455" s="4">
        <v>102884.02314835</v>
      </c>
      <c r="T455" s="4">
        <v>109318.20564307</v>
      </c>
      <c r="U455" s="4">
        <v>118542.19561461</v>
      </c>
      <c r="V455" s="4">
        <v>114113.4865619</v>
      </c>
      <c r="W455" s="4">
        <v>95871.673509600005</v>
      </c>
      <c r="X455" s="4">
        <v>80311.785991490004</v>
      </c>
      <c r="Y455" s="4">
        <v>70943.684685660002</v>
      </c>
    </row>
    <row r="456" spans="1:25" x14ac:dyDescent="0.2">
      <c r="A456" s="3">
        <v>42086</v>
      </c>
      <c r="B456" s="4">
        <v>63310.298645149996</v>
      </c>
      <c r="C456" s="4">
        <v>59378.179331780004</v>
      </c>
      <c r="D456" s="4">
        <v>58603.305521850001</v>
      </c>
      <c r="E456" s="4">
        <v>60310.535529809997</v>
      </c>
      <c r="F456" s="4">
        <v>62916.963844279999</v>
      </c>
      <c r="G456" s="4">
        <v>73676.932946860004</v>
      </c>
      <c r="H456" s="4">
        <v>95550.49762599</v>
      </c>
      <c r="I456" s="4">
        <v>98227.088736170001</v>
      </c>
      <c r="J456" s="4">
        <v>89009.608396220006</v>
      </c>
      <c r="K456" s="4">
        <v>86168.060301200007</v>
      </c>
      <c r="L456" s="4">
        <v>83788.091128710003</v>
      </c>
      <c r="M456" s="4">
        <v>81011.770962199997</v>
      </c>
      <c r="N456" s="4">
        <v>78577.052205180007</v>
      </c>
      <c r="O456" s="4">
        <v>73935.373489630001</v>
      </c>
      <c r="P456" s="4">
        <v>71689.25053445001</v>
      </c>
      <c r="Q456" s="4">
        <v>73767.616720570004</v>
      </c>
      <c r="R456" s="4">
        <v>78643.833274240009</v>
      </c>
      <c r="S456" s="4">
        <v>90255.977612069997</v>
      </c>
      <c r="T456" s="4">
        <v>95429.745056660002</v>
      </c>
      <c r="U456" s="4">
        <v>108281.23352580001</v>
      </c>
      <c r="V456" s="4">
        <v>103107.87291317001</v>
      </c>
      <c r="W456" s="4">
        <v>89779.517763700002</v>
      </c>
      <c r="X456" s="4">
        <v>73832.53946693</v>
      </c>
      <c r="Y456" s="4">
        <v>65164.521172099994</v>
      </c>
    </row>
    <row r="457" spans="1:25" x14ac:dyDescent="0.2">
      <c r="A457" s="3">
        <v>42087</v>
      </c>
      <c r="B457" s="4">
        <v>60344.201109540001</v>
      </c>
      <c r="C457" s="4">
        <v>56981.479540529996</v>
      </c>
      <c r="D457" s="4">
        <v>56236.825984290001</v>
      </c>
      <c r="E457" s="4">
        <v>58300.763031909999</v>
      </c>
      <c r="F457" s="4">
        <v>60597.816376329996</v>
      </c>
      <c r="G457" s="4">
        <v>71184.925517680007</v>
      </c>
      <c r="H457" s="4">
        <v>92034.323298429998</v>
      </c>
      <c r="I457" s="4">
        <v>94342.38215486001</v>
      </c>
      <c r="J457" s="4">
        <v>83989.213364750001</v>
      </c>
      <c r="K457" s="4">
        <v>80440.984498189995</v>
      </c>
      <c r="L457" s="4">
        <v>77144.651653160006</v>
      </c>
      <c r="M457" s="4">
        <v>73228.31985996</v>
      </c>
      <c r="N457" s="4">
        <v>70757.249228900007</v>
      </c>
      <c r="O457" s="4">
        <v>66918.117256609999</v>
      </c>
      <c r="P457" s="4">
        <v>65272.047373059999</v>
      </c>
      <c r="Q457" s="4">
        <v>67660.442498310003</v>
      </c>
      <c r="R457" s="4">
        <v>71803.505595890005</v>
      </c>
      <c r="S457" s="4">
        <v>82408.498110610002</v>
      </c>
      <c r="T457" s="4">
        <v>87015.078411230003</v>
      </c>
      <c r="U457" s="4">
        <v>99561.626413179998</v>
      </c>
      <c r="V457" s="4">
        <v>95362.285024480007</v>
      </c>
      <c r="W457" s="4">
        <v>83523.011434910004</v>
      </c>
      <c r="X457" s="4">
        <v>68674.754504390003</v>
      </c>
      <c r="Y457" s="4">
        <v>59864.113396180001</v>
      </c>
    </row>
    <row r="458" spans="1:25" x14ac:dyDescent="0.2">
      <c r="A458" s="3">
        <v>42088</v>
      </c>
      <c r="B458" s="4">
        <v>54310.072147030005</v>
      </c>
      <c r="C458" s="4">
        <v>51361.630156669999</v>
      </c>
      <c r="D458" s="4">
        <v>51436.247221639998</v>
      </c>
      <c r="E458" s="4">
        <v>53106.168251489995</v>
      </c>
      <c r="F458" s="4">
        <v>56223.032749350001</v>
      </c>
      <c r="G458" s="4">
        <v>66780.549039789999</v>
      </c>
      <c r="H458" s="4">
        <v>87685.245029520011</v>
      </c>
      <c r="I458" s="4">
        <v>90693.798561549993</v>
      </c>
      <c r="J458" s="4">
        <v>80760.369828159994</v>
      </c>
      <c r="K458" s="4">
        <v>76619.666215620004</v>
      </c>
      <c r="L458" s="4">
        <v>73910.396285940005</v>
      </c>
      <c r="M458" s="4">
        <v>70206.653440110007</v>
      </c>
      <c r="N458" s="4">
        <v>67446.65230269001</v>
      </c>
      <c r="O458" s="4">
        <v>64293.296667609997</v>
      </c>
      <c r="P458" s="4">
        <v>62375.25513274</v>
      </c>
      <c r="Q458" s="4">
        <v>64447.731201530005</v>
      </c>
      <c r="R458" s="4">
        <v>69375.097540690011</v>
      </c>
      <c r="S458" s="4">
        <v>80454.107163330002</v>
      </c>
      <c r="T458" s="4">
        <v>85719.924379909993</v>
      </c>
      <c r="U458" s="4">
        <v>98300.359486079993</v>
      </c>
      <c r="V458" s="4">
        <v>93342.544966480011</v>
      </c>
      <c r="W458" s="4">
        <v>81814.371484360003</v>
      </c>
      <c r="X458" s="4">
        <v>66139.132770869997</v>
      </c>
      <c r="Y458" s="4">
        <v>57421.526701540002</v>
      </c>
    </row>
    <row r="459" spans="1:25" x14ac:dyDescent="0.2">
      <c r="A459" s="3">
        <v>42089</v>
      </c>
      <c r="B459" s="4">
        <v>52610.339687909996</v>
      </c>
      <c r="C459" s="4">
        <v>49579.443054819996</v>
      </c>
      <c r="D459" s="4">
        <v>47999.81346618</v>
      </c>
      <c r="E459" s="4">
        <v>49304.941713530003</v>
      </c>
      <c r="F459" s="4">
        <v>51693.495838049996</v>
      </c>
      <c r="G459" s="4">
        <v>60975.317641869995</v>
      </c>
      <c r="H459" s="4">
        <v>81298.084502570011</v>
      </c>
      <c r="I459" s="4">
        <v>84822.535294989997</v>
      </c>
      <c r="J459" s="4">
        <v>77707.0306403</v>
      </c>
      <c r="K459" s="4">
        <v>76134.210303729997</v>
      </c>
      <c r="L459" s="4">
        <v>73318.665386730005</v>
      </c>
      <c r="M459" s="4">
        <v>69810.354436049995</v>
      </c>
      <c r="N459" s="4">
        <v>68378.079719939997</v>
      </c>
      <c r="O459" s="4">
        <v>64421.002728849999</v>
      </c>
      <c r="P459" s="4">
        <v>63743.215807840003</v>
      </c>
      <c r="Q459" s="4">
        <v>67542.309932239994</v>
      </c>
      <c r="R459" s="4">
        <v>73852.283188280009</v>
      </c>
      <c r="S459" s="4">
        <v>83862.663516829998</v>
      </c>
      <c r="T459" s="4">
        <v>88439.46098239001</v>
      </c>
      <c r="U459" s="4">
        <v>96605.788914980003</v>
      </c>
      <c r="V459" s="4">
        <v>90154.368196009993</v>
      </c>
      <c r="W459" s="4">
        <v>78100.813866330005</v>
      </c>
      <c r="X459" s="4">
        <v>63820.558154300001</v>
      </c>
      <c r="Y459" s="4">
        <v>54804.387958610001</v>
      </c>
    </row>
    <row r="460" spans="1:25" x14ac:dyDescent="0.2">
      <c r="A460" s="3">
        <v>42090</v>
      </c>
      <c r="B460" s="4">
        <v>50562.39148939</v>
      </c>
      <c r="C460" s="4">
        <v>47432.821681019996</v>
      </c>
      <c r="D460" s="4">
        <v>45995.112403840001</v>
      </c>
      <c r="E460" s="4">
        <v>47675.106083420003</v>
      </c>
      <c r="F460" s="4">
        <v>49938.953200399999</v>
      </c>
      <c r="G460" s="4">
        <v>59438.324570870005</v>
      </c>
      <c r="H460" s="4">
        <v>79546.137894200001</v>
      </c>
      <c r="I460" s="4">
        <v>84394.549497319997</v>
      </c>
      <c r="J460" s="4">
        <v>77210.561527540005</v>
      </c>
      <c r="K460" s="4">
        <v>75673.973499450003</v>
      </c>
      <c r="L460" s="4">
        <v>72864.578657520004</v>
      </c>
      <c r="M460" s="4">
        <v>70467.259651999993</v>
      </c>
      <c r="N460" s="4">
        <v>68214.07097375</v>
      </c>
      <c r="O460" s="4">
        <v>64849.332315419997</v>
      </c>
      <c r="P460" s="4">
        <v>62386.150047740004</v>
      </c>
      <c r="Q460" s="4">
        <v>64082.581999579998</v>
      </c>
      <c r="R460" s="4">
        <v>68704.010060390006</v>
      </c>
      <c r="S460" s="4">
        <v>78040.969037520001</v>
      </c>
      <c r="T460" s="4">
        <v>81847.490466090007</v>
      </c>
      <c r="U460" s="4">
        <v>90688.981194389999</v>
      </c>
      <c r="V460" s="4">
        <v>87471.026980759998</v>
      </c>
      <c r="W460" s="4">
        <v>78101.65207009</v>
      </c>
      <c r="X460" s="4">
        <v>64974.328795459995</v>
      </c>
      <c r="Y460" s="4">
        <v>57207.715827259999</v>
      </c>
    </row>
    <row r="461" spans="1:25" x14ac:dyDescent="0.2">
      <c r="A461" s="3">
        <v>42091</v>
      </c>
      <c r="B461" s="4">
        <v>52658.513677930001</v>
      </c>
      <c r="C461" s="4">
        <v>50038.451560639995</v>
      </c>
      <c r="D461" s="4">
        <v>48594.266803539998</v>
      </c>
      <c r="E461" s="4">
        <v>48458.54391652</v>
      </c>
      <c r="F461" s="4">
        <v>50989.047688669998</v>
      </c>
      <c r="G461" s="4">
        <v>53290.453561580005</v>
      </c>
      <c r="H461" s="4">
        <v>63911.113053019995</v>
      </c>
      <c r="I461" s="4">
        <v>73965.908091870006</v>
      </c>
      <c r="J461" s="4">
        <v>85609.410505880005</v>
      </c>
      <c r="K461" s="4">
        <v>90494.140616450008</v>
      </c>
      <c r="L461" s="4">
        <v>89723.460146419995</v>
      </c>
      <c r="M461" s="4">
        <v>86679.00322821</v>
      </c>
      <c r="N461" s="4">
        <v>85999.793194099999</v>
      </c>
      <c r="O461" s="4">
        <v>82939.359087229997</v>
      </c>
      <c r="P461" s="4">
        <v>78787.042412709998</v>
      </c>
      <c r="Q461" s="4">
        <v>81447.094843420011</v>
      </c>
      <c r="R461" s="4">
        <v>86744.965691600009</v>
      </c>
      <c r="S461" s="4">
        <v>90056.46800347</v>
      </c>
      <c r="T461" s="4">
        <v>94557.550379210006</v>
      </c>
      <c r="U461" s="4">
        <v>99261.018333490007</v>
      </c>
      <c r="V461" s="4">
        <v>96271.906583439995</v>
      </c>
      <c r="W461" s="4">
        <v>83365.043334789996</v>
      </c>
      <c r="X461" s="4">
        <v>70435.426396940005</v>
      </c>
      <c r="Y461" s="4">
        <v>61327.876075519998</v>
      </c>
    </row>
    <row r="462" spans="1:25" x14ac:dyDescent="0.2">
      <c r="A462" s="3">
        <v>42092</v>
      </c>
      <c r="B462" s="4">
        <v>54821.405672010005</v>
      </c>
      <c r="C462" s="4">
        <v>52622.680481249998</v>
      </c>
      <c r="D462" s="4">
        <v>51158.982924070006</v>
      </c>
      <c r="E462" s="4">
        <v>51506.694360899994</v>
      </c>
      <c r="F462" s="4">
        <v>52800.263867759997</v>
      </c>
      <c r="G462" s="4">
        <v>55173.262353539998</v>
      </c>
      <c r="H462" s="4">
        <v>63558.632502349996</v>
      </c>
      <c r="I462" s="4">
        <v>74611.505236929996</v>
      </c>
      <c r="J462" s="4">
        <v>84226.069010600011</v>
      </c>
      <c r="K462" s="4">
        <v>87796.576967800007</v>
      </c>
      <c r="L462" s="4">
        <v>85872.689324029998</v>
      </c>
      <c r="M462" s="4">
        <v>83612.243647980009</v>
      </c>
      <c r="N462" s="4">
        <v>82561.407140480005</v>
      </c>
      <c r="O462" s="4">
        <v>78441.861606129998</v>
      </c>
      <c r="P462" s="4">
        <v>74355.808002320002</v>
      </c>
      <c r="Q462" s="4">
        <v>76315.178915199998</v>
      </c>
      <c r="R462" s="4">
        <v>81967.568502640002</v>
      </c>
      <c r="S462" s="4">
        <v>87624.905785150011</v>
      </c>
      <c r="T462" s="4">
        <v>92513.469297200005</v>
      </c>
      <c r="U462" s="4">
        <v>102361.88337646</v>
      </c>
      <c r="V462" s="4">
        <v>98960.986359550006</v>
      </c>
      <c r="W462" s="4">
        <v>82882.029339839995</v>
      </c>
      <c r="X462" s="4">
        <v>69382.939017719997</v>
      </c>
      <c r="Y462" s="4">
        <v>60031.766641139999</v>
      </c>
    </row>
    <row r="463" spans="1:25" x14ac:dyDescent="0.2">
      <c r="A463" s="3">
        <v>42093</v>
      </c>
      <c r="B463" s="4">
        <v>53017.956062640005</v>
      </c>
      <c r="C463" s="4">
        <v>49750.535101059999</v>
      </c>
      <c r="D463" s="4">
        <v>48561.349856770001</v>
      </c>
      <c r="E463" s="4">
        <v>50536.578511329993</v>
      </c>
      <c r="F463" s="4">
        <v>53162.100298859994</v>
      </c>
      <c r="G463" s="4">
        <v>64350.407022719999</v>
      </c>
      <c r="H463" s="4">
        <v>83193.824953930001</v>
      </c>
      <c r="I463" s="4">
        <v>86642.371515599996</v>
      </c>
      <c r="J463" s="4">
        <v>79471.306209579998</v>
      </c>
      <c r="K463" s="4">
        <v>78220.826717710006</v>
      </c>
      <c r="L463" s="4">
        <v>79558.110503870004</v>
      </c>
      <c r="M463" s="4">
        <v>74698.869174420004</v>
      </c>
      <c r="N463" s="4">
        <v>72901.532055950011</v>
      </c>
      <c r="O463" s="4">
        <v>69864.360055230005</v>
      </c>
      <c r="P463" s="4">
        <v>70072.837063300001</v>
      </c>
      <c r="Q463" s="4">
        <v>73184.926470360006</v>
      </c>
      <c r="R463" s="4">
        <v>78975.440774479997</v>
      </c>
      <c r="S463" s="4">
        <v>90471.186177590003</v>
      </c>
      <c r="T463" s="4">
        <v>93985.025121679995</v>
      </c>
      <c r="U463" s="4">
        <v>102120.83362208</v>
      </c>
      <c r="V463" s="4">
        <v>93994.562668530009</v>
      </c>
      <c r="W463" s="4">
        <v>80644.500401359997</v>
      </c>
      <c r="X463" s="4">
        <v>65774.482256930001</v>
      </c>
      <c r="Y463" s="4">
        <v>57051.481547209994</v>
      </c>
    </row>
    <row r="464" spans="1:25" x14ac:dyDescent="0.2">
      <c r="A464" s="3">
        <v>42094</v>
      </c>
      <c r="B464" s="4">
        <v>52736.062411890001</v>
      </c>
      <c r="C464" s="4">
        <v>49552.831275109995</v>
      </c>
      <c r="D464" s="4">
        <v>48518.693238280001</v>
      </c>
      <c r="E464" s="4">
        <v>49456.674117069997</v>
      </c>
      <c r="F464" s="4">
        <v>52260.427114269994</v>
      </c>
      <c r="G464" s="4">
        <v>62340.261742449999</v>
      </c>
      <c r="H464" s="4">
        <v>81586.077351619999</v>
      </c>
      <c r="I464" s="4">
        <v>85082.570213130006</v>
      </c>
      <c r="J464" s="4">
        <v>77301.429637559995</v>
      </c>
      <c r="K464" s="4">
        <v>74789.941008660011</v>
      </c>
      <c r="L464" s="4">
        <v>72584.702916320006</v>
      </c>
      <c r="M464" s="4">
        <v>69983.416541060011</v>
      </c>
      <c r="N464" s="4">
        <v>66725.432969090005</v>
      </c>
      <c r="O464" s="4">
        <v>63422.298823750003</v>
      </c>
      <c r="P464" s="4">
        <v>62469.363127019999</v>
      </c>
      <c r="Q464" s="4">
        <v>64643.175014579996</v>
      </c>
      <c r="R464" s="4">
        <v>69029.462143969999</v>
      </c>
      <c r="S464" s="4">
        <v>78659.62998427001</v>
      </c>
      <c r="T464" s="4">
        <v>83509.582878600006</v>
      </c>
      <c r="U464" s="4">
        <v>95021.237254840002</v>
      </c>
      <c r="V464" s="4">
        <v>91485.029154160002</v>
      </c>
      <c r="W464" s="4">
        <v>80286.860955609998</v>
      </c>
      <c r="X464" s="4">
        <v>65582.040968340007</v>
      </c>
      <c r="Y464" s="4">
        <v>56510.027379029998</v>
      </c>
    </row>
    <row r="465" spans="1:25" x14ac:dyDescent="0.2">
      <c r="A465" s="3">
        <v>42095</v>
      </c>
      <c r="B465" s="4">
        <v>51201.443782449998</v>
      </c>
      <c r="C465" s="4">
        <v>49022.387830669999</v>
      </c>
      <c r="D465" s="4">
        <v>47703.701181440003</v>
      </c>
      <c r="E465" s="4">
        <v>49013.318352999995</v>
      </c>
      <c r="F465" s="4">
        <v>52168.275457709999</v>
      </c>
      <c r="G465" s="4">
        <v>62952.650645959999</v>
      </c>
      <c r="H465" s="4">
        <v>82814.70960752001</v>
      </c>
      <c r="I465" s="4">
        <v>84948.427805569998</v>
      </c>
      <c r="J465" s="4">
        <v>77532.031414320008</v>
      </c>
      <c r="K465" s="4">
        <v>73163.258980070008</v>
      </c>
      <c r="L465" s="4">
        <v>70711.592959419999</v>
      </c>
      <c r="M465" s="4">
        <v>66872.075399349997</v>
      </c>
      <c r="N465" s="4">
        <v>65516.931024949998</v>
      </c>
      <c r="O465" s="4">
        <v>60504.761902270002</v>
      </c>
      <c r="P465" s="4">
        <v>59354.189974549998</v>
      </c>
      <c r="Q465" s="4">
        <v>61664.736915130001</v>
      </c>
      <c r="R465" s="4">
        <v>67669.529708980001</v>
      </c>
      <c r="S465" s="4">
        <v>80100.601128449998</v>
      </c>
      <c r="T465" s="4">
        <v>85811.757759400003</v>
      </c>
      <c r="U465" s="4">
        <v>96558.640784930001</v>
      </c>
      <c r="V465" s="4">
        <v>92755.983134900001</v>
      </c>
      <c r="W465" s="4">
        <v>81238.797209730008</v>
      </c>
      <c r="X465" s="4">
        <v>68644.846443749993</v>
      </c>
      <c r="Y465" s="4">
        <v>56975.268669049998</v>
      </c>
    </row>
    <row r="466" spans="1:25" x14ac:dyDescent="0.2">
      <c r="A466" s="3">
        <v>42096</v>
      </c>
      <c r="B466" s="4">
        <v>53389.308043270001</v>
      </c>
      <c r="C466" s="4">
        <v>50968.016523730003</v>
      </c>
      <c r="D466" s="4">
        <v>49190.743183079998</v>
      </c>
      <c r="E466" s="4">
        <v>50795.487290289995</v>
      </c>
      <c r="F466" s="4">
        <v>53284.055619719999</v>
      </c>
      <c r="G466" s="4">
        <v>63688.629106239998</v>
      </c>
      <c r="H466" s="4">
        <v>82417.97521532001</v>
      </c>
      <c r="I466" s="4">
        <v>85262.202204900008</v>
      </c>
      <c r="J466" s="4">
        <v>78507.364436780001</v>
      </c>
      <c r="K466" s="4">
        <v>74345.99439485</v>
      </c>
      <c r="L466" s="4">
        <v>71329.031557880007</v>
      </c>
      <c r="M466" s="4">
        <v>66788.572710969995</v>
      </c>
      <c r="N466" s="4">
        <v>65149.206889829999</v>
      </c>
      <c r="O466" s="4">
        <v>61139.464148949999</v>
      </c>
      <c r="P466" s="4">
        <v>60786.240306680003</v>
      </c>
      <c r="Q466" s="4">
        <v>63553.963342699994</v>
      </c>
      <c r="R466" s="4">
        <v>69651.533924329997</v>
      </c>
      <c r="S466" s="4">
        <v>80077.123571939999</v>
      </c>
      <c r="T466" s="4">
        <v>85698.888453580003</v>
      </c>
      <c r="U466" s="4">
        <v>96123.908116849998</v>
      </c>
      <c r="V466" s="4">
        <v>91948.535795279997</v>
      </c>
      <c r="W466" s="4">
        <v>80336.914757270002</v>
      </c>
      <c r="X466" s="4">
        <v>67915.324515879998</v>
      </c>
      <c r="Y466" s="4">
        <v>56261.303658500001</v>
      </c>
    </row>
    <row r="467" spans="1:25" x14ac:dyDescent="0.2">
      <c r="A467" s="3">
        <v>42097</v>
      </c>
      <c r="B467" s="4">
        <v>50511.731856500002</v>
      </c>
      <c r="C467" s="4">
        <v>47811.866310370002</v>
      </c>
      <c r="D467" s="4">
        <v>46031.765912869996</v>
      </c>
      <c r="E467" s="4">
        <v>46666.916861349993</v>
      </c>
      <c r="F467" s="4">
        <v>48758.203877419997</v>
      </c>
      <c r="G467" s="4">
        <v>58395.494135460001</v>
      </c>
      <c r="H467" s="4">
        <v>77472.509274559998</v>
      </c>
      <c r="I467" s="4">
        <v>81630.387242099998</v>
      </c>
      <c r="J467" s="4">
        <v>75185.324815460001</v>
      </c>
      <c r="K467" s="4">
        <v>70286.977490449994</v>
      </c>
      <c r="L467" s="4">
        <v>66883.852987530001</v>
      </c>
      <c r="M467" s="4">
        <v>63147.404675459999</v>
      </c>
      <c r="N467" s="4">
        <v>61049.037199990002</v>
      </c>
      <c r="O467" s="4">
        <v>55220.940663039997</v>
      </c>
      <c r="P467" s="4">
        <v>53068.720537289999</v>
      </c>
      <c r="Q467" s="4">
        <v>55066.717501009996</v>
      </c>
      <c r="R467" s="4">
        <v>60998.220468549996</v>
      </c>
      <c r="S467" s="4">
        <v>70973.121818750005</v>
      </c>
      <c r="T467" s="4">
        <v>72786.229253879996</v>
      </c>
      <c r="U467" s="4">
        <v>83991.542570660007</v>
      </c>
      <c r="V467" s="4">
        <v>80938.622269550004</v>
      </c>
      <c r="W467" s="4">
        <v>72149.343189089996</v>
      </c>
      <c r="X467" s="4">
        <v>61145.304221509999</v>
      </c>
      <c r="Y467" s="4">
        <v>52257.354121439996</v>
      </c>
    </row>
    <row r="468" spans="1:25" x14ac:dyDescent="0.2">
      <c r="A468" s="3">
        <v>42098</v>
      </c>
      <c r="B468" s="4">
        <v>48242.845679739999</v>
      </c>
      <c r="C468" s="4">
        <v>45033.699256079999</v>
      </c>
      <c r="D468" s="4">
        <v>43945.529925549999</v>
      </c>
      <c r="E468" s="4">
        <v>44655.207212459994</v>
      </c>
      <c r="F468" s="4">
        <v>46421.408215309995</v>
      </c>
      <c r="G468" s="4">
        <v>49701.621346479995</v>
      </c>
      <c r="H468" s="4">
        <v>58984.598743919996</v>
      </c>
      <c r="I468" s="4">
        <v>72715.175393840007</v>
      </c>
      <c r="J468" s="4">
        <v>83441.676716000002</v>
      </c>
      <c r="K468" s="4">
        <v>89774.946701840003</v>
      </c>
      <c r="L468" s="4">
        <v>91230.885212959998</v>
      </c>
      <c r="M468" s="4">
        <v>85745.371933000002</v>
      </c>
      <c r="N468" s="4">
        <v>84973.73976257001</v>
      </c>
      <c r="O468" s="4">
        <v>85070.53718472</v>
      </c>
      <c r="P468" s="4">
        <v>79449.110489480008</v>
      </c>
      <c r="Q468" s="4">
        <v>77940.207432890005</v>
      </c>
      <c r="R468" s="4">
        <v>85077.70246587001</v>
      </c>
      <c r="S468" s="4">
        <v>90964.86732681001</v>
      </c>
      <c r="T468" s="4">
        <v>92886.420988070007</v>
      </c>
      <c r="U468" s="4">
        <v>100163.74954796</v>
      </c>
      <c r="V468" s="4">
        <v>97882.973789490003</v>
      </c>
      <c r="W468" s="4">
        <v>86930.643825770007</v>
      </c>
      <c r="X468" s="4">
        <v>74015.465444319998</v>
      </c>
      <c r="Y468" s="4">
        <v>64456.229648989996</v>
      </c>
    </row>
    <row r="469" spans="1:25" x14ac:dyDescent="0.2">
      <c r="A469" s="3">
        <v>42099</v>
      </c>
      <c r="B469" s="4">
        <v>55258.562431370003</v>
      </c>
      <c r="C469" s="4">
        <v>51372.15269476</v>
      </c>
      <c r="D469" s="4">
        <v>51087.507323519996</v>
      </c>
      <c r="E469" s="4">
        <v>50805.672902959996</v>
      </c>
      <c r="F469" s="4">
        <v>51152.053663300001</v>
      </c>
      <c r="G469" s="4">
        <v>56474.281426720001</v>
      </c>
      <c r="H469" s="4">
        <v>65422.070706520004</v>
      </c>
      <c r="I469" s="4">
        <v>76828.342573670001</v>
      </c>
      <c r="J469" s="4">
        <v>86505.36367394001</v>
      </c>
      <c r="K469" s="4">
        <v>92010.776132390005</v>
      </c>
      <c r="L469" s="4">
        <v>91484.59327848001</v>
      </c>
      <c r="M469" s="4">
        <v>84160.724490089997</v>
      </c>
      <c r="N469" s="4">
        <v>82770.374426979994</v>
      </c>
      <c r="O469" s="4">
        <v>77238.193734300003</v>
      </c>
      <c r="P469" s="4">
        <v>70151.391804180006</v>
      </c>
      <c r="Q469" s="4">
        <v>68297.594629250001</v>
      </c>
      <c r="R469" s="4">
        <v>74654.666549949994</v>
      </c>
      <c r="S469" s="4">
        <v>81077.921489240005</v>
      </c>
      <c r="T469" s="4">
        <v>85472.022001279998</v>
      </c>
      <c r="U469" s="4">
        <v>94735.173110750009</v>
      </c>
      <c r="V469" s="4">
        <v>94302.686217430004</v>
      </c>
      <c r="W469" s="4">
        <v>82697.615580930011</v>
      </c>
      <c r="X469" s="4">
        <v>69835.746128269995</v>
      </c>
      <c r="Y469" s="4">
        <v>60775.137694129997</v>
      </c>
    </row>
    <row r="470" spans="1:25" x14ac:dyDescent="0.2">
      <c r="A470" s="3">
        <v>42100</v>
      </c>
      <c r="B470" s="4">
        <v>52579.39724084</v>
      </c>
      <c r="C470" s="4">
        <v>50605.361440809997</v>
      </c>
      <c r="D470" s="4">
        <v>48484.486071029998</v>
      </c>
      <c r="E470" s="4">
        <v>49139.456251830001</v>
      </c>
      <c r="F470" s="4">
        <v>53116.657274449994</v>
      </c>
      <c r="G470" s="4">
        <v>63935.711973149999</v>
      </c>
      <c r="H470" s="4">
        <v>83566.543858370002</v>
      </c>
      <c r="I470" s="4">
        <v>86353.858472100008</v>
      </c>
      <c r="J470" s="4">
        <v>79832.053175990004</v>
      </c>
      <c r="K470" s="4">
        <v>76814.845877469998</v>
      </c>
      <c r="L470" s="4">
        <v>72136.796331639998</v>
      </c>
      <c r="M470" s="4">
        <v>67794.085387910003</v>
      </c>
      <c r="N470" s="4">
        <v>66232.537294470007</v>
      </c>
      <c r="O470" s="4">
        <v>62612.353969279997</v>
      </c>
      <c r="P470" s="4">
        <v>61367.756965730005</v>
      </c>
      <c r="Q470" s="4">
        <v>64988.589111450005</v>
      </c>
      <c r="R470" s="4">
        <v>72625.391189460002</v>
      </c>
      <c r="S470" s="4">
        <v>87096.360038379993</v>
      </c>
      <c r="T470" s="4">
        <v>91636.008895589999</v>
      </c>
      <c r="U470" s="4">
        <v>98118.417525729994</v>
      </c>
      <c r="V470" s="4">
        <v>93614.361632690008</v>
      </c>
      <c r="W470" s="4">
        <v>80476.761394369998</v>
      </c>
      <c r="X470" s="4">
        <v>68004.466590340002</v>
      </c>
      <c r="Y470" s="4">
        <v>57089.656585140001</v>
      </c>
    </row>
    <row r="471" spans="1:25" x14ac:dyDescent="0.2">
      <c r="A471" s="3">
        <v>42101</v>
      </c>
      <c r="B471" s="4">
        <v>52185.265980379998</v>
      </c>
      <c r="C471" s="4">
        <v>49635.922906469998</v>
      </c>
      <c r="D471" s="4">
        <v>47566.652552779997</v>
      </c>
      <c r="E471" s="4">
        <v>48503.11973731</v>
      </c>
      <c r="F471" s="4">
        <v>50987.0541103</v>
      </c>
      <c r="G471" s="4">
        <v>61128.767759139999</v>
      </c>
      <c r="H471" s="4">
        <v>80001.69741999</v>
      </c>
      <c r="I471" s="4">
        <v>83662.663668990004</v>
      </c>
      <c r="J471" s="4">
        <v>77993.66136636</v>
      </c>
      <c r="K471" s="4">
        <v>73977.70698273</v>
      </c>
      <c r="L471" s="4">
        <v>71178.241860680006</v>
      </c>
      <c r="M471" s="4">
        <v>67218.066250500007</v>
      </c>
      <c r="N471" s="4">
        <v>65321.163369349997</v>
      </c>
      <c r="O471" s="4">
        <v>61101.675322059993</v>
      </c>
      <c r="P471" s="4">
        <v>59310.699048930001</v>
      </c>
      <c r="Q471" s="4">
        <v>60646.944983399997</v>
      </c>
      <c r="R471" s="4">
        <v>66311.690996489997</v>
      </c>
      <c r="S471" s="4">
        <v>78389.340457069993</v>
      </c>
      <c r="T471" s="4">
        <v>82770.381814680004</v>
      </c>
      <c r="U471" s="4">
        <v>92648.651158950001</v>
      </c>
      <c r="V471" s="4">
        <v>90142.31896438</v>
      </c>
      <c r="W471" s="4">
        <v>77613.388054080002</v>
      </c>
      <c r="X471" s="4">
        <v>65719.320502179995</v>
      </c>
      <c r="Y471" s="4">
        <v>55979.802534009999</v>
      </c>
    </row>
    <row r="472" spans="1:25" x14ac:dyDescent="0.2">
      <c r="A472" s="3">
        <v>42102</v>
      </c>
      <c r="B472" s="4">
        <v>50627.78696084</v>
      </c>
      <c r="C472" s="4">
        <v>48359.539218129998</v>
      </c>
      <c r="D472" s="4">
        <v>47291.779649249998</v>
      </c>
      <c r="E472" s="4">
        <v>48765.792673329997</v>
      </c>
      <c r="F472" s="4">
        <v>51342.875992679998</v>
      </c>
      <c r="G472" s="4">
        <v>61626.63129333</v>
      </c>
      <c r="H472" s="4">
        <v>81168.710394930007</v>
      </c>
      <c r="I472" s="4">
        <v>83548.857967649994</v>
      </c>
      <c r="J472" s="4">
        <v>77613.038213680004</v>
      </c>
      <c r="K472" s="4">
        <v>73142.517877189995</v>
      </c>
      <c r="L472" s="4">
        <v>70101.291555739997</v>
      </c>
      <c r="M472" s="4">
        <v>65753.115924209997</v>
      </c>
      <c r="N472" s="4">
        <v>63507.700690619997</v>
      </c>
      <c r="O472" s="4">
        <v>59075.138069059998</v>
      </c>
      <c r="P472" s="4">
        <v>57660.569346390002</v>
      </c>
      <c r="Q472" s="4">
        <v>61569.987805620003</v>
      </c>
      <c r="R472" s="4">
        <v>68062.287520979997</v>
      </c>
      <c r="S472" s="4">
        <v>81248.989787779996</v>
      </c>
      <c r="T472" s="4">
        <v>87017.454322489997</v>
      </c>
      <c r="U472" s="4">
        <v>95147.602466290002</v>
      </c>
      <c r="V472" s="4">
        <v>90449.52552943</v>
      </c>
      <c r="W472" s="4">
        <v>78019.324148030006</v>
      </c>
      <c r="X472" s="4">
        <v>65398.200025240003</v>
      </c>
      <c r="Y472" s="4">
        <v>54575.66172222</v>
      </c>
    </row>
    <row r="473" spans="1:25" x14ac:dyDescent="0.2">
      <c r="A473" s="3">
        <v>42103</v>
      </c>
      <c r="B473" s="4">
        <v>50436.168344329999</v>
      </c>
      <c r="C473" s="4">
        <v>48115.578854779997</v>
      </c>
      <c r="D473" s="4">
        <v>46611.485923959997</v>
      </c>
      <c r="E473" s="4">
        <v>47780.981959109995</v>
      </c>
      <c r="F473" s="4">
        <v>50805.052613920001</v>
      </c>
      <c r="G473" s="4">
        <v>60476.763909120004</v>
      </c>
      <c r="H473" s="4">
        <v>79815.930505059994</v>
      </c>
      <c r="I473" s="4">
        <v>83914.764158040009</v>
      </c>
      <c r="J473" s="4">
        <v>77837.377026030008</v>
      </c>
      <c r="K473" s="4">
        <v>74094.417705619999</v>
      </c>
      <c r="L473" s="4">
        <v>72088.105578620001</v>
      </c>
      <c r="M473" s="4">
        <v>67896.739643869994</v>
      </c>
      <c r="N473" s="4">
        <v>66110.326814350003</v>
      </c>
      <c r="O473" s="4">
        <v>62084.129293849997</v>
      </c>
      <c r="P473" s="4">
        <v>60722.875059369995</v>
      </c>
      <c r="Q473" s="4">
        <v>62568.598888359993</v>
      </c>
      <c r="R473" s="4">
        <v>67666.891382100002</v>
      </c>
      <c r="S473" s="4">
        <v>80921.220615209997</v>
      </c>
      <c r="T473" s="4">
        <v>83921.385227000006</v>
      </c>
      <c r="U473" s="4">
        <v>93688.714495149994</v>
      </c>
      <c r="V473" s="4">
        <v>91946.679110240002</v>
      </c>
      <c r="W473" s="4">
        <v>77942.611906060003</v>
      </c>
      <c r="X473" s="4">
        <v>65533.842004930004</v>
      </c>
      <c r="Y473" s="4">
        <v>54381.22825154</v>
      </c>
    </row>
    <row r="474" spans="1:25" x14ac:dyDescent="0.2">
      <c r="A474" s="3">
        <v>42104</v>
      </c>
      <c r="B474" s="4">
        <v>50564.334112780001</v>
      </c>
      <c r="C474" s="4">
        <v>49580.436398899998</v>
      </c>
      <c r="D474" s="4">
        <v>45313.293081720003</v>
      </c>
      <c r="E474" s="4">
        <v>47102.63200446</v>
      </c>
      <c r="F474" s="4">
        <v>49921.395313610003</v>
      </c>
      <c r="G474" s="4">
        <v>59213.361414189996</v>
      </c>
      <c r="H474" s="4">
        <v>78078.778368619998</v>
      </c>
      <c r="I474" s="4">
        <v>82599.031260870004</v>
      </c>
      <c r="J474" s="4">
        <v>78271.74636315</v>
      </c>
      <c r="K474" s="4">
        <v>75361.71358647001</v>
      </c>
      <c r="L474" s="4">
        <v>73349.293352050008</v>
      </c>
      <c r="M474" s="4">
        <v>69432.006397689998</v>
      </c>
      <c r="N474" s="4">
        <v>67397.646179410003</v>
      </c>
      <c r="O474" s="4">
        <v>63457.29669902</v>
      </c>
      <c r="P474" s="4">
        <v>61182.386090109998</v>
      </c>
      <c r="Q474" s="4">
        <v>60335.725734389998</v>
      </c>
      <c r="R474" s="4">
        <v>69492.203915620004</v>
      </c>
      <c r="S474" s="4">
        <v>82088.147518190002</v>
      </c>
      <c r="T474" s="4">
        <v>85621.844304219994</v>
      </c>
      <c r="U474" s="4">
        <v>90528.527668020004</v>
      </c>
      <c r="V474" s="4">
        <v>86559.59947447</v>
      </c>
      <c r="W474" s="4">
        <v>75534.226515779999</v>
      </c>
      <c r="X474" s="4">
        <v>64954.006969239999</v>
      </c>
      <c r="Y474" s="4">
        <v>54549.67098848</v>
      </c>
    </row>
    <row r="475" spans="1:25" x14ac:dyDescent="0.2">
      <c r="A475" s="3">
        <v>42105</v>
      </c>
      <c r="B475" s="4">
        <v>49011.951970139999</v>
      </c>
      <c r="C475" s="4">
        <v>46950.775265769997</v>
      </c>
      <c r="D475" s="4">
        <v>43967.278258639999</v>
      </c>
      <c r="E475" s="4">
        <v>46520.534220810005</v>
      </c>
      <c r="F475" s="4">
        <v>46867.422406819998</v>
      </c>
      <c r="G475" s="4">
        <v>51810.799387519997</v>
      </c>
      <c r="H475" s="4">
        <v>59600.647809869995</v>
      </c>
      <c r="I475" s="4">
        <v>71934.75868236</v>
      </c>
      <c r="J475" s="4">
        <v>80661.827879289995</v>
      </c>
      <c r="K475" s="4">
        <v>86144.546352060002</v>
      </c>
      <c r="L475" s="4">
        <v>83806.590156500009</v>
      </c>
      <c r="M475" s="4">
        <v>77878.839532769998</v>
      </c>
      <c r="N475" s="4">
        <v>77234.545734059997</v>
      </c>
      <c r="O475" s="4">
        <v>75580.039179109997</v>
      </c>
      <c r="P475" s="4">
        <v>70893.79341453001</v>
      </c>
      <c r="Q475" s="4">
        <v>70166.54295191</v>
      </c>
      <c r="R475" s="4">
        <v>76746.211653270002</v>
      </c>
      <c r="S475" s="4">
        <v>83145.983792740008</v>
      </c>
      <c r="T475" s="4">
        <v>84759.59797201</v>
      </c>
      <c r="U475" s="4">
        <v>90011.46304663</v>
      </c>
      <c r="V475" s="4">
        <v>89439.39694834</v>
      </c>
      <c r="W475" s="4">
        <v>79838.939139930008</v>
      </c>
      <c r="X475" s="4">
        <v>67429.263276090001</v>
      </c>
      <c r="Y475" s="4">
        <v>58565.509689619998</v>
      </c>
    </row>
    <row r="476" spans="1:25" x14ac:dyDescent="0.2">
      <c r="A476" s="3">
        <v>42106</v>
      </c>
      <c r="B476" s="4">
        <v>50402.357740259999</v>
      </c>
      <c r="C476" s="4">
        <v>47640.468580339999</v>
      </c>
      <c r="D476" s="4">
        <v>45444.097021499998</v>
      </c>
      <c r="E476" s="4">
        <v>46016.900329420001</v>
      </c>
      <c r="F476" s="4">
        <v>47572.406690559998</v>
      </c>
      <c r="G476" s="4">
        <v>51293.856769569997</v>
      </c>
      <c r="H476" s="4">
        <v>58867.19302803</v>
      </c>
      <c r="I476" s="4">
        <v>69534.756862830007</v>
      </c>
      <c r="J476" s="4">
        <v>78088.069234890005</v>
      </c>
      <c r="K476" s="4">
        <v>83259.829994950007</v>
      </c>
      <c r="L476" s="4">
        <v>80559.955287510005</v>
      </c>
      <c r="M476" s="4">
        <v>74781.732650170001</v>
      </c>
      <c r="N476" s="4">
        <v>74447.589289290001</v>
      </c>
      <c r="O476" s="4">
        <v>71634.40256331001</v>
      </c>
      <c r="P476" s="4">
        <v>65692.598532560005</v>
      </c>
      <c r="Q476" s="4">
        <v>64472.618829619998</v>
      </c>
      <c r="R476" s="4">
        <v>71132.740385950005</v>
      </c>
      <c r="S476" s="4">
        <v>78184.004556689993</v>
      </c>
      <c r="T476" s="4">
        <v>80933.00171750001</v>
      </c>
      <c r="U476" s="4">
        <v>90338.874819749995</v>
      </c>
      <c r="V476" s="4">
        <v>88940.451464990008</v>
      </c>
      <c r="W476" s="4">
        <v>75520.623878190003</v>
      </c>
      <c r="X476" s="4">
        <v>62956.665890010001</v>
      </c>
      <c r="Y476" s="4">
        <v>53323.379442439997</v>
      </c>
    </row>
    <row r="477" spans="1:25" x14ac:dyDescent="0.2">
      <c r="A477" s="3">
        <v>42107</v>
      </c>
      <c r="B477" s="4">
        <v>46020.598461540001</v>
      </c>
      <c r="C477" s="4">
        <v>43534.883916829996</v>
      </c>
      <c r="D477" s="4">
        <v>41965.12445132</v>
      </c>
      <c r="E477" s="4">
        <v>43591.345911339995</v>
      </c>
      <c r="F477" s="4">
        <v>46733.994330499998</v>
      </c>
      <c r="G477" s="4">
        <v>56639.276757699998</v>
      </c>
      <c r="H477" s="4">
        <v>75202.914872399997</v>
      </c>
      <c r="I477" s="4">
        <v>76939.66314284</v>
      </c>
      <c r="J477" s="4">
        <v>70625.104822740002</v>
      </c>
      <c r="K477" s="4">
        <v>67310.913737199997</v>
      </c>
      <c r="L477" s="4">
        <v>65077.010476269999</v>
      </c>
      <c r="M477" s="4">
        <v>60865.791505779998</v>
      </c>
      <c r="N477" s="4">
        <v>59203.671258400005</v>
      </c>
      <c r="O477" s="4">
        <v>54613.026641520002</v>
      </c>
      <c r="P477" s="4">
        <v>53619.353004729994</v>
      </c>
      <c r="Q477" s="4">
        <v>56614.988068639999</v>
      </c>
      <c r="R477" s="4">
        <v>61045.516318279995</v>
      </c>
      <c r="S477" s="4">
        <v>72475.391741059997</v>
      </c>
      <c r="T477" s="4">
        <v>77321.200425850009</v>
      </c>
      <c r="U477" s="4">
        <v>85025.295055809998</v>
      </c>
      <c r="V477" s="4">
        <v>83042.826478090006</v>
      </c>
      <c r="W477" s="4">
        <v>71490.881206220001</v>
      </c>
      <c r="X477" s="4">
        <v>57849.500039070001</v>
      </c>
      <c r="Y477" s="4">
        <v>47783.990245549998</v>
      </c>
    </row>
    <row r="478" spans="1:25" x14ac:dyDescent="0.2">
      <c r="A478" s="3">
        <v>42108</v>
      </c>
      <c r="B478" s="4">
        <v>43788.210588569993</v>
      </c>
      <c r="C478" s="4">
        <v>41373.442533000001</v>
      </c>
      <c r="D478" s="4">
        <v>40087.269251949998</v>
      </c>
      <c r="E478" s="4">
        <v>41192.218326859998</v>
      </c>
      <c r="F478" s="4">
        <v>43649.258346509996</v>
      </c>
      <c r="G478" s="4">
        <v>53511.365527399998</v>
      </c>
      <c r="H478" s="4">
        <v>72458.944196569995</v>
      </c>
      <c r="I478" s="4">
        <v>76833.725581240011</v>
      </c>
      <c r="J478" s="4">
        <v>71864.04691840001</v>
      </c>
      <c r="K478" s="4">
        <v>68480.676798020009</v>
      </c>
      <c r="L478" s="4">
        <v>65574.671855569992</v>
      </c>
      <c r="M478" s="4">
        <v>61641.533289189996</v>
      </c>
      <c r="N478" s="4">
        <v>59595.866873840001</v>
      </c>
      <c r="O478" s="4">
        <v>55583.15282381</v>
      </c>
      <c r="P478" s="4">
        <v>54177.427249230001</v>
      </c>
      <c r="Q478" s="4">
        <v>56897.57264744</v>
      </c>
      <c r="R478" s="4">
        <v>62370.138100119999</v>
      </c>
      <c r="S478" s="4">
        <v>73201.742006109998</v>
      </c>
      <c r="T478" s="4">
        <v>76681.456607159998</v>
      </c>
      <c r="U478" s="4">
        <v>83882.43267337</v>
      </c>
      <c r="V478" s="4">
        <v>83573.406220040008</v>
      </c>
      <c r="W478" s="4">
        <v>72157.770728260002</v>
      </c>
      <c r="X478" s="4">
        <v>59854.315606409997</v>
      </c>
      <c r="Y478" s="4">
        <v>49436.791475130005</v>
      </c>
    </row>
    <row r="479" spans="1:25" x14ac:dyDescent="0.2">
      <c r="A479" s="3">
        <v>42109</v>
      </c>
      <c r="B479" s="4">
        <v>45464.715415009996</v>
      </c>
      <c r="C479" s="4">
        <v>42871.118142829997</v>
      </c>
      <c r="D479" s="4">
        <v>41038.413757560003</v>
      </c>
      <c r="E479" s="4">
        <v>42453.989630069998</v>
      </c>
      <c r="F479" s="4">
        <v>45544.710652039998</v>
      </c>
      <c r="G479" s="4">
        <v>55317.233434540001</v>
      </c>
      <c r="H479" s="4">
        <v>73383.837340180005</v>
      </c>
      <c r="I479" s="4">
        <v>75760.812239960011</v>
      </c>
      <c r="J479" s="4">
        <v>69789.624081419999</v>
      </c>
      <c r="K479" s="4">
        <v>65834.046355860002</v>
      </c>
      <c r="L479" s="4">
        <v>63189.76845096</v>
      </c>
      <c r="M479" s="4">
        <v>59651.735542069997</v>
      </c>
      <c r="N479" s="4">
        <v>58471.034595559999</v>
      </c>
      <c r="O479" s="4">
        <v>54594.739787840001</v>
      </c>
      <c r="P479" s="4">
        <v>53150.31367263</v>
      </c>
      <c r="Q479" s="4">
        <v>56061.695923439998</v>
      </c>
      <c r="R479" s="4">
        <v>61275.304330259998</v>
      </c>
      <c r="S479" s="4">
        <v>72409.538579600005</v>
      </c>
      <c r="T479" s="4">
        <v>76123.858954490002</v>
      </c>
      <c r="U479" s="4">
        <v>84115.272660460003</v>
      </c>
      <c r="V479" s="4">
        <v>84053.972390110008</v>
      </c>
      <c r="W479" s="4">
        <v>73056.32290847</v>
      </c>
      <c r="X479" s="4">
        <v>60747.63131053</v>
      </c>
      <c r="Y479" s="4">
        <v>50771.937826659996</v>
      </c>
    </row>
    <row r="480" spans="1:25" x14ac:dyDescent="0.2">
      <c r="A480" s="3">
        <v>42110</v>
      </c>
      <c r="B480" s="4">
        <v>44182.425104380003</v>
      </c>
      <c r="C480" s="4">
        <v>44513.56944426</v>
      </c>
      <c r="D480" s="4">
        <v>42873.076812480002</v>
      </c>
      <c r="E480" s="4">
        <v>43759.114142060003</v>
      </c>
      <c r="F480" s="4">
        <v>46754.264012899999</v>
      </c>
      <c r="G480" s="4">
        <v>56573.14784035</v>
      </c>
      <c r="H480" s="4">
        <v>74508.853558960007</v>
      </c>
      <c r="I480" s="4">
        <v>77875.440682230008</v>
      </c>
      <c r="J480" s="4">
        <v>71335.787947860008</v>
      </c>
      <c r="K480" s="4">
        <v>67328.775580090005</v>
      </c>
      <c r="L480" s="4">
        <v>64949.613176980005</v>
      </c>
      <c r="M480" s="4">
        <v>60741.85353421</v>
      </c>
      <c r="N480" s="4">
        <v>59071.155201549998</v>
      </c>
      <c r="O480" s="4">
        <v>55105.785222799997</v>
      </c>
      <c r="P480" s="4">
        <v>53415.497214620002</v>
      </c>
      <c r="Q480" s="4">
        <v>56016.253905639998</v>
      </c>
      <c r="R480" s="4">
        <v>61123.696743259999</v>
      </c>
      <c r="S480" s="4">
        <v>72759.504395640004</v>
      </c>
      <c r="T480" s="4">
        <v>77150.312905219995</v>
      </c>
      <c r="U480" s="4">
        <v>85935.643346890007</v>
      </c>
      <c r="V480" s="4">
        <v>84674.204920010001</v>
      </c>
      <c r="W480" s="4">
        <v>72900.889261060001</v>
      </c>
      <c r="X480" s="4">
        <v>60635.945852479999</v>
      </c>
      <c r="Y480" s="4">
        <v>50172.979220480003</v>
      </c>
    </row>
    <row r="481" spans="1:25" x14ac:dyDescent="0.2">
      <c r="A481" s="3">
        <v>42111</v>
      </c>
      <c r="B481" s="4">
        <v>45608.457421129999</v>
      </c>
      <c r="C481" s="4">
        <v>43227.04281929</v>
      </c>
      <c r="D481" s="4">
        <v>41703.547348549997</v>
      </c>
      <c r="E481" s="4">
        <v>42434.112306089999</v>
      </c>
      <c r="F481" s="4">
        <v>44801.290050529999</v>
      </c>
      <c r="G481" s="4">
        <v>54225.266090769997</v>
      </c>
      <c r="H481" s="4">
        <v>71406.504407050001</v>
      </c>
      <c r="I481" s="4">
        <v>75012.967706700001</v>
      </c>
      <c r="J481" s="4">
        <v>70422.730114360005</v>
      </c>
      <c r="K481" s="4">
        <v>69215.44944252001</v>
      </c>
      <c r="L481" s="4">
        <v>67508.414581770005</v>
      </c>
      <c r="M481" s="4">
        <v>63419.964103139995</v>
      </c>
      <c r="N481" s="4">
        <v>61641.466739339994</v>
      </c>
      <c r="O481" s="4">
        <v>55970.72638462</v>
      </c>
      <c r="P481" s="4">
        <v>53407.097690919996</v>
      </c>
      <c r="Q481" s="4">
        <v>55164.034064320003</v>
      </c>
      <c r="R481" s="4">
        <v>59617.14733801</v>
      </c>
      <c r="S481" s="4">
        <v>70113.982082250004</v>
      </c>
      <c r="T481" s="4">
        <v>71757.849936740007</v>
      </c>
      <c r="U481" s="4">
        <v>78372.873941369995</v>
      </c>
      <c r="V481" s="4">
        <v>79179.484607940001</v>
      </c>
      <c r="W481" s="4">
        <v>69015.236954849999</v>
      </c>
      <c r="X481" s="4">
        <v>58969.436764409998</v>
      </c>
      <c r="Y481" s="4">
        <v>48123.345950770003</v>
      </c>
    </row>
    <row r="482" spans="1:25" x14ac:dyDescent="0.2">
      <c r="A482" s="3">
        <v>42112</v>
      </c>
      <c r="B482" s="4">
        <v>44940.485209909995</v>
      </c>
      <c r="C482" s="4">
        <v>41240.038996999996</v>
      </c>
      <c r="D482" s="4">
        <v>40343.25751458</v>
      </c>
      <c r="E482" s="4">
        <v>41150.299467370001</v>
      </c>
      <c r="F482" s="4">
        <v>42856.28803666</v>
      </c>
      <c r="G482" s="4">
        <v>47117.308069710001</v>
      </c>
      <c r="H482" s="4">
        <v>54266.031283280005</v>
      </c>
      <c r="I482" s="4">
        <v>66688.55459094001</v>
      </c>
      <c r="J482" s="4">
        <v>75588.548883070005</v>
      </c>
      <c r="K482" s="4">
        <v>81271.004207620004</v>
      </c>
      <c r="L482" s="4">
        <v>78069.120558420007</v>
      </c>
      <c r="M482" s="4">
        <v>71777.699710159999</v>
      </c>
      <c r="N482" s="4">
        <v>70727.240324700004</v>
      </c>
      <c r="O482" s="4">
        <v>68185.39727916001</v>
      </c>
      <c r="P482" s="4">
        <v>62788.553964810002</v>
      </c>
      <c r="Q482" s="4">
        <v>61966.57349119</v>
      </c>
      <c r="R482" s="4">
        <v>68063.374697840001</v>
      </c>
      <c r="S482" s="4">
        <v>77328.930315580001</v>
      </c>
      <c r="T482" s="4">
        <v>81671.961159120008</v>
      </c>
      <c r="U482" s="4">
        <v>85283.832948800002</v>
      </c>
      <c r="V482" s="4">
        <v>82060.698475450001</v>
      </c>
      <c r="W482" s="4">
        <v>72523.822328440001</v>
      </c>
      <c r="X482" s="4">
        <v>60793.656632350001</v>
      </c>
      <c r="Y482" s="4">
        <v>52319.550936020001</v>
      </c>
    </row>
    <row r="483" spans="1:25" x14ac:dyDescent="0.2">
      <c r="A483" s="3">
        <v>42113</v>
      </c>
      <c r="B483" s="4">
        <v>44671.122345720003</v>
      </c>
      <c r="C483" s="4">
        <v>41769.829853089999</v>
      </c>
      <c r="D483" s="4">
        <v>40353.133029559998</v>
      </c>
      <c r="E483" s="4">
        <v>41408.416449739998</v>
      </c>
      <c r="F483" s="4">
        <v>42442.30626469</v>
      </c>
      <c r="G483" s="4">
        <v>46363.919968120004</v>
      </c>
      <c r="H483" s="4">
        <v>53479.896002739995</v>
      </c>
      <c r="I483" s="4">
        <v>65007.67737179</v>
      </c>
      <c r="J483" s="4">
        <v>74307.905587300003</v>
      </c>
      <c r="K483" s="4">
        <v>80067.559776220005</v>
      </c>
      <c r="L483" s="4">
        <v>77650.601990800002</v>
      </c>
      <c r="M483" s="4">
        <v>71902.2982625</v>
      </c>
      <c r="N483" s="4">
        <v>71006.61072389</v>
      </c>
      <c r="O483" s="4">
        <v>68540.266637630004</v>
      </c>
      <c r="P483" s="4">
        <v>62858.435894980001</v>
      </c>
      <c r="Q483" s="4">
        <v>61884.333353739996</v>
      </c>
      <c r="R483" s="4">
        <v>67866.71410297</v>
      </c>
      <c r="S483" s="4">
        <v>74939.198008680003</v>
      </c>
      <c r="T483" s="4">
        <v>78271.209718550002</v>
      </c>
      <c r="U483" s="4">
        <v>83546.617910350004</v>
      </c>
      <c r="V483" s="4">
        <v>83259.077464579997</v>
      </c>
      <c r="W483" s="4">
        <v>72258.904271220003</v>
      </c>
      <c r="X483" s="4">
        <v>61276.553753449996</v>
      </c>
      <c r="Y483" s="4">
        <v>52044.351809860003</v>
      </c>
    </row>
    <row r="484" spans="1:25" x14ac:dyDescent="0.2">
      <c r="A484" s="3">
        <v>42114</v>
      </c>
      <c r="B484" s="4">
        <v>44491.859929459999</v>
      </c>
      <c r="C484" s="4">
        <v>41969.095757429997</v>
      </c>
      <c r="D484" s="4">
        <v>40880.642149040003</v>
      </c>
      <c r="E484" s="4">
        <v>42177.041135299994</v>
      </c>
      <c r="F484" s="4">
        <v>45889.245957039995</v>
      </c>
      <c r="G484" s="4">
        <v>53957.484553009999</v>
      </c>
      <c r="H484" s="4">
        <v>67800.378923370008</v>
      </c>
      <c r="I484" s="4">
        <v>72648.997459680002</v>
      </c>
      <c r="J484" s="4">
        <v>69791.191523870002</v>
      </c>
      <c r="K484" s="4">
        <v>66708.887937610009</v>
      </c>
      <c r="L484" s="4">
        <v>63053.094629129999</v>
      </c>
      <c r="M484" s="4">
        <v>60664.791590199995</v>
      </c>
      <c r="N484" s="4">
        <v>59832.290182680001</v>
      </c>
      <c r="O484" s="4">
        <v>56112.714975729999</v>
      </c>
      <c r="P484" s="4">
        <v>56123.951475460002</v>
      </c>
      <c r="Q484" s="4">
        <v>59347.153788299998</v>
      </c>
      <c r="R484" s="4">
        <v>65407.453254039996</v>
      </c>
      <c r="S484" s="4">
        <v>79075.520623660006</v>
      </c>
      <c r="T484" s="4">
        <v>84582.613096479996</v>
      </c>
      <c r="U484" s="4">
        <v>86814.896999410004</v>
      </c>
      <c r="V484" s="4">
        <v>82508.407932400005</v>
      </c>
      <c r="W484" s="4">
        <v>68964.70959061</v>
      </c>
      <c r="X484" s="4">
        <v>58606.138823770001</v>
      </c>
      <c r="Y484" s="4">
        <v>49786.753580850003</v>
      </c>
    </row>
    <row r="485" spans="1:25" x14ac:dyDescent="0.2">
      <c r="A485" s="3">
        <v>42115</v>
      </c>
      <c r="B485" s="4">
        <v>43816.13683412</v>
      </c>
      <c r="C485" s="4">
        <v>41323.626784250002</v>
      </c>
      <c r="D485" s="4">
        <v>39784.67459373</v>
      </c>
      <c r="E485" s="4">
        <v>40267.210716100002</v>
      </c>
      <c r="F485" s="4">
        <v>43851.300419109997</v>
      </c>
      <c r="G485" s="4">
        <v>52246.779484630002</v>
      </c>
      <c r="H485" s="4">
        <v>67401.768250130001</v>
      </c>
      <c r="I485" s="4">
        <v>74013.485443500002</v>
      </c>
      <c r="J485" s="4">
        <v>71617.245239420008</v>
      </c>
      <c r="K485" s="4">
        <v>71093.282674590009</v>
      </c>
      <c r="L485" s="4">
        <v>69431.16848701</v>
      </c>
      <c r="M485" s="4">
        <v>66556.77250064</v>
      </c>
      <c r="N485" s="4">
        <v>66034.532229520002</v>
      </c>
      <c r="O485" s="4">
        <v>61772.33388264</v>
      </c>
      <c r="P485" s="4">
        <v>59710.596333709997</v>
      </c>
      <c r="Q485" s="4">
        <v>61456.933279079996</v>
      </c>
      <c r="R485" s="4">
        <v>67181.583132550004</v>
      </c>
      <c r="S485" s="4">
        <v>77718.921722540006</v>
      </c>
      <c r="T485" s="4">
        <v>78521.027818310002</v>
      </c>
      <c r="U485" s="4">
        <v>83588.136450530001</v>
      </c>
      <c r="V485" s="4">
        <v>80926.851523150006</v>
      </c>
      <c r="W485" s="4">
        <v>69723.077842960003</v>
      </c>
      <c r="X485" s="4">
        <v>57651.561863159994</v>
      </c>
      <c r="Y485" s="4">
        <v>48633.617851089999</v>
      </c>
    </row>
    <row r="486" spans="1:25" x14ac:dyDescent="0.2">
      <c r="A486" s="3">
        <v>42116</v>
      </c>
      <c r="B486" s="4">
        <v>44429.69314222</v>
      </c>
      <c r="C486" s="4">
        <v>41912.861545760003</v>
      </c>
      <c r="D486" s="4">
        <v>40187.060195549995</v>
      </c>
      <c r="E486" s="4">
        <v>41143.64958284</v>
      </c>
      <c r="F486" s="4">
        <v>44679.086941970003</v>
      </c>
      <c r="G486" s="4">
        <v>53374.953839629998</v>
      </c>
      <c r="H486" s="4">
        <v>67933.291546439999</v>
      </c>
      <c r="I486" s="4">
        <v>72085.937450500001</v>
      </c>
      <c r="J486" s="4">
        <v>67887.583457929999</v>
      </c>
      <c r="K486" s="4">
        <v>65273.874609909995</v>
      </c>
      <c r="L486" s="4">
        <v>62623.919140689999</v>
      </c>
      <c r="M486" s="4">
        <v>59183.849783409998</v>
      </c>
      <c r="N486" s="4">
        <v>57534.841283039998</v>
      </c>
      <c r="O486" s="4">
        <v>53980.096552210001</v>
      </c>
      <c r="P486" s="4">
        <v>52282.841586770002</v>
      </c>
      <c r="Q486" s="4">
        <v>54407.053937019999</v>
      </c>
      <c r="R486" s="4">
        <v>59141.298091969998</v>
      </c>
      <c r="S486" s="4">
        <v>69919.523497660004</v>
      </c>
      <c r="T486" s="4">
        <v>72128.453214320005</v>
      </c>
      <c r="U486" s="4">
        <v>80588.185365550002</v>
      </c>
      <c r="V486" s="4">
        <v>78726.678265669994</v>
      </c>
      <c r="W486" s="4">
        <v>65551.122213859999</v>
      </c>
      <c r="X486" s="4">
        <v>53780.62849725</v>
      </c>
      <c r="Y486" s="4">
        <v>47387.878772439995</v>
      </c>
    </row>
    <row r="487" spans="1:25" x14ac:dyDescent="0.2">
      <c r="A487" s="3">
        <v>42117</v>
      </c>
      <c r="B487" s="4">
        <v>43390.450847519998</v>
      </c>
      <c r="C487" s="4">
        <v>40695.715464329995</v>
      </c>
      <c r="D487" s="4">
        <v>39133.789690639998</v>
      </c>
      <c r="E487" s="4">
        <v>39687.569120289998</v>
      </c>
      <c r="F487" s="4">
        <v>42171.765301719999</v>
      </c>
      <c r="G487" s="4">
        <v>50526.056631599997</v>
      </c>
      <c r="H487" s="4">
        <v>65841.556675009997</v>
      </c>
      <c r="I487" s="4">
        <v>71519.095712150011</v>
      </c>
      <c r="J487" s="4">
        <v>68413.666207960006</v>
      </c>
      <c r="K487" s="4">
        <v>65475.149005380001</v>
      </c>
      <c r="L487" s="4">
        <v>63776.07644656</v>
      </c>
      <c r="M487" s="4">
        <v>60679.063929620002</v>
      </c>
      <c r="N487" s="4">
        <v>58388.268053920001</v>
      </c>
      <c r="O487" s="4">
        <v>54649.158906719997</v>
      </c>
      <c r="P487" s="4">
        <v>53952.55595984</v>
      </c>
      <c r="Q487" s="4">
        <v>56774.084675259997</v>
      </c>
      <c r="R487" s="4">
        <v>63227.148648529997</v>
      </c>
      <c r="S487" s="4">
        <v>75103.322973870003</v>
      </c>
      <c r="T487" s="4">
        <v>78955.037638740003</v>
      </c>
      <c r="U487" s="4">
        <v>83722.381041600005</v>
      </c>
      <c r="V487" s="4">
        <v>81134.173540139993</v>
      </c>
      <c r="W487" s="4">
        <v>69535.598345010003</v>
      </c>
      <c r="X487" s="4">
        <v>58466.553569349999</v>
      </c>
      <c r="Y487" s="4">
        <v>48972.584417450002</v>
      </c>
    </row>
    <row r="488" spans="1:25" x14ac:dyDescent="0.2">
      <c r="A488" s="3">
        <v>42118</v>
      </c>
      <c r="B488" s="4">
        <v>44238.611788419999</v>
      </c>
      <c r="C488" s="4">
        <v>41670.213998430001</v>
      </c>
      <c r="D488" s="4">
        <v>39985.570490949998</v>
      </c>
      <c r="E488" s="4">
        <v>41251.506201190001</v>
      </c>
      <c r="F488" s="4">
        <v>44068.061617749998</v>
      </c>
      <c r="G488" s="4">
        <v>53042.751741369997</v>
      </c>
      <c r="H488" s="4">
        <v>68051.051394370006</v>
      </c>
      <c r="I488" s="4">
        <v>74361.603925230011</v>
      </c>
      <c r="J488" s="4">
        <v>72066.171911669997</v>
      </c>
      <c r="K488" s="4">
        <v>70103.170027669999</v>
      </c>
      <c r="L488" s="4">
        <v>67604.753759390005</v>
      </c>
      <c r="M488" s="4">
        <v>63271.186935580001</v>
      </c>
      <c r="N488" s="4">
        <v>61378.648754649999</v>
      </c>
      <c r="O488" s="4">
        <v>56973.481509240002</v>
      </c>
      <c r="P488" s="4">
        <v>55029.080872339997</v>
      </c>
      <c r="Q488" s="4">
        <v>57736.500884399997</v>
      </c>
      <c r="R488" s="4">
        <v>63265.896539890004</v>
      </c>
      <c r="S488" s="4">
        <v>73619.044487539999</v>
      </c>
      <c r="T488" s="4">
        <v>76339.629376509998</v>
      </c>
      <c r="U488" s="4">
        <v>82678.436161329999</v>
      </c>
      <c r="V488" s="4">
        <v>82174.046363640009</v>
      </c>
      <c r="W488" s="4">
        <v>72496.807662550011</v>
      </c>
      <c r="X488" s="4">
        <v>62022.692724469998</v>
      </c>
      <c r="Y488" s="4">
        <v>51758.36614844</v>
      </c>
    </row>
    <row r="489" spans="1:25" x14ac:dyDescent="0.2">
      <c r="A489" s="3">
        <v>42119</v>
      </c>
      <c r="B489" s="4">
        <v>47041.506713479997</v>
      </c>
      <c r="C489" s="4">
        <v>44114.351455409997</v>
      </c>
      <c r="D489" s="4">
        <v>42827.667921369997</v>
      </c>
      <c r="E489" s="4">
        <v>43696.118197880001</v>
      </c>
      <c r="F489" s="4">
        <v>45616.586825669998</v>
      </c>
      <c r="G489" s="4">
        <v>49806.364272569997</v>
      </c>
      <c r="H489" s="4">
        <v>58136.800634860003</v>
      </c>
      <c r="I489" s="4">
        <v>71024.013388410007</v>
      </c>
      <c r="J489" s="4">
        <v>80109.31630245001</v>
      </c>
      <c r="K489" s="4">
        <v>85298.141555320006</v>
      </c>
      <c r="L489" s="4">
        <v>82425.080353910002</v>
      </c>
      <c r="M489" s="4">
        <v>76290.090356510002</v>
      </c>
      <c r="N489" s="4">
        <v>75306.770328470011</v>
      </c>
      <c r="O489" s="4">
        <v>73193.934118329998</v>
      </c>
      <c r="P489" s="4">
        <v>67913.74495511</v>
      </c>
      <c r="Q489" s="4">
        <v>66839.827221750005</v>
      </c>
      <c r="R489" s="4">
        <v>72787.613933619999</v>
      </c>
      <c r="S489" s="4">
        <v>78190.888255380007</v>
      </c>
      <c r="T489" s="4">
        <v>80329.210468639998</v>
      </c>
      <c r="U489" s="4">
        <v>83824.971245959998</v>
      </c>
      <c r="V489" s="4">
        <v>83849.599313009996</v>
      </c>
      <c r="W489" s="4">
        <v>73754.477942540005</v>
      </c>
      <c r="X489" s="4">
        <v>62081.394224219999</v>
      </c>
      <c r="Y489" s="4">
        <v>53176.256636259997</v>
      </c>
    </row>
    <row r="490" spans="1:25" x14ac:dyDescent="0.2">
      <c r="A490" s="3">
        <v>42120</v>
      </c>
      <c r="B490" s="4">
        <v>45541.503046389997</v>
      </c>
      <c r="C490" s="4">
        <v>42302.551885009998</v>
      </c>
      <c r="D490" s="4">
        <v>40869.051892030002</v>
      </c>
      <c r="E490" s="4">
        <v>41711.996524609996</v>
      </c>
      <c r="F490" s="4">
        <v>43153.480435589998</v>
      </c>
      <c r="G490" s="4">
        <v>46540.131487259998</v>
      </c>
      <c r="H490" s="4">
        <v>53331.724800609998</v>
      </c>
      <c r="I490" s="4">
        <v>64715.790411709997</v>
      </c>
      <c r="J490" s="4">
        <v>73768.748898610007</v>
      </c>
      <c r="K490" s="4">
        <v>80169.194103440008</v>
      </c>
      <c r="L490" s="4">
        <v>78364.972879170004</v>
      </c>
      <c r="M490" s="4">
        <v>73510.887967560004</v>
      </c>
      <c r="N490" s="4">
        <v>73168.326361560001</v>
      </c>
      <c r="O490" s="4">
        <v>72000.209327069999</v>
      </c>
      <c r="P490" s="4">
        <v>65168.652777709998</v>
      </c>
      <c r="Q490" s="4">
        <v>65308.480355500003</v>
      </c>
      <c r="R490" s="4">
        <v>72622.438710770002</v>
      </c>
      <c r="S490" s="4">
        <v>80888.825870920002</v>
      </c>
      <c r="T490" s="4">
        <v>84703.89008995</v>
      </c>
      <c r="U490" s="4">
        <v>89512.637587310004</v>
      </c>
      <c r="V490" s="4">
        <v>87233.748532690006</v>
      </c>
      <c r="W490" s="4">
        <v>73635.140946920001</v>
      </c>
      <c r="X490" s="4">
        <v>61043.135720450002</v>
      </c>
      <c r="Y490" s="4">
        <v>51895.860416649994</v>
      </c>
    </row>
    <row r="491" spans="1:25" x14ac:dyDescent="0.2">
      <c r="A491" s="3">
        <v>42121</v>
      </c>
      <c r="B491" s="4">
        <v>43393.552696059996</v>
      </c>
      <c r="C491" s="4">
        <v>41836.442222539998</v>
      </c>
      <c r="D491" s="4">
        <v>40337.557826119999</v>
      </c>
      <c r="E491" s="4">
        <v>41009.99370531</v>
      </c>
      <c r="F491" s="4">
        <v>44138.645316770002</v>
      </c>
      <c r="G491" s="4">
        <v>53651.369266560003</v>
      </c>
      <c r="H491" s="4">
        <v>70278.583468459998</v>
      </c>
      <c r="I491" s="4">
        <v>75906.17604214001</v>
      </c>
      <c r="J491" s="4">
        <v>71149.371711519998</v>
      </c>
      <c r="K491" s="4">
        <v>68118.449144170008</v>
      </c>
      <c r="L491" s="4">
        <v>66799.040065740002</v>
      </c>
      <c r="M491" s="4">
        <v>64519.255496320002</v>
      </c>
      <c r="N491" s="4">
        <v>63287.550742090003</v>
      </c>
      <c r="O491" s="4">
        <v>59121.915994839997</v>
      </c>
      <c r="P491" s="4">
        <v>56952.398667660003</v>
      </c>
      <c r="Q491" s="4">
        <v>59503.15777872</v>
      </c>
      <c r="R491" s="4">
        <v>66293.10817954001</v>
      </c>
      <c r="S491" s="4">
        <v>79524.186071650009</v>
      </c>
      <c r="T491" s="4">
        <v>83643.43752620001</v>
      </c>
      <c r="U491" s="4">
        <v>87840.329431239996</v>
      </c>
      <c r="V491" s="4">
        <v>84747.628975140004</v>
      </c>
      <c r="W491" s="4">
        <v>72746.614741800004</v>
      </c>
      <c r="X491" s="4">
        <v>60322.850109200001</v>
      </c>
      <c r="Y491" s="4">
        <v>50109.679437960003</v>
      </c>
    </row>
    <row r="492" spans="1:25" x14ac:dyDescent="0.2">
      <c r="A492" s="3">
        <v>42122</v>
      </c>
      <c r="B492" s="4">
        <v>46634.278084780002</v>
      </c>
      <c r="C492" s="4">
        <v>43796.597156169999</v>
      </c>
      <c r="D492" s="4">
        <v>42286.501077860004</v>
      </c>
      <c r="E492" s="4">
        <v>43036.66681712</v>
      </c>
      <c r="F492" s="4">
        <v>45112.20503017</v>
      </c>
      <c r="G492" s="4">
        <v>54961.474815179994</v>
      </c>
      <c r="H492" s="4">
        <v>72241.056398419998</v>
      </c>
      <c r="I492" s="4">
        <v>75888.488835340002</v>
      </c>
      <c r="J492" s="4">
        <v>70362.328515190005</v>
      </c>
      <c r="K492" s="4">
        <v>66399.325807390007</v>
      </c>
      <c r="L492" s="4">
        <v>64767.305800020004</v>
      </c>
      <c r="M492" s="4">
        <v>61148.626141389999</v>
      </c>
      <c r="N492" s="4">
        <v>59739.741429239999</v>
      </c>
      <c r="O492" s="4">
        <v>57212.664538010002</v>
      </c>
      <c r="P492" s="4">
        <v>55306.166888489999</v>
      </c>
      <c r="Q492" s="4">
        <v>58619.246793649996</v>
      </c>
      <c r="R492" s="4">
        <v>65483.906081039997</v>
      </c>
      <c r="S492" s="4">
        <v>79153.102741299997</v>
      </c>
      <c r="T492" s="4">
        <v>82827.699714369999</v>
      </c>
      <c r="U492" s="4">
        <v>87537.501250079993</v>
      </c>
      <c r="V492" s="4">
        <v>83294.566381950004</v>
      </c>
      <c r="W492" s="4">
        <v>72511.223204959999</v>
      </c>
      <c r="X492" s="4">
        <v>59566.290259729998</v>
      </c>
      <c r="Y492" s="4">
        <v>49598.524994740001</v>
      </c>
    </row>
    <row r="493" spans="1:25" x14ac:dyDescent="0.2">
      <c r="A493" s="3">
        <v>42123</v>
      </c>
      <c r="B493" s="4">
        <v>45216.099887720004</v>
      </c>
      <c r="C493" s="4">
        <v>42259.003487660004</v>
      </c>
      <c r="D493" s="4">
        <v>40514.427554079994</v>
      </c>
      <c r="E493" s="4">
        <v>41534.218202900003</v>
      </c>
      <c r="F493" s="4">
        <v>44200.688979229999</v>
      </c>
      <c r="G493" s="4">
        <v>53213.964411790002</v>
      </c>
      <c r="H493" s="4">
        <v>70618.613065769998</v>
      </c>
      <c r="I493" s="4">
        <v>75540.486760219996</v>
      </c>
      <c r="J493" s="4">
        <v>70043.009788540003</v>
      </c>
      <c r="K493" s="4">
        <v>66101.763233680002</v>
      </c>
      <c r="L493" s="4">
        <v>64802.829335299997</v>
      </c>
      <c r="M493" s="4">
        <v>60777.655602629995</v>
      </c>
      <c r="N493" s="4">
        <v>59282.859174629994</v>
      </c>
      <c r="O493" s="4">
        <v>55818.387075489998</v>
      </c>
      <c r="P493" s="4">
        <v>53859.015627040004</v>
      </c>
      <c r="Q493" s="4">
        <v>56857.86405928</v>
      </c>
      <c r="R493" s="4">
        <v>62010.914197890001</v>
      </c>
      <c r="S493" s="4">
        <v>73446.143247319997</v>
      </c>
      <c r="T493" s="4">
        <v>77946.575364600008</v>
      </c>
      <c r="U493" s="4">
        <v>83311.098351089997</v>
      </c>
      <c r="V493" s="4">
        <v>81145.983987369997</v>
      </c>
      <c r="W493" s="4">
        <v>70323.99183734</v>
      </c>
      <c r="X493" s="4">
        <v>58520.65205728</v>
      </c>
      <c r="Y493" s="4">
        <v>49166.909930999995</v>
      </c>
    </row>
    <row r="494" spans="1:25" x14ac:dyDescent="0.2">
      <c r="A494" s="3">
        <v>42124</v>
      </c>
      <c r="B494" s="4">
        <v>44007.345144990002</v>
      </c>
      <c r="C494" s="4">
        <v>41793.57125157</v>
      </c>
      <c r="D494" s="4">
        <v>40099.636802999994</v>
      </c>
      <c r="E494" s="4">
        <v>40924.27256926</v>
      </c>
      <c r="F494" s="4">
        <v>43225.232519949997</v>
      </c>
      <c r="G494" s="4">
        <v>52678.240016459997</v>
      </c>
      <c r="H494" s="4">
        <v>70397.16683011</v>
      </c>
      <c r="I494" s="4">
        <v>74317.696822409998</v>
      </c>
      <c r="J494" s="4">
        <v>70438.053273919999</v>
      </c>
      <c r="K494" s="4">
        <v>67168.91145534</v>
      </c>
      <c r="L494" s="4">
        <v>64912.546412079995</v>
      </c>
      <c r="M494" s="4">
        <v>61008.306921349998</v>
      </c>
      <c r="N494" s="4">
        <v>59152.516018230002</v>
      </c>
      <c r="O494" s="4">
        <v>55588.600672319997</v>
      </c>
      <c r="P494" s="4">
        <v>53878.350331910005</v>
      </c>
      <c r="Q494" s="4">
        <v>56682.034890399998</v>
      </c>
      <c r="R494" s="4">
        <v>61918.409368109998</v>
      </c>
      <c r="S494" s="4">
        <v>73196.91340094</v>
      </c>
      <c r="T494" s="4">
        <v>77745.121510509998</v>
      </c>
      <c r="U494" s="4">
        <v>83237.68655246</v>
      </c>
      <c r="V494" s="4">
        <v>83357.743509860011</v>
      </c>
      <c r="W494" s="4">
        <v>72731.856728440005</v>
      </c>
      <c r="X494" s="4">
        <v>60229.686214329995</v>
      </c>
      <c r="Y494" s="4">
        <v>49294.589340949999</v>
      </c>
    </row>
    <row r="495" spans="1:25" x14ac:dyDescent="0.2">
      <c r="A495" s="3">
        <v>42125</v>
      </c>
      <c r="B495" s="4">
        <v>44798.479530590004</v>
      </c>
      <c r="C495" s="4">
        <v>41632.483656260003</v>
      </c>
      <c r="D495" s="4">
        <v>40306.041782019995</v>
      </c>
      <c r="E495" s="4">
        <v>41096.529811649998</v>
      </c>
      <c r="F495" s="4">
        <v>44294.462934720003</v>
      </c>
      <c r="G495" s="4">
        <v>55093.81588224</v>
      </c>
      <c r="H495" s="4">
        <v>71628.027528849998</v>
      </c>
      <c r="I495" s="4">
        <v>76999.119515769999</v>
      </c>
      <c r="J495" s="4">
        <v>67183.989438360004</v>
      </c>
      <c r="K495" s="4">
        <v>63906.063839530005</v>
      </c>
      <c r="L495" s="4">
        <v>61192.774823450003</v>
      </c>
      <c r="M495" s="4">
        <v>58419.04521271</v>
      </c>
      <c r="N495" s="4">
        <v>56383.158903210002</v>
      </c>
      <c r="O495" s="4">
        <v>52205.84615546</v>
      </c>
      <c r="P495" s="4">
        <v>50567.903387109996</v>
      </c>
      <c r="Q495" s="4">
        <v>53234.943615899996</v>
      </c>
      <c r="R495" s="4">
        <v>57732.293184799993</v>
      </c>
      <c r="S495" s="4">
        <v>64145.184197009999</v>
      </c>
      <c r="T495" s="4">
        <v>69127.863192190009</v>
      </c>
      <c r="U495" s="4">
        <v>74474.601065909999</v>
      </c>
      <c r="V495" s="4">
        <v>80290.18763659001</v>
      </c>
      <c r="W495" s="4">
        <v>72653.807096499993</v>
      </c>
      <c r="X495" s="4">
        <v>61080.360502349999</v>
      </c>
      <c r="Y495" s="4">
        <v>50755.513890399998</v>
      </c>
    </row>
    <row r="496" spans="1:25" x14ac:dyDescent="0.2">
      <c r="A496" s="3">
        <v>42126</v>
      </c>
      <c r="B496" s="4">
        <v>46812.030675170005</v>
      </c>
      <c r="C496" s="4">
        <v>43472.81121878</v>
      </c>
      <c r="D496" s="4">
        <v>42653.075745260001</v>
      </c>
      <c r="E496" s="4">
        <v>42434.673108880001</v>
      </c>
      <c r="F496" s="4">
        <v>44007.731979639997</v>
      </c>
      <c r="G496" s="4">
        <v>48439.508075359998</v>
      </c>
      <c r="H496" s="4">
        <v>58089.494234499994</v>
      </c>
      <c r="I496" s="4">
        <v>68909.01044708</v>
      </c>
      <c r="J496" s="4">
        <v>77302.417930850002</v>
      </c>
      <c r="K496" s="4">
        <v>80549.891355600004</v>
      </c>
      <c r="L496" s="4">
        <v>76082.305252050006</v>
      </c>
      <c r="M496" s="4">
        <v>73233.313607110002</v>
      </c>
      <c r="N496" s="4">
        <v>68689.491141770006</v>
      </c>
      <c r="O496" s="4">
        <v>66638.095989089998</v>
      </c>
      <c r="P496" s="4">
        <v>63844.610814040003</v>
      </c>
      <c r="Q496" s="4">
        <v>64809.257421269998</v>
      </c>
      <c r="R496" s="4">
        <v>69928.302409580006</v>
      </c>
      <c r="S496" s="4">
        <v>73463.281824639998</v>
      </c>
      <c r="T496" s="4">
        <v>77238.070588639996</v>
      </c>
      <c r="U496" s="4">
        <v>81342.958391940003</v>
      </c>
      <c r="V496" s="4">
        <v>82175.057292769998</v>
      </c>
      <c r="W496" s="4">
        <v>73021.213673870006</v>
      </c>
      <c r="X496" s="4">
        <v>61510.223397309994</v>
      </c>
      <c r="Y496" s="4">
        <v>52119.870225320003</v>
      </c>
    </row>
    <row r="497" spans="1:25" x14ac:dyDescent="0.2">
      <c r="A497" s="3">
        <v>42127</v>
      </c>
      <c r="B497" s="4">
        <v>46064.973161959999</v>
      </c>
      <c r="C497" s="4">
        <v>42563.681269599998</v>
      </c>
      <c r="D497" s="4">
        <v>41243.714755540001</v>
      </c>
      <c r="E497" s="4">
        <v>40436.457629979996</v>
      </c>
      <c r="F497" s="4">
        <v>41955.397879719996</v>
      </c>
      <c r="G497" s="4">
        <v>45293.949089059999</v>
      </c>
      <c r="H497" s="4">
        <v>53589.811241299998</v>
      </c>
      <c r="I497" s="4">
        <v>64002.650808240003</v>
      </c>
      <c r="J497" s="4">
        <v>74020.357322509997</v>
      </c>
      <c r="K497" s="4">
        <v>78617.717067000005</v>
      </c>
      <c r="L497" s="4">
        <v>74428.686167300009</v>
      </c>
      <c r="M497" s="4">
        <v>72298.470123170002</v>
      </c>
      <c r="N497" s="4">
        <v>68672.391009750005</v>
      </c>
      <c r="O497" s="4">
        <v>66670.888121360011</v>
      </c>
      <c r="P497" s="4">
        <v>63631.562026140004</v>
      </c>
      <c r="Q497" s="4">
        <v>64860.510423560001</v>
      </c>
      <c r="R497" s="4">
        <v>70993.16006491</v>
      </c>
      <c r="S497" s="4">
        <v>76159.115444680006</v>
      </c>
      <c r="T497" s="4">
        <v>80912.889067070006</v>
      </c>
      <c r="U497" s="4">
        <v>86729.103121260006</v>
      </c>
      <c r="V497" s="4">
        <v>85788.106311449999</v>
      </c>
      <c r="W497" s="4">
        <v>73053.937603359998</v>
      </c>
      <c r="X497" s="4">
        <v>60270.147549369998</v>
      </c>
      <c r="Y497" s="4">
        <v>50124.595846290002</v>
      </c>
    </row>
    <row r="498" spans="1:25" x14ac:dyDescent="0.2">
      <c r="A498" s="3">
        <v>42128</v>
      </c>
      <c r="B498" s="4">
        <v>42606.307496059999</v>
      </c>
      <c r="C498" s="4">
        <v>39345.09557333</v>
      </c>
      <c r="D498" s="4">
        <v>37885.088542010002</v>
      </c>
      <c r="E498" s="4">
        <v>38813.389149440001</v>
      </c>
      <c r="F498" s="4">
        <v>42332.968265609998</v>
      </c>
      <c r="G498" s="4">
        <v>52615.691338659999</v>
      </c>
      <c r="H498" s="4">
        <v>69148.626037199996</v>
      </c>
      <c r="I498" s="4">
        <v>74019.930443460005</v>
      </c>
      <c r="J498" s="4">
        <v>65034.157292639997</v>
      </c>
      <c r="K498" s="4">
        <v>62249.605728380004</v>
      </c>
      <c r="L498" s="4">
        <v>61025.110152050001</v>
      </c>
      <c r="M498" s="4">
        <v>59795.265420939999</v>
      </c>
      <c r="N498" s="4">
        <v>58210.595321479996</v>
      </c>
      <c r="O498" s="4">
        <v>54335.255918109993</v>
      </c>
      <c r="P498" s="4">
        <v>52333.827335649999</v>
      </c>
      <c r="Q498" s="4">
        <v>55788.698721209999</v>
      </c>
      <c r="R498" s="4">
        <v>60551.676711849999</v>
      </c>
      <c r="S498" s="4">
        <v>67214.633425249995</v>
      </c>
      <c r="T498" s="4">
        <v>73162.840674339997</v>
      </c>
      <c r="U498" s="4">
        <v>78622.800056289998</v>
      </c>
      <c r="V498" s="4">
        <v>82662.107384460003</v>
      </c>
      <c r="W498" s="4">
        <v>71050.899204340007</v>
      </c>
      <c r="X498" s="4">
        <v>56759.535579360003</v>
      </c>
      <c r="Y498" s="4">
        <v>45880.969525059998</v>
      </c>
    </row>
    <row r="499" spans="1:25" x14ac:dyDescent="0.2">
      <c r="A499" s="3">
        <v>42129</v>
      </c>
      <c r="B499" s="4">
        <v>41153.773908329997</v>
      </c>
      <c r="C499" s="4">
        <v>38245.182431769994</v>
      </c>
      <c r="D499" s="4">
        <v>36818.712435360001</v>
      </c>
      <c r="E499" s="4">
        <v>37214.560242759995</v>
      </c>
      <c r="F499" s="4">
        <v>40247.476573109998</v>
      </c>
      <c r="G499" s="4">
        <v>49437.247800559999</v>
      </c>
      <c r="H499" s="4">
        <v>65956.892945109998</v>
      </c>
      <c r="I499" s="4">
        <v>71438.373958280004</v>
      </c>
      <c r="J499" s="4">
        <v>63768.60779835</v>
      </c>
      <c r="K499" s="4">
        <v>61608.625259380002</v>
      </c>
      <c r="L499" s="4">
        <v>59491.739925549999</v>
      </c>
      <c r="M499" s="4">
        <v>58083.778360959994</v>
      </c>
      <c r="N499" s="4">
        <v>57120.179677749999</v>
      </c>
      <c r="O499" s="4">
        <v>53269.864172419999</v>
      </c>
      <c r="P499" s="4">
        <v>52220.708025790002</v>
      </c>
      <c r="Q499" s="4">
        <v>55471.486319420001</v>
      </c>
      <c r="R499" s="4">
        <v>59992.874019349998</v>
      </c>
      <c r="S499" s="4">
        <v>67188.917161980004</v>
      </c>
      <c r="T499" s="4">
        <v>72619.515218879998</v>
      </c>
      <c r="U499" s="4">
        <v>76123.35941746</v>
      </c>
      <c r="V499" s="4">
        <v>82734.427482059997</v>
      </c>
      <c r="W499" s="4">
        <v>71156.493015589993</v>
      </c>
      <c r="X499" s="4">
        <v>56345.963532939997</v>
      </c>
      <c r="Y499" s="4">
        <v>46176.953498689996</v>
      </c>
    </row>
    <row r="500" spans="1:25" x14ac:dyDescent="0.2">
      <c r="A500" s="3">
        <v>42130</v>
      </c>
      <c r="B500" s="4">
        <v>41424.529979779996</v>
      </c>
      <c r="C500" s="4">
        <v>37939.037532390001</v>
      </c>
      <c r="D500" s="4">
        <v>36466.147313559995</v>
      </c>
      <c r="E500" s="4">
        <v>37517.427759530001</v>
      </c>
      <c r="F500" s="4">
        <v>41378.086496079995</v>
      </c>
      <c r="G500" s="4">
        <v>51159.71109284</v>
      </c>
      <c r="H500" s="4">
        <v>66808.325791420008</v>
      </c>
      <c r="I500" s="4">
        <v>71499.095321660003</v>
      </c>
      <c r="J500" s="4">
        <v>63707.826897890001</v>
      </c>
      <c r="K500" s="4">
        <v>62183.403432209998</v>
      </c>
      <c r="L500" s="4">
        <v>59485.077508400005</v>
      </c>
      <c r="M500" s="4">
        <v>57973.053776729997</v>
      </c>
      <c r="N500" s="4">
        <v>56745.836290219995</v>
      </c>
      <c r="O500" s="4">
        <v>53319.643614529996</v>
      </c>
      <c r="P500" s="4">
        <v>51977.854686489998</v>
      </c>
      <c r="Q500" s="4">
        <v>55155.086360419999</v>
      </c>
      <c r="R500" s="4">
        <v>59717.518793539995</v>
      </c>
      <c r="S500" s="4">
        <v>66940.775810170002</v>
      </c>
      <c r="T500" s="4">
        <v>74571.005928049999</v>
      </c>
      <c r="U500" s="4">
        <v>78413.306737660008</v>
      </c>
      <c r="V500" s="4">
        <v>82467.36039699</v>
      </c>
      <c r="W500" s="4">
        <v>71832.89265419</v>
      </c>
      <c r="X500" s="4">
        <v>57318.286491379993</v>
      </c>
      <c r="Y500" s="4">
        <v>46319.212502049995</v>
      </c>
    </row>
    <row r="501" spans="1:25" x14ac:dyDescent="0.2">
      <c r="A501" s="3">
        <v>42131</v>
      </c>
      <c r="B501" s="4">
        <v>40835.409775450004</v>
      </c>
      <c r="C501" s="4">
        <v>38123.623983260004</v>
      </c>
      <c r="D501" s="4">
        <v>36660.48819032</v>
      </c>
      <c r="E501" s="4">
        <v>37028.084008420003</v>
      </c>
      <c r="F501" s="4">
        <v>40621.718640189996</v>
      </c>
      <c r="G501" s="4">
        <v>50628.080952249999</v>
      </c>
      <c r="H501" s="4">
        <v>67608.852435580004</v>
      </c>
      <c r="I501" s="4">
        <v>72577.343525699995</v>
      </c>
      <c r="J501" s="4">
        <v>63741.246367889995</v>
      </c>
      <c r="K501" s="4">
        <v>61951.053525939999</v>
      </c>
      <c r="L501" s="4">
        <v>60961.356831519995</v>
      </c>
      <c r="M501" s="4">
        <v>59277.743859809998</v>
      </c>
      <c r="N501" s="4">
        <v>57908.546513809997</v>
      </c>
      <c r="O501" s="4">
        <v>54735.239698509999</v>
      </c>
      <c r="P501" s="4">
        <v>53532.460269039999</v>
      </c>
      <c r="Q501" s="4">
        <v>57232.85599122</v>
      </c>
      <c r="R501" s="4">
        <v>61912.424663170001</v>
      </c>
      <c r="S501" s="4">
        <v>68273.665337300001</v>
      </c>
      <c r="T501" s="4">
        <v>73277.334278919996</v>
      </c>
      <c r="U501" s="4">
        <v>77659.724572110004</v>
      </c>
      <c r="V501" s="4">
        <v>83551.070303100001</v>
      </c>
      <c r="W501" s="4">
        <v>72618.440130570001</v>
      </c>
      <c r="X501" s="4">
        <v>58149.113983989999</v>
      </c>
      <c r="Y501" s="4">
        <v>46639.626115649997</v>
      </c>
    </row>
    <row r="502" spans="1:25" x14ac:dyDescent="0.2">
      <c r="A502" s="3">
        <v>42132</v>
      </c>
      <c r="B502" s="4">
        <v>41480.75843011</v>
      </c>
      <c r="C502" s="4">
        <v>38154.911926680004</v>
      </c>
      <c r="D502" s="4">
        <v>36089.688496310002</v>
      </c>
      <c r="E502" s="4">
        <v>36830.432501150004</v>
      </c>
      <c r="F502" s="4">
        <v>40262.4914823</v>
      </c>
      <c r="G502" s="4">
        <v>49939.856646889995</v>
      </c>
      <c r="H502" s="4">
        <v>65983.766425160007</v>
      </c>
      <c r="I502" s="4">
        <v>71443.324503709999</v>
      </c>
      <c r="J502" s="4">
        <v>64172.90425765</v>
      </c>
      <c r="K502" s="4">
        <v>62267.109836969998</v>
      </c>
      <c r="L502" s="4">
        <v>60398.162557659998</v>
      </c>
      <c r="M502" s="4">
        <v>58120.002694509996</v>
      </c>
      <c r="N502" s="4">
        <v>56509.509396879999</v>
      </c>
      <c r="O502" s="4">
        <v>52554.976259019997</v>
      </c>
      <c r="P502" s="4">
        <v>50839.0800648</v>
      </c>
      <c r="Q502" s="4">
        <v>53811.880124260002</v>
      </c>
      <c r="R502" s="4">
        <v>58175.684479509997</v>
      </c>
      <c r="S502" s="4">
        <v>65058.134281110004</v>
      </c>
      <c r="T502" s="4">
        <v>69653.229949450004</v>
      </c>
      <c r="U502" s="4">
        <v>73816.790561939997</v>
      </c>
      <c r="V502" s="4">
        <v>79822.684105630004</v>
      </c>
      <c r="W502" s="4">
        <v>71157.112585659997</v>
      </c>
      <c r="X502" s="4">
        <v>58927.300508029999</v>
      </c>
      <c r="Y502" s="4">
        <v>48873.454501970002</v>
      </c>
    </row>
    <row r="503" spans="1:25" x14ac:dyDescent="0.2">
      <c r="A503" s="3">
        <v>42133</v>
      </c>
      <c r="B503" s="4">
        <v>44774.165199709998</v>
      </c>
      <c r="C503" s="4">
        <v>40623.626810400005</v>
      </c>
      <c r="D503" s="4">
        <v>40614.32464341</v>
      </c>
      <c r="E503" s="4">
        <v>39432.29978614</v>
      </c>
      <c r="F503" s="4">
        <v>41097.450975169995</v>
      </c>
      <c r="G503" s="4">
        <v>45238.490340319993</v>
      </c>
      <c r="H503" s="4">
        <v>54666.86013637</v>
      </c>
      <c r="I503" s="4">
        <v>66534.728818350006</v>
      </c>
      <c r="J503" s="4">
        <v>77135.790343970002</v>
      </c>
      <c r="K503" s="4">
        <v>81550.739198449999</v>
      </c>
      <c r="L503" s="4">
        <v>76606.836413070007</v>
      </c>
      <c r="M503" s="4">
        <v>74871.457049360004</v>
      </c>
      <c r="N503" s="4">
        <v>69544.128582660007</v>
      </c>
      <c r="O503" s="4">
        <v>67511.620360629997</v>
      </c>
      <c r="P503" s="4">
        <v>64392.154933090002</v>
      </c>
      <c r="Q503" s="4">
        <v>65292.144595749996</v>
      </c>
      <c r="R503" s="4">
        <v>70878.792722880011</v>
      </c>
      <c r="S503" s="4">
        <v>74958.775865689997</v>
      </c>
      <c r="T503" s="4">
        <v>78577.350186010008</v>
      </c>
      <c r="U503" s="4">
        <v>83697.533010259998</v>
      </c>
      <c r="V503" s="4">
        <v>82370.858209550002</v>
      </c>
      <c r="W503" s="4">
        <v>72351.371663020007</v>
      </c>
      <c r="X503" s="4">
        <v>60392.572199969996</v>
      </c>
      <c r="Y503" s="4">
        <v>51229.749278100004</v>
      </c>
    </row>
    <row r="504" spans="1:25" x14ac:dyDescent="0.2">
      <c r="A504" s="3">
        <v>42134</v>
      </c>
      <c r="B504" s="4">
        <v>44389.861411620004</v>
      </c>
      <c r="C504" s="4">
        <v>40226.448086779994</v>
      </c>
      <c r="D504" s="4">
        <v>39373.14656329</v>
      </c>
      <c r="E504" s="4">
        <v>37941.668247920003</v>
      </c>
      <c r="F504" s="4">
        <v>38987.208342570004</v>
      </c>
      <c r="G504" s="4">
        <v>42136.181163540001</v>
      </c>
      <c r="H504" s="4">
        <v>49851.3481722</v>
      </c>
      <c r="I504" s="4">
        <v>61296.287939080001</v>
      </c>
      <c r="J504" s="4">
        <v>72652.808761649998</v>
      </c>
      <c r="K504" s="4">
        <v>77704.465402200003</v>
      </c>
      <c r="L504" s="4">
        <v>74119.73274336</v>
      </c>
      <c r="M504" s="4">
        <v>72113.892051169998</v>
      </c>
      <c r="N504" s="4">
        <v>68254.713952389997</v>
      </c>
      <c r="O504" s="4">
        <v>66943.89275241</v>
      </c>
      <c r="P504" s="4">
        <v>64612.885766899999</v>
      </c>
      <c r="Q504" s="4">
        <v>66246.33442693</v>
      </c>
      <c r="R504" s="4">
        <v>72444.41265530001</v>
      </c>
      <c r="S504" s="4">
        <v>77869.870339920002</v>
      </c>
      <c r="T504" s="4">
        <v>83426.951048289993</v>
      </c>
      <c r="U504" s="4">
        <v>88608.756914540005</v>
      </c>
      <c r="V504" s="4">
        <v>86514.706108500002</v>
      </c>
      <c r="W504" s="4">
        <v>74174.336054109997</v>
      </c>
      <c r="X504" s="4">
        <v>60351.783590879997</v>
      </c>
      <c r="Y504" s="4">
        <v>50225.476829810003</v>
      </c>
    </row>
    <row r="505" spans="1:25" x14ac:dyDescent="0.2">
      <c r="A505" s="3">
        <v>42135</v>
      </c>
      <c r="B505" s="4">
        <v>41986.912007409999</v>
      </c>
      <c r="C505" s="4">
        <v>38371.606026149995</v>
      </c>
      <c r="D505" s="4">
        <v>36699.615162070004</v>
      </c>
      <c r="E505" s="4">
        <v>37509.8569852</v>
      </c>
      <c r="F505" s="4">
        <v>40425.589434080001</v>
      </c>
      <c r="G505" s="4">
        <v>50498.577636629998</v>
      </c>
      <c r="H505" s="4">
        <v>66251.196746770001</v>
      </c>
      <c r="I505" s="4">
        <v>72844.589731200002</v>
      </c>
      <c r="J505" s="4">
        <v>64957.336933429993</v>
      </c>
      <c r="K505" s="4">
        <v>63823.62066963</v>
      </c>
      <c r="L505" s="4">
        <v>62327.770135589999</v>
      </c>
      <c r="M505" s="4">
        <v>61855.708116579997</v>
      </c>
      <c r="N505" s="4">
        <v>60346.528558630001</v>
      </c>
      <c r="O505" s="4">
        <v>56851.753885749997</v>
      </c>
      <c r="P505" s="4">
        <v>55420.436953130004</v>
      </c>
      <c r="Q505" s="4">
        <v>59279.207153839998</v>
      </c>
      <c r="R505" s="4">
        <v>65666.80305396</v>
      </c>
      <c r="S505" s="4">
        <v>75250.46827497</v>
      </c>
      <c r="T505" s="4">
        <v>82015.39579594</v>
      </c>
      <c r="U505" s="4">
        <v>85379.420879609999</v>
      </c>
      <c r="V505" s="4">
        <v>85164.087713879999</v>
      </c>
      <c r="W505" s="4">
        <v>71689.081595340002</v>
      </c>
      <c r="X505" s="4">
        <v>58106.187841339997</v>
      </c>
      <c r="Y505" s="4">
        <v>47740.5390634</v>
      </c>
    </row>
    <row r="506" spans="1:25" x14ac:dyDescent="0.2">
      <c r="A506" s="3">
        <v>42136</v>
      </c>
      <c r="B506" s="4">
        <v>42773.440196559997</v>
      </c>
      <c r="C506" s="4">
        <v>39869.984495680001</v>
      </c>
      <c r="D506" s="4">
        <v>38379.621840339998</v>
      </c>
      <c r="E506" s="4">
        <v>38365.246674900001</v>
      </c>
      <c r="F506" s="4">
        <v>41661.415079079998</v>
      </c>
      <c r="G506" s="4">
        <v>53160.671504040001</v>
      </c>
      <c r="H506" s="4">
        <v>69103.24995723</v>
      </c>
      <c r="I506" s="4">
        <v>75455.121549119998</v>
      </c>
      <c r="J506" s="4">
        <v>67453.583708780003</v>
      </c>
      <c r="K506" s="4">
        <v>65102.393868829997</v>
      </c>
      <c r="L506" s="4">
        <v>63349.761306150001</v>
      </c>
      <c r="M506" s="4">
        <v>61282.674575479999</v>
      </c>
      <c r="N506" s="4">
        <v>59674.219350610001</v>
      </c>
      <c r="O506" s="4">
        <v>55854.518912060004</v>
      </c>
      <c r="P506" s="4">
        <v>53967.775211599997</v>
      </c>
      <c r="Q506" s="4">
        <v>57466.78665237</v>
      </c>
      <c r="R506" s="4">
        <v>62788.753159879998</v>
      </c>
      <c r="S506" s="4">
        <v>70573.21261367001</v>
      </c>
      <c r="T506" s="4">
        <v>76413.160928309997</v>
      </c>
      <c r="U506" s="4">
        <v>80735.534278840001</v>
      </c>
      <c r="V506" s="4">
        <v>85138.313809750005</v>
      </c>
      <c r="W506" s="4">
        <v>74063.467510839997</v>
      </c>
      <c r="X506" s="4">
        <v>59825.898517080001</v>
      </c>
      <c r="Y506" s="4">
        <v>47640.000101079997</v>
      </c>
    </row>
    <row r="507" spans="1:25" x14ac:dyDescent="0.2">
      <c r="A507" s="3">
        <v>42137</v>
      </c>
      <c r="B507" s="4">
        <v>39644.799897639998</v>
      </c>
      <c r="C507" s="4">
        <v>38625.911960489997</v>
      </c>
      <c r="D507" s="4">
        <v>36933.876868140003</v>
      </c>
      <c r="E507" s="4">
        <v>37218.136361730001</v>
      </c>
      <c r="F507" s="4">
        <v>40822.16096745</v>
      </c>
      <c r="G507" s="4">
        <v>50298.257796489997</v>
      </c>
      <c r="H507" s="4">
        <v>68068.877136359995</v>
      </c>
      <c r="I507" s="4">
        <v>73357.93875324</v>
      </c>
      <c r="J507" s="4">
        <v>65353.558249069996</v>
      </c>
      <c r="K507" s="4">
        <v>62930.103171919996</v>
      </c>
      <c r="L507" s="4">
        <v>60913.329350920001</v>
      </c>
      <c r="M507" s="4">
        <v>59134.142087669999</v>
      </c>
      <c r="N507" s="4">
        <v>56886.717551790003</v>
      </c>
      <c r="O507" s="4">
        <v>53852.794082659995</v>
      </c>
      <c r="P507" s="4">
        <v>52027.135395540005</v>
      </c>
      <c r="Q507" s="4">
        <v>55507.279598879999</v>
      </c>
      <c r="R507" s="4">
        <v>60197.028334629998</v>
      </c>
      <c r="S507" s="4">
        <v>67717.496677410003</v>
      </c>
      <c r="T507" s="4">
        <v>73225.965688440003</v>
      </c>
      <c r="U507" s="4">
        <v>76480.737468890002</v>
      </c>
      <c r="V507" s="4">
        <v>82954.401751380006</v>
      </c>
      <c r="W507" s="4">
        <v>71523.309124759995</v>
      </c>
      <c r="X507" s="4">
        <v>58413.964118119999</v>
      </c>
      <c r="Y507" s="4">
        <v>48217.924178849993</v>
      </c>
    </row>
    <row r="508" spans="1:25" x14ac:dyDescent="0.2">
      <c r="A508" s="3">
        <v>42138</v>
      </c>
      <c r="B508" s="4">
        <v>42959.81121878</v>
      </c>
      <c r="C508" s="4">
        <v>40102.294251489999</v>
      </c>
      <c r="D508" s="4">
        <v>38625.483399269993</v>
      </c>
      <c r="E508" s="4">
        <v>39258.528897700002</v>
      </c>
      <c r="F508" s="4">
        <v>42333.37029757</v>
      </c>
      <c r="G508" s="4">
        <v>53063.806163890004</v>
      </c>
      <c r="H508" s="4">
        <v>69579.764098309999</v>
      </c>
      <c r="I508" s="4">
        <v>74069.49083517</v>
      </c>
      <c r="J508" s="4">
        <v>64808.708711120002</v>
      </c>
      <c r="K508" s="4">
        <v>61788.29504089</v>
      </c>
      <c r="L508" s="4">
        <v>60077.825553729999</v>
      </c>
      <c r="M508" s="4">
        <v>58068.98998282</v>
      </c>
      <c r="N508" s="4">
        <v>56610.705635760001</v>
      </c>
      <c r="O508" s="4">
        <v>52800.318111509994</v>
      </c>
      <c r="P508" s="4">
        <v>51377.894042339998</v>
      </c>
      <c r="Q508" s="4">
        <v>54760.007935779999</v>
      </c>
      <c r="R508" s="4">
        <v>59690.08837885</v>
      </c>
      <c r="S508" s="4">
        <v>66792.861565650004</v>
      </c>
      <c r="T508" s="4">
        <v>72679.876666780008</v>
      </c>
      <c r="U508" s="4">
        <v>76586.485104370004</v>
      </c>
      <c r="V508" s="4">
        <v>82909.550895420005</v>
      </c>
      <c r="W508" s="4">
        <v>72756.351901820002</v>
      </c>
      <c r="X508" s="4">
        <v>58796.319675159997</v>
      </c>
      <c r="Y508" s="4">
        <v>47712.253452910001</v>
      </c>
    </row>
    <row r="509" spans="1:25" x14ac:dyDescent="0.2">
      <c r="A509" s="3">
        <v>42139</v>
      </c>
      <c r="B509" s="4">
        <v>40019.841240100002</v>
      </c>
      <c r="C509" s="4">
        <v>36898.638402570003</v>
      </c>
      <c r="D509" s="4">
        <v>35568.650165269995</v>
      </c>
      <c r="E509" s="4">
        <v>36399.867262870001</v>
      </c>
      <c r="F509" s="4">
        <v>38967.780971240005</v>
      </c>
      <c r="G509" s="4">
        <v>49211.270289859996</v>
      </c>
      <c r="H509" s="4">
        <v>65556.738080919997</v>
      </c>
      <c r="I509" s="4">
        <v>70253.724885670003</v>
      </c>
      <c r="J509" s="4">
        <v>61677.031816449999</v>
      </c>
      <c r="K509" s="4">
        <v>59276.913280959998</v>
      </c>
      <c r="L509" s="4">
        <v>57877.187700180002</v>
      </c>
      <c r="M509" s="4">
        <v>55681.614825049997</v>
      </c>
      <c r="N509" s="4">
        <v>53192.323589759995</v>
      </c>
      <c r="O509" s="4">
        <v>50193.78181452</v>
      </c>
      <c r="P509" s="4">
        <v>48821.993481370002</v>
      </c>
      <c r="Q509" s="4">
        <v>52291.433931830004</v>
      </c>
      <c r="R509" s="4">
        <v>56502.103192980001</v>
      </c>
      <c r="S509" s="4">
        <v>63129.630365690005</v>
      </c>
      <c r="T509" s="4">
        <v>67449.975177059998</v>
      </c>
      <c r="U509" s="4">
        <v>70049.359382070004</v>
      </c>
      <c r="V509" s="4">
        <v>75690.113054009998</v>
      </c>
      <c r="W509" s="4">
        <v>67919.337561020002</v>
      </c>
      <c r="X509" s="4">
        <v>55422.286358349993</v>
      </c>
      <c r="Y509" s="4">
        <v>45739.722655000005</v>
      </c>
    </row>
    <row r="510" spans="1:25" x14ac:dyDescent="0.2">
      <c r="A510" s="3">
        <v>42140</v>
      </c>
      <c r="B510" s="4">
        <v>43306.862926130001</v>
      </c>
      <c r="C510" s="4">
        <v>39838.466841189998</v>
      </c>
      <c r="D510" s="4">
        <v>39176.424442799995</v>
      </c>
      <c r="E510" s="4">
        <v>37990.676556530001</v>
      </c>
      <c r="F510" s="4">
        <v>39568.952673779997</v>
      </c>
      <c r="G510" s="4">
        <v>43361.328351330005</v>
      </c>
      <c r="H510" s="4">
        <v>52966.709625830001</v>
      </c>
      <c r="I510" s="4">
        <v>65045.208576979996</v>
      </c>
      <c r="J510" s="4">
        <v>74332.009166100004</v>
      </c>
      <c r="K510" s="4">
        <v>78536.63165322</v>
      </c>
      <c r="L510" s="4">
        <v>75166.273955480006</v>
      </c>
      <c r="M510" s="4">
        <v>72889.304492070005</v>
      </c>
      <c r="N510" s="4">
        <v>69153.518839109995</v>
      </c>
      <c r="O510" s="4">
        <v>67329.895736860009</v>
      </c>
      <c r="P510" s="4">
        <v>64276.074310190001</v>
      </c>
      <c r="Q510" s="4">
        <v>65059.611246239998</v>
      </c>
      <c r="R510" s="4">
        <v>71196.137745550004</v>
      </c>
      <c r="S510" s="4">
        <v>75532.594785680005</v>
      </c>
      <c r="T510" s="4">
        <v>79007.684786810001</v>
      </c>
      <c r="U510" s="4">
        <v>82472.412379059999</v>
      </c>
      <c r="V510" s="4">
        <v>81694.883519730007</v>
      </c>
      <c r="W510" s="4">
        <v>71037.680550689998</v>
      </c>
      <c r="X510" s="4">
        <v>59094.312113419997</v>
      </c>
      <c r="Y510" s="4">
        <v>49751.158166809997</v>
      </c>
    </row>
    <row r="511" spans="1:25" x14ac:dyDescent="0.2">
      <c r="A511" s="3">
        <v>42141</v>
      </c>
      <c r="B511" s="4">
        <v>43430.803877529994</v>
      </c>
      <c r="C511" s="4">
        <v>39830.571474570002</v>
      </c>
      <c r="D511" s="4">
        <v>39158.001518309997</v>
      </c>
      <c r="E511" s="4">
        <v>37850.830538889997</v>
      </c>
      <c r="F511" s="4">
        <v>38259.874042930001</v>
      </c>
      <c r="G511" s="4">
        <v>42903.393103999995</v>
      </c>
      <c r="H511" s="4">
        <v>50070.219067879996</v>
      </c>
      <c r="I511" s="4">
        <v>60873.096998739995</v>
      </c>
      <c r="J511" s="4">
        <v>72257.619571989999</v>
      </c>
      <c r="K511" s="4">
        <v>78733.757684109994</v>
      </c>
      <c r="L511" s="4">
        <v>75156.802706699993</v>
      </c>
      <c r="M511" s="4">
        <v>74396.139508339998</v>
      </c>
      <c r="N511" s="4">
        <v>71467.645883339996</v>
      </c>
      <c r="O511" s="4">
        <v>69696.761078469994</v>
      </c>
      <c r="P511" s="4">
        <v>66583.698262630001</v>
      </c>
      <c r="Q511" s="4">
        <v>67427.121079129996</v>
      </c>
      <c r="R511" s="4">
        <v>73876.943210080004</v>
      </c>
      <c r="S511" s="4">
        <v>79191.090870259999</v>
      </c>
      <c r="T511" s="4">
        <v>84136.512349619996</v>
      </c>
      <c r="U511" s="4">
        <v>89428.508888220007</v>
      </c>
      <c r="V511" s="4">
        <v>86438.124865379999</v>
      </c>
      <c r="W511" s="4">
        <v>73025.385687980001</v>
      </c>
      <c r="X511" s="4">
        <v>59699.584637</v>
      </c>
      <c r="Y511" s="4">
        <v>49593.784325289998</v>
      </c>
    </row>
    <row r="512" spans="1:25" x14ac:dyDescent="0.2">
      <c r="A512" s="3">
        <v>42142</v>
      </c>
      <c r="B512" s="4">
        <v>41132.125178770002</v>
      </c>
      <c r="C512" s="4">
        <v>38344.630803330001</v>
      </c>
      <c r="D512" s="4">
        <v>36968.043135309999</v>
      </c>
      <c r="E512" s="4">
        <v>37880.433734450002</v>
      </c>
      <c r="F512" s="4">
        <v>41230.655588239999</v>
      </c>
      <c r="G512" s="4">
        <v>50912.978753589996</v>
      </c>
      <c r="H512" s="4">
        <v>67660.389998690007</v>
      </c>
      <c r="I512" s="4">
        <v>72965.302234429997</v>
      </c>
      <c r="J512" s="4">
        <v>64397.668350880005</v>
      </c>
      <c r="K512" s="4">
        <v>62293.544204340003</v>
      </c>
      <c r="L512" s="4">
        <v>60878.642485999997</v>
      </c>
      <c r="M512" s="4">
        <v>59394.968344000001</v>
      </c>
      <c r="N512" s="4">
        <v>57682.210657830001</v>
      </c>
      <c r="O512" s="4">
        <v>53987.671729970003</v>
      </c>
      <c r="P512" s="4">
        <v>52415.97116026</v>
      </c>
      <c r="Q512" s="4">
        <v>55791.558629559993</v>
      </c>
      <c r="R512" s="4">
        <v>60582.983566809999</v>
      </c>
      <c r="S512" s="4">
        <v>68041.276199080006</v>
      </c>
      <c r="T512" s="4">
        <v>73391.95734578</v>
      </c>
      <c r="U512" s="4">
        <v>77329.327131829996</v>
      </c>
      <c r="V512" s="4">
        <v>82176.616606730007</v>
      </c>
      <c r="W512" s="4">
        <v>71964.056481370004</v>
      </c>
      <c r="X512" s="4">
        <v>57333.478283949997</v>
      </c>
      <c r="Y512" s="4">
        <v>46712.187394339999</v>
      </c>
    </row>
    <row r="513" spans="1:25" x14ac:dyDescent="0.2">
      <c r="A513" s="3">
        <v>42143</v>
      </c>
      <c r="B513" s="4">
        <v>41730.029534529996</v>
      </c>
      <c r="C513" s="4">
        <v>38545.105432079996</v>
      </c>
      <c r="D513" s="4">
        <v>37086.112987379995</v>
      </c>
      <c r="E513" s="4">
        <v>37324.839786310004</v>
      </c>
      <c r="F513" s="4">
        <v>40903.749953369996</v>
      </c>
      <c r="G513" s="4">
        <v>50807.389903919997</v>
      </c>
      <c r="H513" s="4">
        <v>67811.766022210009</v>
      </c>
      <c r="I513" s="4">
        <v>74181.303969490007</v>
      </c>
      <c r="J513" s="4">
        <v>66065.911956630007</v>
      </c>
      <c r="K513" s="4">
        <v>64879.676414549998</v>
      </c>
      <c r="L513" s="4">
        <v>64006.74121267</v>
      </c>
      <c r="M513" s="4">
        <v>62683.739050149998</v>
      </c>
      <c r="N513" s="4">
        <v>61215.194583370001</v>
      </c>
      <c r="O513" s="4">
        <v>56598.071789299996</v>
      </c>
      <c r="P513" s="4">
        <v>54792.725415679997</v>
      </c>
      <c r="Q513" s="4">
        <v>58126.281931339996</v>
      </c>
      <c r="R513" s="4">
        <v>63864.293930790001</v>
      </c>
      <c r="S513" s="4">
        <v>73015.754362820007</v>
      </c>
      <c r="T513" s="4">
        <v>79091.94505272001</v>
      </c>
      <c r="U513" s="4">
        <v>82523.650048320007</v>
      </c>
      <c r="V513" s="4">
        <v>84808.755053590008</v>
      </c>
      <c r="W513" s="4">
        <v>73316.688511460001</v>
      </c>
      <c r="X513" s="4">
        <v>59049.261144050004</v>
      </c>
      <c r="Y513" s="4">
        <v>48311.85698877</v>
      </c>
    </row>
    <row r="514" spans="1:25" x14ac:dyDescent="0.2">
      <c r="A514" s="3">
        <v>42144</v>
      </c>
      <c r="B514" s="4">
        <v>42755.18577371</v>
      </c>
      <c r="C514" s="4">
        <v>39557.996352679998</v>
      </c>
      <c r="D514" s="4">
        <v>37764.006296139996</v>
      </c>
      <c r="E514" s="4">
        <v>38018.174502180002</v>
      </c>
      <c r="F514" s="4">
        <v>41642.752586990006</v>
      </c>
      <c r="G514" s="4">
        <v>51233.185183500005</v>
      </c>
      <c r="H514" s="4">
        <v>67492.704153309998</v>
      </c>
      <c r="I514" s="4">
        <v>73291.932706539999</v>
      </c>
      <c r="J514" s="4">
        <v>64135.290650449999</v>
      </c>
      <c r="K514" s="4">
        <v>62413.923279640003</v>
      </c>
      <c r="L514" s="4">
        <v>60566.419767170002</v>
      </c>
      <c r="M514" s="4">
        <v>58699.969148960001</v>
      </c>
      <c r="N514" s="4">
        <v>57196.019241939997</v>
      </c>
      <c r="O514" s="4">
        <v>53634.505158129999</v>
      </c>
      <c r="P514" s="4">
        <v>51825.126573239999</v>
      </c>
      <c r="Q514" s="4">
        <v>54920.87470819</v>
      </c>
      <c r="R514" s="4">
        <v>60039.82173086</v>
      </c>
      <c r="S514" s="4">
        <v>67549.014954049999</v>
      </c>
      <c r="T514" s="4">
        <v>73270.351132659998</v>
      </c>
      <c r="U514" s="4">
        <v>76886.432116330005</v>
      </c>
      <c r="V514" s="4">
        <v>82862.09785659</v>
      </c>
      <c r="W514" s="4">
        <v>73778.958603830004</v>
      </c>
      <c r="X514" s="4">
        <v>59498.301007389993</v>
      </c>
      <c r="Y514" s="4">
        <v>48263.05131984</v>
      </c>
    </row>
    <row r="515" spans="1:25" x14ac:dyDescent="0.2">
      <c r="A515" s="3">
        <v>42145</v>
      </c>
      <c r="B515" s="4">
        <v>43135.968696639997</v>
      </c>
      <c r="C515" s="4">
        <v>39897.970140189995</v>
      </c>
      <c r="D515" s="4">
        <v>38637.756425190004</v>
      </c>
      <c r="E515" s="4">
        <v>38595.360840479996</v>
      </c>
      <c r="F515" s="4">
        <v>42732.823917599999</v>
      </c>
      <c r="G515" s="4">
        <v>52992.459901189999</v>
      </c>
      <c r="H515" s="4">
        <v>69313.764375250001</v>
      </c>
      <c r="I515" s="4">
        <v>73831.952132770006</v>
      </c>
      <c r="J515" s="4">
        <v>64380.405119299998</v>
      </c>
      <c r="K515" s="4">
        <v>61685.841332060001</v>
      </c>
      <c r="L515" s="4">
        <v>60360.946950059995</v>
      </c>
      <c r="M515" s="4">
        <v>58627.086191759998</v>
      </c>
      <c r="N515" s="4">
        <v>56720.679528459994</v>
      </c>
      <c r="O515" s="4">
        <v>53622.736782389999</v>
      </c>
      <c r="P515" s="4">
        <v>52196.507241849999</v>
      </c>
      <c r="Q515" s="4">
        <v>55743.114467549996</v>
      </c>
      <c r="R515" s="4">
        <v>60521.008233839995</v>
      </c>
      <c r="S515" s="4">
        <v>67986.916969280006</v>
      </c>
      <c r="T515" s="4">
        <v>73666.159531210011</v>
      </c>
      <c r="U515" s="4">
        <v>77366.039910129999</v>
      </c>
      <c r="V515" s="4">
        <v>82839.819938820001</v>
      </c>
      <c r="W515" s="4">
        <v>73013.83221275</v>
      </c>
      <c r="X515" s="4">
        <v>58634.768048539998</v>
      </c>
      <c r="Y515" s="4">
        <v>47869.861421679998</v>
      </c>
    </row>
    <row r="516" spans="1:25" x14ac:dyDescent="0.2">
      <c r="A516" s="3">
        <v>42146</v>
      </c>
      <c r="B516" s="4">
        <v>42159.730767109999</v>
      </c>
      <c r="C516" s="4">
        <v>39652.63996113</v>
      </c>
      <c r="D516" s="4">
        <v>37805.327152599995</v>
      </c>
      <c r="E516" s="4">
        <v>38308.122899599999</v>
      </c>
      <c r="F516" s="4">
        <v>41669.819968190001</v>
      </c>
      <c r="G516" s="4">
        <v>51485.826020969995</v>
      </c>
      <c r="H516" s="4">
        <v>67772.92490314001</v>
      </c>
      <c r="I516" s="4">
        <v>74517.065565170007</v>
      </c>
      <c r="J516" s="4">
        <v>66417.400993629999</v>
      </c>
      <c r="K516" s="4">
        <v>64062.76043912</v>
      </c>
      <c r="L516" s="4">
        <v>62541.187385329999</v>
      </c>
      <c r="M516" s="4">
        <v>59698.969493880002</v>
      </c>
      <c r="N516" s="4">
        <v>57813.28748354</v>
      </c>
      <c r="O516" s="4">
        <v>54592.181897950002</v>
      </c>
      <c r="P516" s="4">
        <v>52221.913701630001</v>
      </c>
      <c r="Q516" s="4">
        <v>55059.657077650001</v>
      </c>
      <c r="R516" s="4">
        <v>61484.735520130002</v>
      </c>
      <c r="S516" s="4">
        <v>71061.653553480006</v>
      </c>
      <c r="T516" s="4">
        <v>76071.772235280005</v>
      </c>
      <c r="U516" s="4">
        <v>77489.595515760011</v>
      </c>
      <c r="V516" s="4">
        <v>80617.599657049999</v>
      </c>
      <c r="W516" s="4">
        <v>74104.473449369994</v>
      </c>
      <c r="X516" s="4">
        <v>59501.525538790003</v>
      </c>
      <c r="Y516" s="4">
        <v>49056.116644109999</v>
      </c>
    </row>
    <row r="517" spans="1:25" x14ac:dyDescent="0.2">
      <c r="A517" s="3">
        <v>42147</v>
      </c>
      <c r="B517" s="4">
        <v>45732.147120740003</v>
      </c>
      <c r="C517" s="4">
        <v>43847.518780729995</v>
      </c>
      <c r="D517" s="4">
        <v>41816.659115859999</v>
      </c>
      <c r="E517" s="4">
        <v>40938.850448969999</v>
      </c>
      <c r="F517" s="4">
        <v>41944.680696939999</v>
      </c>
      <c r="G517" s="4">
        <v>45894.072107659995</v>
      </c>
      <c r="H517" s="4">
        <v>56279.42318867</v>
      </c>
      <c r="I517" s="4">
        <v>67572.516361100003</v>
      </c>
      <c r="J517" s="4">
        <v>78138.799665800005</v>
      </c>
      <c r="K517" s="4">
        <v>82238.020460970001</v>
      </c>
      <c r="L517" s="4">
        <v>76922.641347409997</v>
      </c>
      <c r="M517" s="4">
        <v>76710.188269970007</v>
      </c>
      <c r="N517" s="4">
        <v>71437.234487720008</v>
      </c>
      <c r="O517" s="4">
        <v>68633.428247830001</v>
      </c>
      <c r="P517" s="4">
        <v>65154.549565119996</v>
      </c>
      <c r="Q517" s="4">
        <v>66059.479103299993</v>
      </c>
      <c r="R517" s="4">
        <v>70891.297603140003</v>
      </c>
      <c r="S517" s="4">
        <v>75232.915981209997</v>
      </c>
      <c r="T517" s="4">
        <v>77905.772420260007</v>
      </c>
      <c r="U517" s="4">
        <v>80892.130553180003</v>
      </c>
      <c r="V517" s="4">
        <v>84110.505134609994</v>
      </c>
      <c r="W517" s="4">
        <v>75734.513429359999</v>
      </c>
      <c r="X517" s="4">
        <v>63886.133237169997</v>
      </c>
      <c r="Y517" s="4">
        <v>53351.376027779996</v>
      </c>
    </row>
    <row r="518" spans="1:25" x14ac:dyDescent="0.2">
      <c r="A518" s="3">
        <v>42148</v>
      </c>
      <c r="B518" s="4">
        <v>46732.800135500001</v>
      </c>
      <c r="C518" s="4">
        <v>42669.113975860004</v>
      </c>
      <c r="D518" s="4">
        <v>41783.401165969997</v>
      </c>
      <c r="E518" s="4">
        <v>39989.466415889998</v>
      </c>
      <c r="F518" s="4">
        <v>41278.614808899998</v>
      </c>
      <c r="G518" s="4">
        <v>44214.341752560002</v>
      </c>
      <c r="H518" s="4">
        <v>53576.380834389995</v>
      </c>
      <c r="I518" s="4">
        <v>64068.748715559996</v>
      </c>
      <c r="J518" s="4">
        <v>73651.623539120003</v>
      </c>
      <c r="K518" s="4">
        <v>76781.011072499998</v>
      </c>
      <c r="L518" s="4">
        <v>74516.536149150008</v>
      </c>
      <c r="M518" s="4">
        <v>71106.743778489996</v>
      </c>
      <c r="N518" s="4">
        <v>67049.575082859999</v>
      </c>
      <c r="O518" s="4">
        <v>65414.278278819998</v>
      </c>
      <c r="P518" s="4">
        <v>62201.091296960003</v>
      </c>
      <c r="Q518" s="4">
        <v>63853.921380309999</v>
      </c>
      <c r="R518" s="4">
        <v>69649.130203470006</v>
      </c>
      <c r="S518" s="4">
        <v>73434.987088930007</v>
      </c>
      <c r="T518" s="4">
        <v>77446.338532940004</v>
      </c>
      <c r="U518" s="4">
        <v>79296.489546290002</v>
      </c>
      <c r="V518" s="4">
        <v>80477.97216301001</v>
      </c>
      <c r="W518" s="4">
        <v>73776.832945639995</v>
      </c>
      <c r="X518" s="4">
        <v>61424.206118679998</v>
      </c>
      <c r="Y518" s="4">
        <v>51172.192272849999</v>
      </c>
    </row>
    <row r="519" spans="1:25" x14ac:dyDescent="0.2">
      <c r="A519" s="3">
        <v>42149</v>
      </c>
      <c r="B519" s="4">
        <v>42644.317889849997</v>
      </c>
      <c r="C519" s="4">
        <v>39282.133312229998</v>
      </c>
      <c r="D519" s="4">
        <v>37345.439896159995</v>
      </c>
      <c r="E519" s="4">
        <v>35130.331012679999</v>
      </c>
      <c r="F519" s="4">
        <v>39115.738405540003</v>
      </c>
      <c r="G519" s="4">
        <v>43907.253271850001</v>
      </c>
      <c r="H519" s="4">
        <v>55989.512347340002</v>
      </c>
      <c r="I519" s="4">
        <v>60295.866455269999</v>
      </c>
      <c r="J519" s="4">
        <v>58470.899975549997</v>
      </c>
      <c r="K519" s="4">
        <v>59542.091277069994</v>
      </c>
      <c r="L519" s="4">
        <v>58647.583550709998</v>
      </c>
      <c r="M519" s="4">
        <v>56965.717402319999</v>
      </c>
      <c r="N519" s="4">
        <v>55717.629648299997</v>
      </c>
      <c r="O519" s="4">
        <v>51780.840234360003</v>
      </c>
      <c r="P519" s="4">
        <v>50280.936557200002</v>
      </c>
      <c r="Q519" s="4">
        <v>53730.443705459998</v>
      </c>
      <c r="R519" s="4">
        <v>59422.364134039999</v>
      </c>
      <c r="S519" s="4">
        <v>67804.885916130006</v>
      </c>
      <c r="T519" s="4">
        <v>75219.538827929995</v>
      </c>
      <c r="U519" s="4">
        <v>80443.547611800008</v>
      </c>
      <c r="V519" s="4">
        <v>85944.169574700005</v>
      </c>
      <c r="W519" s="4">
        <v>74944.703100769999</v>
      </c>
      <c r="X519" s="4">
        <v>58759.072140829994</v>
      </c>
      <c r="Y519" s="4">
        <v>47724.739265550001</v>
      </c>
    </row>
    <row r="520" spans="1:25" x14ac:dyDescent="0.2">
      <c r="A520" s="3">
        <v>42150</v>
      </c>
      <c r="B520" s="4">
        <v>42592.91572533</v>
      </c>
      <c r="C520" s="4">
        <v>39192.570773329993</v>
      </c>
      <c r="D520" s="4">
        <v>37787.095008739998</v>
      </c>
      <c r="E520" s="4">
        <v>37935.851442480001</v>
      </c>
      <c r="F520" s="4">
        <v>41168.676791410006</v>
      </c>
      <c r="G520" s="4">
        <v>51275.355833330002</v>
      </c>
      <c r="H520" s="4">
        <v>67011.897342979995</v>
      </c>
      <c r="I520" s="4">
        <v>73247.90462351001</v>
      </c>
      <c r="J520" s="4">
        <v>66302.298652810001</v>
      </c>
      <c r="K520" s="4">
        <v>64448.876302730001</v>
      </c>
      <c r="L520" s="4">
        <v>63322.487292630001</v>
      </c>
      <c r="M520" s="4">
        <v>62097.499805239997</v>
      </c>
      <c r="N520" s="4">
        <v>61295.033314460001</v>
      </c>
      <c r="O520" s="4">
        <v>58545.143252119997</v>
      </c>
      <c r="P520" s="4">
        <v>57717.900438930003</v>
      </c>
      <c r="Q520" s="4">
        <v>61857.545892480004</v>
      </c>
      <c r="R520" s="4">
        <v>67697.707571360006</v>
      </c>
      <c r="S520" s="4">
        <v>74409.386084259997</v>
      </c>
      <c r="T520" s="4">
        <v>80194.482372350001</v>
      </c>
      <c r="U520" s="4">
        <v>83789.848258600003</v>
      </c>
      <c r="V520" s="4">
        <v>90021.328958440004</v>
      </c>
      <c r="W520" s="4">
        <v>78867.990287430002</v>
      </c>
      <c r="X520" s="4">
        <v>62652.942619519999</v>
      </c>
      <c r="Y520" s="4">
        <v>50476.371618329998</v>
      </c>
    </row>
    <row r="521" spans="1:25" x14ac:dyDescent="0.2">
      <c r="A521" s="3">
        <v>42151</v>
      </c>
      <c r="B521" s="4">
        <v>44482.468549279998</v>
      </c>
      <c r="C521" s="4">
        <v>40985.45901146</v>
      </c>
      <c r="D521" s="4">
        <v>38634.209636829997</v>
      </c>
      <c r="E521" s="4">
        <v>38612.401721429997</v>
      </c>
      <c r="F521" s="4">
        <v>41852.73733399</v>
      </c>
      <c r="G521" s="4">
        <v>50498.531884249998</v>
      </c>
      <c r="H521" s="4">
        <v>67870.154863069998</v>
      </c>
      <c r="I521" s="4">
        <v>74434.983777410001</v>
      </c>
      <c r="J521" s="4">
        <v>67332.295921730009</v>
      </c>
      <c r="K521" s="4">
        <v>65634.095832010004</v>
      </c>
      <c r="L521" s="4">
        <v>64699.647054749999</v>
      </c>
      <c r="M521" s="4">
        <v>64386.264672490004</v>
      </c>
      <c r="N521" s="4">
        <v>64031.969766839997</v>
      </c>
      <c r="O521" s="4">
        <v>60769.76459205</v>
      </c>
      <c r="P521" s="4">
        <v>59662.031195759999</v>
      </c>
      <c r="Q521" s="4">
        <v>63479.178788719997</v>
      </c>
      <c r="R521" s="4">
        <v>68488.721041149998</v>
      </c>
      <c r="S521" s="4">
        <v>75232.188152210001</v>
      </c>
      <c r="T521" s="4">
        <v>81904.978788449997</v>
      </c>
      <c r="U521" s="4">
        <v>84621.153456779997</v>
      </c>
      <c r="V521" s="4">
        <v>86716.791032280002</v>
      </c>
      <c r="W521" s="4">
        <v>77057.900365099995</v>
      </c>
      <c r="X521" s="4">
        <v>61679.592370730003</v>
      </c>
      <c r="Y521" s="4">
        <v>50380.661657929995</v>
      </c>
    </row>
    <row r="522" spans="1:25" x14ac:dyDescent="0.2">
      <c r="A522" s="3">
        <v>42152</v>
      </c>
      <c r="B522" s="4">
        <v>44689.832340929999</v>
      </c>
      <c r="C522" s="4">
        <v>41087.422785019997</v>
      </c>
      <c r="D522" s="4">
        <v>39195.371283299995</v>
      </c>
      <c r="E522" s="4">
        <v>39366.721345590006</v>
      </c>
      <c r="F522" s="4">
        <v>42635.025969939998</v>
      </c>
      <c r="G522" s="4">
        <v>52103.148266290002</v>
      </c>
      <c r="H522" s="4">
        <v>69000.253976659995</v>
      </c>
      <c r="I522" s="4">
        <v>76369.725357589996</v>
      </c>
      <c r="J522" s="4">
        <v>68252.552732850003</v>
      </c>
      <c r="K522" s="4">
        <v>67256.056723560003</v>
      </c>
      <c r="L522" s="4">
        <v>67720.955696310004</v>
      </c>
      <c r="M522" s="4">
        <v>67544.216629589995</v>
      </c>
      <c r="N522" s="4">
        <v>66536.102401180004</v>
      </c>
      <c r="O522" s="4">
        <v>63673.509814749996</v>
      </c>
      <c r="P522" s="4">
        <v>62172.400184159997</v>
      </c>
      <c r="Q522" s="4">
        <v>63674.14532946</v>
      </c>
      <c r="R522" s="4">
        <v>69854.951251580002</v>
      </c>
      <c r="S522" s="4">
        <v>78238.125112659996</v>
      </c>
      <c r="T522" s="4">
        <v>83602.870501380006</v>
      </c>
      <c r="U522" s="4">
        <v>82858.353780090009</v>
      </c>
      <c r="V522" s="4">
        <v>87880.886438130008</v>
      </c>
      <c r="W522" s="4">
        <v>75750.173609110003</v>
      </c>
      <c r="X522" s="4">
        <v>62414.081819339997</v>
      </c>
      <c r="Y522" s="4">
        <v>50672.051830839999</v>
      </c>
    </row>
    <row r="523" spans="1:25" x14ac:dyDescent="0.2">
      <c r="A523" s="3">
        <v>42153</v>
      </c>
      <c r="B523" s="4">
        <v>45223.762272989996</v>
      </c>
      <c r="C523" s="4">
        <v>41634.944577350005</v>
      </c>
      <c r="D523" s="4">
        <v>39600.702455400002</v>
      </c>
      <c r="E523" s="4">
        <v>39769.304990199998</v>
      </c>
      <c r="F523" s="4">
        <v>42419.395269089997</v>
      </c>
      <c r="G523" s="4">
        <v>52004.61806742</v>
      </c>
      <c r="H523" s="4">
        <v>68613.314547029993</v>
      </c>
      <c r="I523" s="4">
        <v>74941.038274290011</v>
      </c>
      <c r="J523" s="4">
        <v>66943.601503320009</v>
      </c>
      <c r="K523" s="4">
        <v>65218.074658969999</v>
      </c>
      <c r="L523" s="4">
        <v>65264.347231979998</v>
      </c>
      <c r="M523" s="4">
        <v>64071.716509140002</v>
      </c>
      <c r="N523" s="4">
        <v>62854.127584999995</v>
      </c>
      <c r="O523" s="4">
        <v>59427.341528270001</v>
      </c>
      <c r="P523" s="4">
        <v>58123.462401780002</v>
      </c>
      <c r="Q523" s="4">
        <v>61536.296931149998</v>
      </c>
      <c r="R523" s="4">
        <v>66871.692237630006</v>
      </c>
      <c r="S523" s="4">
        <v>73821.793236860001</v>
      </c>
      <c r="T523" s="4">
        <v>78052.87336333</v>
      </c>
      <c r="U523" s="4">
        <v>80819.687202689995</v>
      </c>
      <c r="V523" s="4">
        <v>85311.750458569993</v>
      </c>
      <c r="W523" s="4">
        <v>76938.034842900001</v>
      </c>
      <c r="X523" s="4">
        <v>62226.33492067</v>
      </c>
      <c r="Y523" s="4">
        <v>51252.112059799998</v>
      </c>
    </row>
    <row r="524" spans="1:25" x14ac:dyDescent="0.2">
      <c r="A524" s="3">
        <v>42154</v>
      </c>
      <c r="B524" s="4">
        <v>46502.88317809</v>
      </c>
      <c r="C524" s="4">
        <v>42311.047241380002</v>
      </c>
      <c r="D524" s="4">
        <v>41337.41368338</v>
      </c>
      <c r="E524" s="4">
        <v>39745.555281359993</v>
      </c>
      <c r="F524" s="4">
        <v>40989.935684669996</v>
      </c>
      <c r="G524" s="4">
        <v>44411.028241909997</v>
      </c>
      <c r="H524" s="4">
        <v>53520.834374279999</v>
      </c>
      <c r="I524" s="4">
        <v>65513.89668351</v>
      </c>
      <c r="J524" s="4">
        <v>75914.779108529998</v>
      </c>
      <c r="K524" s="4">
        <v>81503.753808530004</v>
      </c>
      <c r="L524" s="4">
        <v>79191.222066250004</v>
      </c>
      <c r="M524" s="4">
        <v>78269.295772380006</v>
      </c>
      <c r="N524" s="4">
        <v>75180.797991700005</v>
      </c>
      <c r="O524" s="4">
        <v>73860.993409650007</v>
      </c>
      <c r="P524" s="4">
        <v>72303.384535880003</v>
      </c>
      <c r="Q524" s="4">
        <v>74217.522800510007</v>
      </c>
      <c r="R524" s="4">
        <v>78472.622817700001</v>
      </c>
      <c r="S524" s="4">
        <v>82521.208027600005</v>
      </c>
      <c r="T524" s="4">
        <v>85065.887002830001</v>
      </c>
      <c r="U524" s="4">
        <v>87559.229266690003</v>
      </c>
      <c r="V524" s="4">
        <v>87201.98973899</v>
      </c>
      <c r="W524" s="4">
        <v>78120.000214450003</v>
      </c>
      <c r="X524" s="4">
        <v>65640.862575129999</v>
      </c>
      <c r="Y524" s="4">
        <v>54435.300969540003</v>
      </c>
    </row>
    <row r="525" spans="1:25" x14ac:dyDescent="0.2">
      <c r="A525" s="3">
        <v>42155</v>
      </c>
      <c r="B525" s="4">
        <v>46829.175525229999</v>
      </c>
      <c r="C525" s="4">
        <v>43592.531039039997</v>
      </c>
      <c r="D525" s="4">
        <v>42267.710256580001</v>
      </c>
      <c r="E525" s="4">
        <v>40779.130349839994</v>
      </c>
      <c r="F525" s="4">
        <v>41261.107984499999</v>
      </c>
      <c r="G525" s="4">
        <v>44193.952951539999</v>
      </c>
      <c r="H525" s="4">
        <v>52104.735021069995</v>
      </c>
      <c r="I525" s="4">
        <v>61978.565160289996</v>
      </c>
      <c r="J525" s="4">
        <v>73071.72293217</v>
      </c>
      <c r="K525" s="4">
        <v>78917.242132530009</v>
      </c>
      <c r="L525" s="4">
        <v>77797.542721589998</v>
      </c>
      <c r="M525" s="4">
        <v>77333.865608070002</v>
      </c>
      <c r="N525" s="4">
        <v>74917.214200660004</v>
      </c>
      <c r="O525" s="4">
        <v>73510.486487200003</v>
      </c>
      <c r="P525" s="4">
        <v>70354.946358560002</v>
      </c>
      <c r="Q525" s="4">
        <v>72296.693771389997</v>
      </c>
      <c r="R525" s="4">
        <v>78842.867879750003</v>
      </c>
      <c r="S525" s="4">
        <v>84064.563247330007</v>
      </c>
      <c r="T525" s="4">
        <v>87012.637198159995</v>
      </c>
      <c r="U525" s="4">
        <v>88355.026280220001</v>
      </c>
      <c r="V525" s="4">
        <v>85579.824678680001</v>
      </c>
      <c r="W525" s="4">
        <v>73563.978151620002</v>
      </c>
      <c r="X525" s="4">
        <v>60539.18727681</v>
      </c>
      <c r="Y525" s="4">
        <v>49746.886549690003</v>
      </c>
    </row>
    <row r="526" spans="1:25" x14ac:dyDescent="0.2">
      <c r="A526" s="3">
        <v>42156</v>
      </c>
      <c r="B526" s="4">
        <v>41713.367798439998</v>
      </c>
      <c r="C526" s="4">
        <v>37534.469496689999</v>
      </c>
      <c r="D526" s="4">
        <v>36556.059855959997</v>
      </c>
      <c r="E526" s="4">
        <v>37300.194214880001</v>
      </c>
      <c r="F526" s="4">
        <v>39983.481450040003</v>
      </c>
      <c r="G526" s="4">
        <v>48226.394452660003</v>
      </c>
      <c r="H526" s="4">
        <v>60676.917572240003</v>
      </c>
      <c r="I526" s="4">
        <v>69375.247770840011</v>
      </c>
      <c r="J526" s="4">
        <v>63673.384558750004</v>
      </c>
      <c r="K526" s="4">
        <v>64815.845695529999</v>
      </c>
      <c r="L526" s="4">
        <v>61406.974963820001</v>
      </c>
      <c r="M526" s="4">
        <v>59863.2664162</v>
      </c>
      <c r="N526" s="4">
        <v>61158.336750260001</v>
      </c>
      <c r="O526" s="4">
        <v>56588.264194130003</v>
      </c>
      <c r="P526" s="4">
        <v>52979.540030110002</v>
      </c>
      <c r="Q526" s="4">
        <v>59395.24459088</v>
      </c>
      <c r="R526" s="4">
        <v>65276.2306666</v>
      </c>
      <c r="S526" s="4">
        <v>74072.814261310006</v>
      </c>
      <c r="T526" s="4">
        <v>80047.466426180006</v>
      </c>
      <c r="U526" s="4">
        <v>81831.164294760005</v>
      </c>
      <c r="V526" s="4">
        <v>82662.457625060008</v>
      </c>
      <c r="W526" s="4">
        <v>74185.805542500006</v>
      </c>
      <c r="X526" s="4">
        <v>59922.683097729998</v>
      </c>
      <c r="Y526" s="4">
        <v>50928.503031469998</v>
      </c>
    </row>
    <row r="527" spans="1:25" x14ac:dyDescent="0.2">
      <c r="A527" s="3">
        <v>42157</v>
      </c>
      <c r="B527" s="4">
        <v>38064.935712810002</v>
      </c>
      <c r="C527" s="4">
        <v>39409.656211850001</v>
      </c>
      <c r="D527" s="4">
        <v>38163.113440169996</v>
      </c>
      <c r="E527" s="4">
        <v>39118.082161800005</v>
      </c>
      <c r="F527" s="4">
        <v>41238.591747939994</v>
      </c>
      <c r="G527" s="4">
        <v>49182.124219949997</v>
      </c>
      <c r="H527" s="4">
        <v>63019.700949539998</v>
      </c>
      <c r="I527" s="4">
        <v>71518.84610404</v>
      </c>
      <c r="J527" s="4">
        <v>66395.11160525</v>
      </c>
      <c r="K527" s="4">
        <v>67586.510650419994</v>
      </c>
      <c r="L527" s="4">
        <v>63063.45595833</v>
      </c>
      <c r="M527" s="4">
        <v>61801.355602950003</v>
      </c>
      <c r="N527" s="4">
        <v>62795.802857509996</v>
      </c>
      <c r="O527" s="4">
        <v>57681.915627399998</v>
      </c>
      <c r="P527" s="4">
        <v>54034.748150209998</v>
      </c>
      <c r="Q527" s="4">
        <v>60174.982743769993</v>
      </c>
      <c r="R527" s="4">
        <v>66572.704286160006</v>
      </c>
      <c r="S527" s="4">
        <v>74880.772279619996</v>
      </c>
      <c r="T527" s="4">
        <v>81426.124769790011</v>
      </c>
      <c r="U527" s="4">
        <v>83369.451602929999</v>
      </c>
      <c r="V527" s="4">
        <v>84196.20034137</v>
      </c>
      <c r="W527" s="4">
        <v>75421.557270830002</v>
      </c>
      <c r="X527" s="4">
        <v>61394.520991329999</v>
      </c>
      <c r="Y527" s="4">
        <v>51227.824381209997</v>
      </c>
    </row>
    <row r="528" spans="1:25" x14ac:dyDescent="0.2">
      <c r="A528" s="3">
        <v>42158</v>
      </c>
      <c r="B528" s="4">
        <v>44053.020579259995</v>
      </c>
      <c r="C528" s="4">
        <v>40100.70053776</v>
      </c>
      <c r="D528" s="4">
        <v>38379.789191690004</v>
      </c>
      <c r="E528" s="4">
        <v>39210.321064950003</v>
      </c>
      <c r="F528" s="4">
        <v>42400.007697159999</v>
      </c>
      <c r="G528" s="4">
        <v>49709.651252839998</v>
      </c>
      <c r="H528" s="4">
        <v>62924.988507559996</v>
      </c>
      <c r="I528" s="4">
        <v>69777.107419559994</v>
      </c>
      <c r="J528" s="4">
        <v>65005.433089950006</v>
      </c>
      <c r="K528" s="4">
        <v>64772.379400899998</v>
      </c>
      <c r="L528" s="4">
        <v>59967.305706769999</v>
      </c>
      <c r="M528" s="4">
        <v>57992.568013460004</v>
      </c>
      <c r="N528" s="4">
        <v>58759.691855449993</v>
      </c>
      <c r="O528" s="4">
        <v>54412.80303594</v>
      </c>
      <c r="P528" s="4">
        <v>50468.245504249993</v>
      </c>
      <c r="Q528" s="4">
        <v>55792.646303549998</v>
      </c>
      <c r="R528" s="4">
        <v>61556.357730959993</v>
      </c>
      <c r="S528" s="4">
        <v>69442.700959020003</v>
      </c>
      <c r="T528" s="4">
        <v>76688.179720920001</v>
      </c>
      <c r="U528" s="4">
        <v>79927.167215330002</v>
      </c>
      <c r="V528" s="4">
        <v>82621.911086609995</v>
      </c>
      <c r="W528" s="4">
        <v>74456.007433670005</v>
      </c>
      <c r="X528" s="4">
        <v>59901.281477030003</v>
      </c>
      <c r="Y528" s="4">
        <v>49705.676634160001</v>
      </c>
    </row>
    <row r="529" spans="1:25" x14ac:dyDescent="0.2">
      <c r="A529" s="3">
        <v>42159</v>
      </c>
      <c r="B529" s="4">
        <v>42946.433366129997</v>
      </c>
      <c r="C529" s="4">
        <v>39204.218488029997</v>
      </c>
      <c r="D529" s="4">
        <v>37534.419504209996</v>
      </c>
      <c r="E529" s="4">
        <v>38246.947430170003</v>
      </c>
      <c r="F529" s="4">
        <v>41395.360425949999</v>
      </c>
      <c r="G529" s="4">
        <v>48901.777172819995</v>
      </c>
      <c r="H529" s="4">
        <v>61640.442411670003</v>
      </c>
      <c r="I529" s="4">
        <v>68221.937572120005</v>
      </c>
      <c r="J529" s="4">
        <v>61609.311087269998</v>
      </c>
      <c r="K529" s="4">
        <v>61675.943313800002</v>
      </c>
      <c r="L529" s="4">
        <v>57801.493985989997</v>
      </c>
      <c r="M529" s="4">
        <v>55847.683460960005</v>
      </c>
      <c r="N529" s="4">
        <v>56833.359532939998</v>
      </c>
      <c r="O529" s="4">
        <v>52654.108498249996</v>
      </c>
      <c r="P529" s="4">
        <v>49575.954813600001</v>
      </c>
      <c r="Q529" s="4">
        <v>55410.497812609996</v>
      </c>
      <c r="R529" s="4">
        <v>60033.094754730002</v>
      </c>
      <c r="S529" s="4">
        <v>66126.641347700002</v>
      </c>
      <c r="T529" s="4">
        <v>71766.414267270011</v>
      </c>
      <c r="U529" s="4">
        <v>74913.714479590009</v>
      </c>
      <c r="V529" s="4">
        <v>79056.309866600001</v>
      </c>
      <c r="W529" s="4">
        <v>73807.112702130005</v>
      </c>
      <c r="X529" s="4">
        <v>60466.48380871</v>
      </c>
      <c r="Y529" s="4">
        <v>49269.902906759999</v>
      </c>
    </row>
    <row r="530" spans="1:25" x14ac:dyDescent="0.2">
      <c r="A530" s="3">
        <v>42160</v>
      </c>
      <c r="B530" s="4">
        <v>42605.136702670003</v>
      </c>
      <c r="C530" s="4">
        <v>38465.997483899999</v>
      </c>
      <c r="D530" s="4">
        <v>37152.152398339997</v>
      </c>
      <c r="E530" s="4">
        <v>38227.681082809999</v>
      </c>
      <c r="F530" s="4">
        <v>40780.834848539998</v>
      </c>
      <c r="G530" s="4">
        <v>47096.922853700002</v>
      </c>
      <c r="H530" s="4">
        <v>59992.686118329999</v>
      </c>
      <c r="I530" s="4">
        <v>67400.825804580003</v>
      </c>
      <c r="J530" s="4">
        <v>62160.613068400002</v>
      </c>
      <c r="K530" s="4">
        <v>62270.43635941</v>
      </c>
      <c r="L530" s="4">
        <v>58065.738833349998</v>
      </c>
      <c r="M530" s="4">
        <v>56392.784380629993</v>
      </c>
      <c r="N530" s="4">
        <v>57276.5874071</v>
      </c>
      <c r="O530" s="4">
        <v>52316.590521359998</v>
      </c>
      <c r="P530" s="4">
        <v>49030.150278639994</v>
      </c>
      <c r="Q530" s="4">
        <v>54298.387277369999</v>
      </c>
      <c r="R530" s="4">
        <v>59244.491536820002</v>
      </c>
      <c r="S530" s="4">
        <v>65101.148036029997</v>
      </c>
      <c r="T530" s="4">
        <v>70426.683126510005</v>
      </c>
      <c r="U530" s="4">
        <v>73225.495682380002</v>
      </c>
      <c r="V530" s="4">
        <v>77237.871593870004</v>
      </c>
      <c r="W530" s="4">
        <v>71315.684122890001</v>
      </c>
      <c r="X530" s="4">
        <v>59318.056912749998</v>
      </c>
      <c r="Y530" s="4">
        <v>49317.697771110004</v>
      </c>
    </row>
    <row r="531" spans="1:25" x14ac:dyDescent="0.2">
      <c r="A531" s="3">
        <v>42161</v>
      </c>
      <c r="B531" s="4">
        <v>44026.67328789</v>
      </c>
      <c r="C531" s="4">
        <v>39481.253059379997</v>
      </c>
      <c r="D531" s="4">
        <v>38559.874354500003</v>
      </c>
      <c r="E531" s="4">
        <v>37501.918728149998</v>
      </c>
      <c r="F531" s="4">
        <v>38647.704697419998</v>
      </c>
      <c r="G531" s="4">
        <v>43814.844542670005</v>
      </c>
      <c r="H531" s="4">
        <v>51620.088103549999</v>
      </c>
      <c r="I531" s="4">
        <v>62317.344539860002</v>
      </c>
      <c r="J531" s="4">
        <v>72012.943210779995</v>
      </c>
      <c r="K531" s="4">
        <v>78693.066012870011</v>
      </c>
      <c r="L531" s="4">
        <v>75327.398836549997</v>
      </c>
      <c r="M531" s="4">
        <v>70229.661309910007</v>
      </c>
      <c r="N531" s="4">
        <v>67906.971461360008</v>
      </c>
      <c r="O531" s="4">
        <v>64106.371586970003</v>
      </c>
      <c r="P531" s="4">
        <v>64470.124828059998</v>
      </c>
      <c r="Q531" s="4">
        <v>62126.316865629997</v>
      </c>
      <c r="R531" s="4">
        <v>64657.413756559996</v>
      </c>
      <c r="S531" s="4">
        <v>70150.262682779998</v>
      </c>
      <c r="T531" s="4">
        <v>72383.995321139999</v>
      </c>
      <c r="U531" s="4">
        <v>75864.064416280002</v>
      </c>
      <c r="V531" s="4">
        <v>75443.369404210011</v>
      </c>
      <c r="W531" s="4">
        <v>72244.027004100004</v>
      </c>
      <c r="X531" s="4">
        <v>61347.2866144</v>
      </c>
      <c r="Y531" s="4">
        <v>51211.455227549995</v>
      </c>
    </row>
    <row r="532" spans="1:25" x14ac:dyDescent="0.2">
      <c r="A532" s="3">
        <v>42162</v>
      </c>
      <c r="B532" s="4">
        <v>43689.738436839994</v>
      </c>
      <c r="C532" s="4">
        <v>39323.080654539997</v>
      </c>
      <c r="D532" s="4">
        <v>38308.823728700001</v>
      </c>
      <c r="E532" s="4">
        <v>37051.002130279994</v>
      </c>
      <c r="F532" s="4">
        <v>37754.260464569998</v>
      </c>
      <c r="G532" s="4">
        <v>41812.81443898</v>
      </c>
      <c r="H532" s="4">
        <v>48413.468006279996</v>
      </c>
      <c r="I532" s="4">
        <v>57804.52501872</v>
      </c>
      <c r="J532" s="4">
        <v>68624.23738594001</v>
      </c>
      <c r="K532" s="4">
        <v>75559.899584710001</v>
      </c>
      <c r="L532" s="4">
        <v>72249.0231566</v>
      </c>
      <c r="M532" s="4">
        <v>68317.350362740006</v>
      </c>
      <c r="N532" s="4">
        <v>66183.390818040003</v>
      </c>
      <c r="O532" s="4">
        <v>62959.850022619998</v>
      </c>
      <c r="P532" s="4">
        <v>64103.85598221</v>
      </c>
      <c r="Q532" s="4">
        <v>62657.832323610004</v>
      </c>
      <c r="R532" s="4">
        <v>65665.449369159993</v>
      </c>
      <c r="S532" s="4">
        <v>72933.274793730001</v>
      </c>
      <c r="T532" s="4">
        <v>76342.680235840002</v>
      </c>
      <c r="U532" s="4">
        <v>80174.424264429996</v>
      </c>
      <c r="V532" s="4">
        <v>78825.89158416001</v>
      </c>
      <c r="W532" s="4">
        <v>73197.855151740005</v>
      </c>
      <c r="X532" s="4">
        <v>61004.941800869994</v>
      </c>
      <c r="Y532" s="4">
        <v>50332.644326299996</v>
      </c>
    </row>
    <row r="533" spans="1:25" x14ac:dyDescent="0.2">
      <c r="A533" s="3">
        <v>42163</v>
      </c>
      <c r="B533" s="4">
        <v>41414.957889189995</v>
      </c>
      <c r="C533" s="4">
        <v>37858.276141399998</v>
      </c>
      <c r="D533" s="4">
        <v>35600.031239869997</v>
      </c>
      <c r="E533" s="4">
        <v>36670.689983620003</v>
      </c>
      <c r="F533" s="4">
        <v>39925.136822299995</v>
      </c>
      <c r="G533" s="4">
        <v>47466.290791259999</v>
      </c>
      <c r="H533" s="4">
        <v>60114.217746419999</v>
      </c>
      <c r="I533" s="4">
        <v>67675.476796870003</v>
      </c>
      <c r="J533" s="4">
        <v>62439.761462989998</v>
      </c>
      <c r="K533" s="4">
        <v>63998.779294269996</v>
      </c>
      <c r="L533" s="4">
        <v>59998.114502240001</v>
      </c>
      <c r="M533" s="4">
        <v>58552.362732139998</v>
      </c>
      <c r="N533" s="4">
        <v>59442.314226620001</v>
      </c>
      <c r="O533" s="4">
        <v>55229.090319770003</v>
      </c>
      <c r="P533" s="4">
        <v>52330.494922989994</v>
      </c>
      <c r="Q533" s="4">
        <v>59466.89832701</v>
      </c>
      <c r="R533" s="4">
        <v>65530.373841739995</v>
      </c>
      <c r="S533" s="4">
        <v>72941.901049199994</v>
      </c>
      <c r="T533" s="4">
        <v>78255.729204210002</v>
      </c>
      <c r="U533" s="4">
        <v>80737.394722049998</v>
      </c>
      <c r="V533" s="4">
        <v>81564.316405930003</v>
      </c>
      <c r="W533" s="4">
        <v>72307.995720289997</v>
      </c>
      <c r="X533" s="4">
        <v>58317.566381769997</v>
      </c>
      <c r="Y533" s="4">
        <v>48512.001076630004</v>
      </c>
    </row>
    <row r="534" spans="1:25" x14ac:dyDescent="0.2">
      <c r="A534" s="3">
        <v>42164</v>
      </c>
      <c r="B534" s="4">
        <v>41482.745675009995</v>
      </c>
      <c r="C534" s="4">
        <v>37681.012084089998</v>
      </c>
      <c r="D534" s="4">
        <v>36249.467286610001</v>
      </c>
      <c r="E534" s="4">
        <v>36934.660729939998</v>
      </c>
      <c r="F534" s="4">
        <v>40013.164073460001</v>
      </c>
      <c r="G534" s="4">
        <v>47071.139709639996</v>
      </c>
      <c r="H534" s="4">
        <v>60470.087215809996</v>
      </c>
      <c r="I534" s="4">
        <v>68500.713795780001</v>
      </c>
      <c r="J534" s="4">
        <v>63269.661110009998</v>
      </c>
      <c r="K534" s="4">
        <v>64865.204337930001</v>
      </c>
      <c r="L534" s="4">
        <v>60741.179243619998</v>
      </c>
      <c r="M534" s="4">
        <v>58866.951609249998</v>
      </c>
      <c r="N534" s="4">
        <v>60375.523403589999</v>
      </c>
      <c r="O534" s="4">
        <v>56243.8105173</v>
      </c>
      <c r="P534" s="4">
        <v>52930.359043410004</v>
      </c>
      <c r="Q534" s="4">
        <v>59533.28100838</v>
      </c>
      <c r="R534" s="4">
        <v>66060.576594269995</v>
      </c>
      <c r="S534" s="4">
        <v>73449.241028980003</v>
      </c>
      <c r="T534" s="4">
        <v>79417.161756319998</v>
      </c>
      <c r="U534" s="4">
        <v>80697.655036110009</v>
      </c>
      <c r="V534" s="4">
        <v>81568.081857359997</v>
      </c>
      <c r="W534" s="4">
        <v>72404.65340091</v>
      </c>
      <c r="X534" s="4">
        <v>59081.273602959998</v>
      </c>
      <c r="Y534" s="4">
        <v>48993.117267080001</v>
      </c>
    </row>
    <row r="535" spans="1:25" x14ac:dyDescent="0.2">
      <c r="A535" s="3">
        <v>42165</v>
      </c>
      <c r="B535" s="4">
        <v>41623.288696659998</v>
      </c>
      <c r="C535" s="4">
        <v>37634.520040180003</v>
      </c>
      <c r="D535" s="4">
        <v>36203.727336479998</v>
      </c>
      <c r="E535" s="4">
        <v>37086.308228950002</v>
      </c>
      <c r="F535" s="4">
        <v>40037.18271239</v>
      </c>
      <c r="G535" s="4">
        <v>47862.921902429996</v>
      </c>
      <c r="H535" s="4">
        <v>60294.795901719997</v>
      </c>
      <c r="I535" s="4">
        <v>68026.577013779999</v>
      </c>
      <c r="J535" s="4">
        <v>62726.303589349998</v>
      </c>
      <c r="K535" s="4">
        <v>63402.120439780003</v>
      </c>
      <c r="L535" s="4">
        <v>59568.89858383</v>
      </c>
      <c r="M535" s="4">
        <v>58124.692671699995</v>
      </c>
      <c r="N535" s="4">
        <v>59468.48067479</v>
      </c>
      <c r="O535" s="4">
        <v>55129.21471511</v>
      </c>
      <c r="P535" s="4">
        <v>52055.882994220003</v>
      </c>
      <c r="Q535" s="4">
        <v>58692.6919432</v>
      </c>
      <c r="R535" s="4">
        <v>63391.377460739997</v>
      </c>
      <c r="S535" s="4">
        <v>68967.62327271</v>
      </c>
      <c r="T535" s="4">
        <v>74356.875575629994</v>
      </c>
      <c r="U535" s="4">
        <v>77106.523354739998</v>
      </c>
      <c r="V535" s="4">
        <v>80527.433891580004</v>
      </c>
      <c r="W535" s="4">
        <v>74130.496530339995</v>
      </c>
      <c r="X535" s="4">
        <v>60252.008803339995</v>
      </c>
      <c r="Y535" s="4">
        <v>50593.520823790001</v>
      </c>
    </row>
    <row r="536" spans="1:25" x14ac:dyDescent="0.2">
      <c r="A536" s="3">
        <v>42166</v>
      </c>
      <c r="B536" s="4">
        <v>42619.240353829999</v>
      </c>
      <c r="C536" s="4">
        <v>37874.151187029995</v>
      </c>
      <c r="D536" s="4">
        <v>36642.222727599998</v>
      </c>
      <c r="E536" s="4">
        <v>37096.760882380004</v>
      </c>
      <c r="F536" s="4">
        <v>39382.839980999997</v>
      </c>
      <c r="G536" s="4">
        <v>47396.918181639994</v>
      </c>
      <c r="H536" s="4">
        <v>59207.737117889999</v>
      </c>
      <c r="I536" s="4">
        <v>66922.230308700004</v>
      </c>
      <c r="J536" s="4">
        <v>62238.187077150003</v>
      </c>
      <c r="K536" s="4">
        <v>64545.911684310006</v>
      </c>
      <c r="L536" s="4">
        <v>60819.738744779999</v>
      </c>
      <c r="M536" s="4">
        <v>59950.133182940001</v>
      </c>
      <c r="N536" s="4">
        <v>62552.640581</v>
      </c>
      <c r="O536" s="4">
        <v>58293.7513273</v>
      </c>
      <c r="P536" s="4">
        <v>55453.010303869996</v>
      </c>
      <c r="Q536" s="4">
        <v>63254.368554959998</v>
      </c>
      <c r="R536" s="4">
        <v>68666.601044850002</v>
      </c>
      <c r="S536" s="4">
        <v>74318.28338677001</v>
      </c>
      <c r="T536" s="4">
        <v>79513.27030366</v>
      </c>
      <c r="U536" s="4">
        <v>81646.542604240007</v>
      </c>
      <c r="V536" s="4">
        <v>82922.117014179996</v>
      </c>
      <c r="W536" s="4">
        <v>78367.351984540001</v>
      </c>
      <c r="X536" s="4">
        <v>63485.979802029993</v>
      </c>
      <c r="Y536" s="4">
        <v>51570.325158560001</v>
      </c>
    </row>
    <row r="537" spans="1:25" x14ac:dyDescent="0.2">
      <c r="A537" s="3">
        <v>42167</v>
      </c>
      <c r="B537" s="4">
        <v>44567.26252869</v>
      </c>
      <c r="C537" s="4">
        <v>39753.282926079999</v>
      </c>
      <c r="D537" s="4">
        <v>38054.584925410003</v>
      </c>
      <c r="E537" s="4">
        <v>38366.626793489995</v>
      </c>
      <c r="F537" s="4">
        <v>40755.183697010005</v>
      </c>
      <c r="G537" s="4">
        <v>48047.364425609994</v>
      </c>
      <c r="H537" s="4">
        <v>60934.387259299998</v>
      </c>
      <c r="I537" s="4">
        <v>69121.274303910002</v>
      </c>
      <c r="J537" s="4">
        <v>63589.788416150004</v>
      </c>
      <c r="K537" s="4">
        <v>65415.062203629997</v>
      </c>
      <c r="L537" s="4">
        <v>62016.28493527</v>
      </c>
      <c r="M537" s="4">
        <v>60300.802041789997</v>
      </c>
      <c r="N537" s="4">
        <v>62046.997453359996</v>
      </c>
      <c r="O537" s="4">
        <v>57063.841098820005</v>
      </c>
      <c r="P537" s="4">
        <v>54177.561282660005</v>
      </c>
      <c r="Q537" s="4">
        <v>59847.44558308</v>
      </c>
      <c r="R537" s="4">
        <v>64831.305554899998</v>
      </c>
      <c r="S537" s="4">
        <v>70374.903203120004</v>
      </c>
      <c r="T537" s="4">
        <v>75285.647836370001</v>
      </c>
      <c r="U537" s="4">
        <v>78883.323185519999</v>
      </c>
      <c r="V537" s="4">
        <v>81094.504246049997</v>
      </c>
      <c r="W537" s="4">
        <v>75148.858057680001</v>
      </c>
      <c r="X537" s="4">
        <v>62811.289608269995</v>
      </c>
      <c r="Y537" s="4">
        <v>50289.355335610002</v>
      </c>
    </row>
    <row r="538" spans="1:25" x14ac:dyDescent="0.2">
      <c r="A538" s="3">
        <v>42168</v>
      </c>
      <c r="B538" s="4">
        <v>45519.008845870005</v>
      </c>
      <c r="C538" s="4">
        <v>40906.664351689993</v>
      </c>
      <c r="D538" s="4">
        <v>40233.626182049993</v>
      </c>
      <c r="E538" s="4">
        <v>38086.799271689997</v>
      </c>
      <c r="F538" s="4">
        <v>38882.761154519998</v>
      </c>
      <c r="G538" s="4">
        <v>43359.276179250002</v>
      </c>
      <c r="H538" s="4">
        <v>51274.322574079997</v>
      </c>
      <c r="I538" s="4">
        <v>62848.086297239999</v>
      </c>
      <c r="J538" s="4">
        <v>73813.373213979998</v>
      </c>
      <c r="K538" s="4">
        <v>82614.231320110004</v>
      </c>
      <c r="L538" s="4">
        <v>78749.707808460007</v>
      </c>
      <c r="M538" s="4">
        <v>75061.7247355</v>
      </c>
      <c r="N538" s="4">
        <v>72722.975136870009</v>
      </c>
      <c r="O538" s="4">
        <v>69896.38507958001</v>
      </c>
      <c r="P538" s="4">
        <v>70888.009576709999</v>
      </c>
      <c r="Q538" s="4">
        <v>68993.017877539998</v>
      </c>
      <c r="R538" s="4">
        <v>70528.66309247</v>
      </c>
      <c r="S538" s="4">
        <v>76508.278178549997</v>
      </c>
      <c r="T538" s="4">
        <v>79397.177459480008</v>
      </c>
      <c r="U538" s="4">
        <v>82058.185309799999</v>
      </c>
      <c r="V538" s="4">
        <v>81121.631913019999</v>
      </c>
      <c r="W538" s="4">
        <v>77450.556075610002</v>
      </c>
      <c r="X538" s="4">
        <v>65219.791711289996</v>
      </c>
      <c r="Y538" s="4">
        <v>55264.039762649998</v>
      </c>
    </row>
    <row r="539" spans="1:25" x14ac:dyDescent="0.2">
      <c r="A539" s="3">
        <v>42169</v>
      </c>
      <c r="B539" s="4">
        <v>46377.650808359998</v>
      </c>
      <c r="C539" s="4">
        <v>40598.220094910001</v>
      </c>
      <c r="D539" s="4">
        <v>39594.50302697</v>
      </c>
      <c r="E539" s="4">
        <v>38031.025866569995</v>
      </c>
      <c r="F539" s="4">
        <v>37345.207685959998</v>
      </c>
      <c r="G539" s="4">
        <v>40560.088623560005</v>
      </c>
      <c r="H539" s="4">
        <v>47652.340363060001</v>
      </c>
      <c r="I539" s="4">
        <v>57927.142999219999</v>
      </c>
      <c r="J539" s="4">
        <v>70341.381598699998</v>
      </c>
      <c r="K539" s="4">
        <v>77827.880640290008</v>
      </c>
      <c r="L539" s="4">
        <v>74544.357809759997</v>
      </c>
      <c r="M539" s="4">
        <v>70885.780350610003</v>
      </c>
      <c r="N539" s="4">
        <v>68483.749255339993</v>
      </c>
      <c r="O539" s="4">
        <v>64980.623320859995</v>
      </c>
      <c r="P539" s="4">
        <v>66791.624716029997</v>
      </c>
      <c r="Q539" s="4">
        <v>65868.957862630006</v>
      </c>
      <c r="R539" s="4">
        <v>68961.038595570004</v>
      </c>
      <c r="S539" s="4">
        <v>76157.880393650004</v>
      </c>
      <c r="T539" s="4">
        <v>79954.190974260011</v>
      </c>
      <c r="U539" s="4">
        <v>83418.081711870007</v>
      </c>
      <c r="V539" s="4">
        <v>80993.627738210009</v>
      </c>
      <c r="W539" s="4">
        <v>75927.073144630005</v>
      </c>
      <c r="X539" s="4">
        <v>63535.991288429999</v>
      </c>
      <c r="Y539" s="4">
        <v>51287.932612240002</v>
      </c>
    </row>
    <row r="540" spans="1:25" x14ac:dyDescent="0.2">
      <c r="A540" s="3">
        <v>42170</v>
      </c>
      <c r="B540" s="4">
        <v>42342.380169889999</v>
      </c>
      <c r="C540" s="4">
        <v>38001.503970579994</v>
      </c>
      <c r="D540" s="4">
        <v>36238.703393919997</v>
      </c>
      <c r="E540" s="4">
        <v>36793.023950160001</v>
      </c>
      <c r="F540" s="4">
        <v>39654.308189049996</v>
      </c>
      <c r="G540" s="4">
        <v>46364.886130010003</v>
      </c>
      <c r="H540" s="4">
        <v>58643.81456698</v>
      </c>
      <c r="I540" s="4">
        <v>66973.232807830005</v>
      </c>
      <c r="J540" s="4">
        <v>63171.434365779998</v>
      </c>
      <c r="K540" s="4">
        <v>65033.249142549997</v>
      </c>
      <c r="L540" s="4">
        <v>61132.201842139999</v>
      </c>
      <c r="M540" s="4">
        <v>59532.330690869996</v>
      </c>
      <c r="N540" s="4">
        <v>61193.937488230004</v>
      </c>
      <c r="O540" s="4">
        <v>56543.412443640002</v>
      </c>
      <c r="P540" s="4">
        <v>53211.281544830003</v>
      </c>
      <c r="Q540" s="4">
        <v>58418.024018190001</v>
      </c>
      <c r="R540" s="4">
        <v>63386.538484299999</v>
      </c>
      <c r="S540" s="4">
        <v>71051.94752283</v>
      </c>
      <c r="T540" s="4">
        <v>76194.983045920002</v>
      </c>
      <c r="U540" s="4">
        <v>77491.164621720003</v>
      </c>
      <c r="V540" s="4">
        <v>80206.193689430002</v>
      </c>
      <c r="W540" s="4">
        <v>72039.406438010003</v>
      </c>
      <c r="X540" s="4">
        <v>58839.161866009999</v>
      </c>
      <c r="Y540" s="4">
        <v>48509.116591989994</v>
      </c>
    </row>
    <row r="541" spans="1:25" x14ac:dyDescent="0.2">
      <c r="A541" s="3">
        <v>42171</v>
      </c>
      <c r="B541" s="4">
        <v>41969.945678909993</v>
      </c>
      <c r="C541" s="4">
        <v>37671.423700079999</v>
      </c>
      <c r="D541" s="4">
        <v>36180.378821579994</v>
      </c>
      <c r="E541" s="4">
        <v>36962.697846050003</v>
      </c>
      <c r="F541" s="4">
        <v>39777.463183109998</v>
      </c>
      <c r="G541" s="4">
        <v>46606.944256590003</v>
      </c>
      <c r="H541" s="4">
        <v>58408.621938030003</v>
      </c>
      <c r="I541" s="4">
        <v>66764.389482190003</v>
      </c>
      <c r="J541" s="4">
        <v>62675.153262149994</v>
      </c>
      <c r="K541" s="4">
        <v>64061.308074969995</v>
      </c>
      <c r="L541" s="4">
        <v>60545.96382538</v>
      </c>
      <c r="M541" s="4">
        <v>59207.39042363</v>
      </c>
      <c r="N541" s="4">
        <v>60080.090662639996</v>
      </c>
      <c r="O541" s="4">
        <v>55433.633640059998</v>
      </c>
      <c r="P541" s="4">
        <v>52950.981655309995</v>
      </c>
      <c r="Q541" s="4">
        <v>58900.060091710002</v>
      </c>
      <c r="R541" s="4">
        <v>64352.185851859998</v>
      </c>
      <c r="S541" s="4">
        <v>72385.054346399993</v>
      </c>
      <c r="T541" s="4">
        <v>77928.42850318001</v>
      </c>
      <c r="U541" s="4">
        <v>79757.425075239997</v>
      </c>
      <c r="V541" s="4">
        <v>80812.513901280006</v>
      </c>
      <c r="W541" s="4">
        <v>72892.20294001</v>
      </c>
      <c r="X541" s="4">
        <v>60126.752224169999</v>
      </c>
      <c r="Y541" s="4">
        <v>49722.322105549996</v>
      </c>
    </row>
    <row r="542" spans="1:25" x14ac:dyDescent="0.2">
      <c r="A542" s="3">
        <v>42172</v>
      </c>
      <c r="B542" s="4">
        <v>41481.710247509996</v>
      </c>
      <c r="C542" s="4">
        <v>37491.995498750002</v>
      </c>
      <c r="D542" s="4">
        <v>36373.508085250003</v>
      </c>
      <c r="E542" s="4">
        <v>36630.309587969998</v>
      </c>
      <c r="F542" s="4">
        <v>39917.593090809998</v>
      </c>
      <c r="G542" s="4">
        <v>46235.06377588</v>
      </c>
      <c r="H542" s="4">
        <v>57479.34457221</v>
      </c>
      <c r="I542" s="4">
        <v>66292.239063839996</v>
      </c>
      <c r="J542" s="4">
        <v>61550.988083550001</v>
      </c>
      <c r="K542" s="4">
        <v>62501.170760909998</v>
      </c>
      <c r="L542" s="4">
        <v>58367.593420279998</v>
      </c>
      <c r="M542" s="4">
        <v>56930.815641920002</v>
      </c>
      <c r="N542" s="4">
        <v>58291.8741601</v>
      </c>
      <c r="O542" s="4">
        <v>54516.897116289998</v>
      </c>
      <c r="P542" s="4">
        <v>51771.863118479996</v>
      </c>
      <c r="Q542" s="4">
        <v>57914.594682129995</v>
      </c>
      <c r="R542" s="4">
        <v>63023.946418700005</v>
      </c>
      <c r="S542" s="4">
        <v>69766.160781300001</v>
      </c>
      <c r="T542" s="4">
        <v>75161.603300970004</v>
      </c>
      <c r="U542" s="4">
        <v>77221.791984309995</v>
      </c>
      <c r="V542" s="4">
        <v>78934.690682050001</v>
      </c>
      <c r="W542" s="4">
        <v>74389.732428570002</v>
      </c>
      <c r="X542" s="4">
        <v>60061.841482229996</v>
      </c>
      <c r="Y542" s="4">
        <v>49025.050512360001</v>
      </c>
    </row>
    <row r="543" spans="1:25" x14ac:dyDescent="0.2">
      <c r="A543" s="3">
        <v>42173</v>
      </c>
      <c r="B543" s="4">
        <v>42358.958679529998</v>
      </c>
      <c r="C543" s="4">
        <v>38391.959313320003</v>
      </c>
      <c r="D543" s="4">
        <v>36770.75902564</v>
      </c>
      <c r="E543" s="4">
        <v>37180.181692849997</v>
      </c>
      <c r="F543" s="4">
        <v>39789.069310469997</v>
      </c>
      <c r="G543" s="4">
        <v>45446.291321680001</v>
      </c>
      <c r="H543" s="4">
        <v>57244.281791469999</v>
      </c>
      <c r="I543" s="4">
        <v>65950.069424779998</v>
      </c>
      <c r="J543" s="4">
        <v>62357.666220300001</v>
      </c>
      <c r="K543" s="4">
        <v>64170.236312810004</v>
      </c>
      <c r="L543" s="4">
        <v>60692.839938290002</v>
      </c>
      <c r="M543" s="4">
        <v>59193.77185392</v>
      </c>
      <c r="N543" s="4">
        <v>60705.436861460003</v>
      </c>
      <c r="O543" s="4">
        <v>57056.323084609998</v>
      </c>
      <c r="P543" s="4">
        <v>53792.426141880002</v>
      </c>
      <c r="Q543" s="4">
        <v>59563.64842623</v>
      </c>
      <c r="R543" s="4">
        <v>63720.993872969993</v>
      </c>
      <c r="S543" s="4">
        <v>69645.453430420006</v>
      </c>
      <c r="T543" s="4">
        <v>74136.650174039998</v>
      </c>
      <c r="U543" s="4">
        <v>76282.687728839999</v>
      </c>
      <c r="V543" s="4">
        <v>78309.344686520009</v>
      </c>
      <c r="W543" s="4">
        <v>72675.458657180003</v>
      </c>
      <c r="X543" s="4">
        <v>59813.400373229997</v>
      </c>
      <c r="Y543" s="4">
        <v>49364.448671309998</v>
      </c>
    </row>
    <row r="544" spans="1:25" x14ac:dyDescent="0.2">
      <c r="A544" s="3">
        <v>42174</v>
      </c>
      <c r="B544" s="4">
        <v>41892.063020000001</v>
      </c>
      <c r="C544" s="4">
        <v>37792.216642289997</v>
      </c>
      <c r="D544" s="4">
        <v>36176.676344699998</v>
      </c>
      <c r="E544" s="4">
        <v>36931.05843107</v>
      </c>
      <c r="F544" s="4">
        <v>39345.262368049996</v>
      </c>
      <c r="G544" s="4">
        <v>45748.151763610003</v>
      </c>
      <c r="H544" s="4">
        <v>56267.591872190002</v>
      </c>
      <c r="I544" s="4">
        <v>64842.363259990001</v>
      </c>
      <c r="J544" s="4">
        <v>61797.44290658</v>
      </c>
      <c r="K544" s="4">
        <v>64023.868305219999</v>
      </c>
      <c r="L544" s="4">
        <v>60509.662856709998</v>
      </c>
      <c r="M544" s="4">
        <v>58786.34160028</v>
      </c>
      <c r="N544" s="4">
        <v>59520.871885789995</v>
      </c>
      <c r="O544" s="4">
        <v>55213.707477229997</v>
      </c>
      <c r="P544" s="4">
        <v>51782.71273634</v>
      </c>
      <c r="Q544" s="4">
        <v>56970.020150509998</v>
      </c>
      <c r="R544" s="4">
        <v>62083.400322509995</v>
      </c>
      <c r="S544" s="4">
        <v>67695.537482779997</v>
      </c>
      <c r="T544" s="4">
        <v>71837.010641180008</v>
      </c>
      <c r="U544" s="4">
        <v>74330.737598820007</v>
      </c>
      <c r="V544" s="4">
        <v>76729.53201137</v>
      </c>
      <c r="W544" s="4">
        <v>72473.865524530003</v>
      </c>
      <c r="X544" s="4">
        <v>59713.657899049998</v>
      </c>
      <c r="Y544" s="4">
        <v>49678.33249221</v>
      </c>
    </row>
    <row r="545" spans="1:25" x14ac:dyDescent="0.2">
      <c r="A545" s="3">
        <v>42175</v>
      </c>
      <c r="B545" s="4">
        <v>43419.427128020005</v>
      </c>
      <c r="C545" s="4">
        <v>38537.417953780001</v>
      </c>
      <c r="D545" s="4">
        <v>37564.818484739997</v>
      </c>
      <c r="E545" s="4">
        <v>36469.489566420001</v>
      </c>
      <c r="F545" s="4">
        <v>37135.19426964</v>
      </c>
      <c r="G545" s="4">
        <v>41535.525348429997</v>
      </c>
      <c r="H545" s="4">
        <v>49968.612490070002</v>
      </c>
      <c r="I545" s="4">
        <v>60374.825398879999</v>
      </c>
      <c r="J545" s="4">
        <v>70965.334490809997</v>
      </c>
      <c r="K545" s="4">
        <v>78396.813786819999</v>
      </c>
      <c r="L545" s="4">
        <v>74504.463648710007</v>
      </c>
      <c r="M545" s="4">
        <v>70076.908902039999</v>
      </c>
      <c r="N545" s="4">
        <v>67618.975191100006</v>
      </c>
      <c r="O545" s="4">
        <v>64613.359965900003</v>
      </c>
      <c r="P545" s="4">
        <v>65642.41287326999</v>
      </c>
      <c r="Q545" s="4">
        <v>63526.587863170003</v>
      </c>
      <c r="R545" s="4">
        <v>65703.633108940005</v>
      </c>
      <c r="S545" s="4">
        <v>71476.600628209999</v>
      </c>
      <c r="T545" s="4">
        <v>74194.542455240007</v>
      </c>
      <c r="U545" s="4">
        <v>76459.311167060005</v>
      </c>
      <c r="V545" s="4">
        <v>75015.420090319996</v>
      </c>
      <c r="W545" s="4">
        <v>72806.789015190006</v>
      </c>
      <c r="X545" s="4">
        <v>62388.538351859999</v>
      </c>
      <c r="Y545" s="4">
        <v>51873.265587669994</v>
      </c>
    </row>
    <row r="546" spans="1:25" x14ac:dyDescent="0.2">
      <c r="A546" s="3">
        <v>42176</v>
      </c>
      <c r="B546" s="4">
        <v>43186.54362045</v>
      </c>
      <c r="C546" s="4">
        <v>38779.965320769996</v>
      </c>
      <c r="D546" s="4">
        <v>37618.995547539998</v>
      </c>
      <c r="E546" s="4">
        <v>36331.734976200001</v>
      </c>
      <c r="F546" s="4">
        <v>36867.55078351</v>
      </c>
      <c r="G546" s="4">
        <v>41234.83686861</v>
      </c>
      <c r="H546" s="4">
        <v>47638.630109459998</v>
      </c>
      <c r="I546" s="4">
        <v>56712.774667309997</v>
      </c>
      <c r="J546" s="4">
        <v>69639.156587010002</v>
      </c>
      <c r="K546" s="4">
        <v>79728.809709060006</v>
      </c>
      <c r="L546" s="4">
        <v>78377.430374720003</v>
      </c>
      <c r="M546" s="4">
        <v>76184.566366440005</v>
      </c>
      <c r="N546" s="4">
        <v>74956.659777959998</v>
      </c>
      <c r="O546" s="4">
        <v>71259.29857828001</v>
      </c>
      <c r="P546" s="4">
        <v>72024.744713439999</v>
      </c>
      <c r="Q546" s="4">
        <v>68721.220209510007</v>
      </c>
      <c r="R546" s="4">
        <v>70773.644694030008</v>
      </c>
      <c r="S546" s="4">
        <v>76649.292549420003</v>
      </c>
      <c r="T546" s="4">
        <v>79021.891276330003</v>
      </c>
      <c r="U546" s="4">
        <v>82757.074252799997</v>
      </c>
      <c r="V546" s="4">
        <v>79218.173351999998</v>
      </c>
      <c r="W546" s="4">
        <v>73656.790282829999</v>
      </c>
      <c r="X546" s="4">
        <v>61896.225580650003</v>
      </c>
      <c r="Y546" s="4">
        <v>51099.407140950003</v>
      </c>
    </row>
    <row r="547" spans="1:25" x14ac:dyDescent="0.2">
      <c r="A547" s="3">
        <v>42177</v>
      </c>
      <c r="B547" s="4">
        <v>41849.837320409999</v>
      </c>
      <c r="C547" s="4">
        <v>37847.218841369999</v>
      </c>
      <c r="D547" s="4">
        <v>36398.689897800003</v>
      </c>
      <c r="E547" s="4">
        <v>36916.783384900002</v>
      </c>
      <c r="F547" s="4">
        <v>39541.102410190004</v>
      </c>
      <c r="G547" s="4">
        <v>46131.166629920001</v>
      </c>
      <c r="H547" s="4">
        <v>56881.489436780001</v>
      </c>
      <c r="I547" s="4">
        <v>65719.662978859997</v>
      </c>
      <c r="J547" s="4">
        <v>62783.871396490002</v>
      </c>
      <c r="K547" s="4">
        <v>64047.075958839996</v>
      </c>
      <c r="L547" s="4">
        <v>60596.533374480001</v>
      </c>
      <c r="M547" s="4">
        <v>59344.659494060004</v>
      </c>
      <c r="N547" s="4">
        <v>60192.673799939999</v>
      </c>
      <c r="O547" s="4">
        <v>56124.807443699996</v>
      </c>
      <c r="P547" s="4">
        <v>53685.101542570002</v>
      </c>
      <c r="Q547" s="4">
        <v>59680.640958149997</v>
      </c>
      <c r="R547" s="4">
        <v>63375.177230860005</v>
      </c>
      <c r="S547" s="4">
        <v>71368.364383310007</v>
      </c>
      <c r="T547" s="4">
        <v>76583.374130030003</v>
      </c>
      <c r="U547" s="4">
        <v>79243.801816620005</v>
      </c>
      <c r="V547" s="4">
        <v>82176.412128030002</v>
      </c>
      <c r="W547" s="4">
        <v>73533.53602729</v>
      </c>
      <c r="X547" s="4">
        <v>61448.484706569994</v>
      </c>
      <c r="Y547" s="4">
        <v>50736.830900769994</v>
      </c>
    </row>
    <row r="548" spans="1:25" x14ac:dyDescent="0.2">
      <c r="A548" s="3">
        <v>42178</v>
      </c>
      <c r="B548" s="4">
        <v>43675.416955649998</v>
      </c>
      <c r="C548" s="4">
        <v>39130.788674490002</v>
      </c>
      <c r="D548" s="4">
        <v>37456.104580840001</v>
      </c>
      <c r="E548" s="4">
        <v>37833.104939799996</v>
      </c>
      <c r="F548" s="4">
        <v>40197.242997690002</v>
      </c>
      <c r="G548" s="4">
        <v>45898.809498989998</v>
      </c>
      <c r="H548" s="4">
        <v>56908.289745920003</v>
      </c>
      <c r="I548" s="4">
        <v>66585.608377969998</v>
      </c>
      <c r="J548" s="4">
        <v>62856.818367909997</v>
      </c>
      <c r="K548" s="4">
        <v>64374.051240860004</v>
      </c>
      <c r="L548" s="4">
        <v>60233.386793750004</v>
      </c>
      <c r="M548" s="4">
        <v>59880.76308479</v>
      </c>
      <c r="N548" s="4">
        <v>61469.904517969997</v>
      </c>
      <c r="O548" s="4">
        <v>57000.981204799995</v>
      </c>
      <c r="P548" s="4">
        <v>53431.915170979999</v>
      </c>
      <c r="Q548" s="4">
        <v>59841.868414500001</v>
      </c>
      <c r="R548" s="4">
        <v>66217.555661840001</v>
      </c>
      <c r="S548" s="4">
        <v>74555.546631039993</v>
      </c>
      <c r="T548" s="4">
        <v>79625.952323649995</v>
      </c>
      <c r="U548" s="4">
        <v>80458.738691249993</v>
      </c>
      <c r="V548" s="4">
        <v>79712.965370079997</v>
      </c>
      <c r="W548" s="4">
        <v>70804.652142630002</v>
      </c>
      <c r="X548" s="4">
        <v>56185.079698939997</v>
      </c>
      <c r="Y548" s="4">
        <v>48157.708524149995</v>
      </c>
    </row>
    <row r="549" spans="1:25" x14ac:dyDescent="0.2">
      <c r="A549" s="3">
        <v>42179</v>
      </c>
      <c r="B549" s="4">
        <v>42026.29221182</v>
      </c>
      <c r="C549" s="4">
        <v>38041.703060350002</v>
      </c>
      <c r="D549" s="4">
        <v>36269.911546720003</v>
      </c>
      <c r="E549" s="4">
        <v>37389.025142449995</v>
      </c>
      <c r="F549" s="4">
        <v>39674.558692209997</v>
      </c>
      <c r="G549" s="4">
        <v>45629.390515889994</v>
      </c>
      <c r="H549" s="4">
        <v>57101.111779229999</v>
      </c>
      <c r="I549" s="4">
        <v>66671.01416377</v>
      </c>
      <c r="J549" s="4">
        <v>62940.599997930003</v>
      </c>
      <c r="K549" s="4">
        <v>64455.900763780002</v>
      </c>
      <c r="L549" s="4">
        <v>60740.738043359997</v>
      </c>
      <c r="M549" s="4">
        <v>59096.516122649999</v>
      </c>
      <c r="N549" s="4">
        <v>60477.910539750002</v>
      </c>
      <c r="O549" s="4">
        <v>56124.961806829997</v>
      </c>
      <c r="P549" s="4">
        <v>53502.956443180003</v>
      </c>
      <c r="Q549" s="4">
        <v>59943.357123199996</v>
      </c>
      <c r="R549" s="4">
        <v>64745.297565640001</v>
      </c>
      <c r="S549" s="4">
        <v>71739.444061140006</v>
      </c>
      <c r="T549" s="4">
        <v>77560.369542090004</v>
      </c>
      <c r="U549" s="4">
        <v>78839.455394210003</v>
      </c>
      <c r="V549" s="4">
        <v>81472.219363009994</v>
      </c>
      <c r="W549" s="4">
        <v>76954.48856653001</v>
      </c>
      <c r="X549" s="4">
        <v>63395.026045810002</v>
      </c>
      <c r="Y549" s="4">
        <v>51687.8256158</v>
      </c>
    </row>
    <row r="550" spans="1:25" x14ac:dyDescent="0.2">
      <c r="A550" s="3">
        <v>42180</v>
      </c>
      <c r="B550" s="4">
        <v>43420.805106559994</v>
      </c>
      <c r="C550" s="4">
        <v>38586.847699049998</v>
      </c>
      <c r="D550" s="4">
        <v>37089.390055610005</v>
      </c>
      <c r="E550" s="4">
        <v>37202.113995629996</v>
      </c>
      <c r="F550" s="4">
        <v>39628.301033010001</v>
      </c>
      <c r="G550" s="4">
        <v>45238.673331470003</v>
      </c>
      <c r="H550" s="4">
        <v>55996.1443755</v>
      </c>
      <c r="I550" s="4">
        <v>66088.364533479995</v>
      </c>
      <c r="J550" s="4">
        <v>62754.291934529996</v>
      </c>
      <c r="K550" s="4">
        <v>64279.075955799999</v>
      </c>
      <c r="L550" s="4">
        <v>60357.98085924</v>
      </c>
      <c r="M550" s="4">
        <v>58506.95455871</v>
      </c>
      <c r="N550" s="4">
        <v>60109.82236459</v>
      </c>
      <c r="O550" s="4">
        <v>55754.119916260002</v>
      </c>
      <c r="P550" s="4">
        <v>52782.464169890001</v>
      </c>
      <c r="Q550" s="4">
        <v>58955.370454169999</v>
      </c>
      <c r="R550" s="4">
        <v>63595.918893350005</v>
      </c>
      <c r="S550" s="4">
        <v>70504.840737930004</v>
      </c>
      <c r="T550" s="4">
        <v>76572.290093289994</v>
      </c>
      <c r="U550" s="4">
        <v>77980.297091729997</v>
      </c>
      <c r="V550" s="4">
        <v>80380.599744799998</v>
      </c>
      <c r="W550" s="4">
        <v>75501.803043370004</v>
      </c>
      <c r="X550" s="4">
        <v>62081.689444069998</v>
      </c>
      <c r="Y550" s="4">
        <v>50595.079655180001</v>
      </c>
    </row>
    <row r="551" spans="1:25" x14ac:dyDescent="0.2">
      <c r="A551" s="3">
        <v>42181</v>
      </c>
      <c r="B551" s="4">
        <v>43273.341756539994</v>
      </c>
      <c r="C551" s="4">
        <v>38492.426827620002</v>
      </c>
      <c r="D551" s="4">
        <v>36582.717802990002</v>
      </c>
      <c r="E551" s="4">
        <v>37017.942403480003</v>
      </c>
      <c r="F551" s="4">
        <v>39468.399134899999</v>
      </c>
      <c r="G551" s="4">
        <v>44960.163063510001</v>
      </c>
      <c r="H551" s="4">
        <v>55308.207821799995</v>
      </c>
      <c r="I551" s="4">
        <v>65074.402225350001</v>
      </c>
      <c r="J551" s="4">
        <v>62389.587661400001</v>
      </c>
      <c r="K551" s="4">
        <v>63434.766020039999</v>
      </c>
      <c r="L551" s="4">
        <v>59888.352897140001</v>
      </c>
      <c r="M551" s="4">
        <v>58704.260748000001</v>
      </c>
      <c r="N551" s="4">
        <v>59536.885779589997</v>
      </c>
      <c r="O551" s="4">
        <v>54781.126310859996</v>
      </c>
      <c r="P551" s="4">
        <v>51760.228964360002</v>
      </c>
      <c r="Q551" s="4">
        <v>57432.71886026</v>
      </c>
      <c r="R551" s="4">
        <v>62674.490209100004</v>
      </c>
      <c r="S551" s="4">
        <v>68171.914679170004</v>
      </c>
      <c r="T551" s="4">
        <v>73261.692328360004</v>
      </c>
      <c r="U551" s="4">
        <v>75343.676770990001</v>
      </c>
      <c r="V551" s="4">
        <v>78164.634000949998</v>
      </c>
      <c r="W551" s="4">
        <v>73996.448720269997</v>
      </c>
      <c r="X551" s="4">
        <v>62105.868209339998</v>
      </c>
      <c r="Y551" s="4">
        <v>50818.528329250003</v>
      </c>
    </row>
    <row r="552" spans="1:25" x14ac:dyDescent="0.2">
      <c r="A552" s="3">
        <v>42182</v>
      </c>
      <c r="B552" s="4">
        <v>44350.200970719998</v>
      </c>
      <c r="C552" s="4">
        <v>39432.976954879996</v>
      </c>
      <c r="D552" s="4">
        <v>38236.468619479994</v>
      </c>
      <c r="E552" s="4">
        <v>36826.216059860002</v>
      </c>
      <c r="F552" s="4">
        <v>37530.1287801</v>
      </c>
      <c r="G552" s="4">
        <v>41979.189975839996</v>
      </c>
      <c r="H552" s="4">
        <v>50382.273675030003</v>
      </c>
      <c r="I552" s="4">
        <v>60381.011447839999</v>
      </c>
      <c r="J552" s="4">
        <v>71559.925891029998</v>
      </c>
      <c r="K552" s="4">
        <v>79573.950600470009</v>
      </c>
      <c r="L552" s="4">
        <v>76037.529740679995</v>
      </c>
      <c r="M552" s="4">
        <v>71463.23964457</v>
      </c>
      <c r="N552" s="4">
        <v>69125.875839820001</v>
      </c>
      <c r="O552" s="4">
        <v>65851.205750359994</v>
      </c>
      <c r="P552" s="4">
        <v>67418.184373330005</v>
      </c>
      <c r="Q552" s="4">
        <v>66086.000266749994</v>
      </c>
      <c r="R552" s="4">
        <v>68103.749817880002</v>
      </c>
      <c r="S552" s="4">
        <v>73912.587911080002</v>
      </c>
      <c r="T552" s="4">
        <v>76226.437049300002</v>
      </c>
      <c r="U552" s="4">
        <v>79260.920084940008</v>
      </c>
      <c r="V552" s="4">
        <v>77826.723192320002</v>
      </c>
      <c r="W552" s="4">
        <v>74748.669440090001</v>
      </c>
      <c r="X552" s="4">
        <v>63371.450277199998</v>
      </c>
      <c r="Y552" s="4">
        <v>52587.493434219999</v>
      </c>
    </row>
    <row r="553" spans="1:25" x14ac:dyDescent="0.2">
      <c r="A553" s="3">
        <v>42183</v>
      </c>
      <c r="B553" s="4">
        <v>44116.937186019997</v>
      </c>
      <c r="C553" s="4">
        <v>38766.810779150001</v>
      </c>
      <c r="D553" s="4">
        <v>37725.202431180005</v>
      </c>
      <c r="E553" s="4">
        <v>36485.715866049999</v>
      </c>
      <c r="F553" s="4">
        <v>36975.42182679</v>
      </c>
      <c r="G553" s="4">
        <v>40741.755776129998</v>
      </c>
      <c r="H553" s="4">
        <v>47211.452063680001</v>
      </c>
      <c r="I553" s="4">
        <v>56917.564105060002</v>
      </c>
      <c r="J553" s="4">
        <v>69256.605553460002</v>
      </c>
      <c r="K553" s="4">
        <v>79020.164180220003</v>
      </c>
      <c r="L553" s="4">
        <v>77917.718381669998</v>
      </c>
      <c r="M553" s="4">
        <v>75516.075000020006</v>
      </c>
      <c r="N553" s="4">
        <v>74688.34963189</v>
      </c>
      <c r="O553" s="4">
        <v>72073.449772280001</v>
      </c>
      <c r="P553" s="4">
        <v>72855.116780409997</v>
      </c>
      <c r="Q553" s="4">
        <v>71235.474989909999</v>
      </c>
      <c r="R553" s="4">
        <v>74078.914573340007</v>
      </c>
      <c r="S553" s="4">
        <v>81864.878956469998</v>
      </c>
      <c r="T553" s="4">
        <v>84127.005982510003</v>
      </c>
      <c r="U553" s="4">
        <v>87112.180514530002</v>
      </c>
      <c r="V553" s="4">
        <v>82163.285770529998</v>
      </c>
      <c r="W553" s="4">
        <v>74899.713201179999</v>
      </c>
      <c r="X553" s="4">
        <v>62647.877243180003</v>
      </c>
      <c r="Y553" s="4">
        <v>51489.497210989997</v>
      </c>
    </row>
    <row r="554" spans="1:25" x14ac:dyDescent="0.2">
      <c r="A554" s="3">
        <v>42184</v>
      </c>
      <c r="B554" s="4">
        <v>41890.204700460003</v>
      </c>
      <c r="C554" s="4">
        <v>37845.752043170003</v>
      </c>
      <c r="D554" s="4">
        <v>36239.56915363</v>
      </c>
      <c r="E554" s="4">
        <v>36890.438089379997</v>
      </c>
      <c r="F554" s="4">
        <v>39739.27134526</v>
      </c>
      <c r="G554" s="4">
        <v>45890.553379690005</v>
      </c>
      <c r="H554" s="4">
        <v>56640.607171169999</v>
      </c>
      <c r="I554" s="4">
        <v>65569.879098630001</v>
      </c>
      <c r="J554" s="4">
        <v>62577.91139198</v>
      </c>
      <c r="K554" s="4">
        <v>63984.927015399997</v>
      </c>
      <c r="L554" s="4">
        <v>60282.479745339995</v>
      </c>
      <c r="M554" s="4">
        <v>58606.069653629995</v>
      </c>
      <c r="N554" s="4">
        <v>60078.762127319998</v>
      </c>
      <c r="O554" s="4">
        <v>54926.790300500004</v>
      </c>
      <c r="P554" s="4">
        <v>51920.030064949999</v>
      </c>
      <c r="Q554" s="4">
        <v>55193.802122869994</v>
      </c>
      <c r="R554" s="4">
        <v>59804.005017199997</v>
      </c>
      <c r="S554" s="4">
        <v>66776.772681050003</v>
      </c>
      <c r="T554" s="4">
        <v>75440.08270263001</v>
      </c>
      <c r="U554" s="4">
        <v>79796.049374000009</v>
      </c>
      <c r="V554" s="4">
        <v>80882.136511599994</v>
      </c>
      <c r="W554" s="4">
        <v>75430.868786270003</v>
      </c>
      <c r="X554" s="4">
        <v>61779.294353919999</v>
      </c>
      <c r="Y554" s="4">
        <v>50569.246240119995</v>
      </c>
    </row>
    <row r="555" spans="1:25" x14ac:dyDescent="0.2">
      <c r="A555" s="3">
        <v>42185</v>
      </c>
      <c r="B555" s="4">
        <v>42716.138415380003</v>
      </c>
      <c r="C555" s="4">
        <v>38630.358967070002</v>
      </c>
      <c r="D555" s="4">
        <v>37186.477085220002</v>
      </c>
      <c r="E555" s="4">
        <v>37447.027889389996</v>
      </c>
      <c r="F555" s="4">
        <v>39844.372417090002</v>
      </c>
      <c r="G555" s="4">
        <v>46448.931409589997</v>
      </c>
      <c r="H555" s="4">
        <v>56730.979851339995</v>
      </c>
      <c r="I555" s="4">
        <v>65741.798526800005</v>
      </c>
      <c r="J555" s="4">
        <v>62610.36078309</v>
      </c>
      <c r="K555" s="4">
        <v>64894.142639969999</v>
      </c>
      <c r="L555" s="4">
        <v>61488.900098919999</v>
      </c>
      <c r="M555" s="4">
        <v>60291.293037839998</v>
      </c>
      <c r="N555" s="4">
        <v>62291.240044359998</v>
      </c>
      <c r="O555" s="4">
        <v>58005.411941530001</v>
      </c>
      <c r="P555" s="4">
        <v>55110.547449049998</v>
      </c>
      <c r="Q555" s="4">
        <v>61737.943096120005</v>
      </c>
      <c r="R555" s="4">
        <v>66977.2619978</v>
      </c>
      <c r="S555" s="4">
        <v>74204.003427750009</v>
      </c>
      <c r="T555" s="4">
        <v>80704.696292980007</v>
      </c>
      <c r="U555" s="4">
        <v>82559.401190010001</v>
      </c>
      <c r="V555" s="4">
        <v>84272.761006920002</v>
      </c>
      <c r="W555" s="4">
        <v>79873.106204099997</v>
      </c>
      <c r="X555" s="4">
        <v>65178.412160380001</v>
      </c>
      <c r="Y555" s="4">
        <v>52419.497082760005</v>
      </c>
    </row>
    <row r="556" spans="1:25" x14ac:dyDescent="0.2">
      <c r="A556" s="3">
        <v>42186</v>
      </c>
      <c r="B556" s="4">
        <v>47108.492182369999</v>
      </c>
      <c r="C556" s="4">
        <v>42242.237884419999</v>
      </c>
      <c r="D556" s="4">
        <v>39694.287381869995</v>
      </c>
      <c r="E556" s="4">
        <v>40450.889883970005</v>
      </c>
      <c r="F556" s="4">
        <v>41563.468628249997</v>
      </c>
      <c r="G556" s="4">
        <v>44861.939577040001</v>
      </c>
      <c r="H556" s="4">
        <v>57494.767648159999</v>
      </c>
      <c r="I556" s="4">
        <v>63924.27663783</v>
      </c>
      <c r="J556" s="4">
        <v>61921.234620919997</v>
      </c>
      <c r="K556" s="4">
        <v>68637.281894309999</v>
      </c>
      <c r="L556" s="4">
        <v>66008.101182789993</v>
      </c>
      <c r="M556" s="4">
        <v>66404.69307845</v>
      </c>
      <c r="N556" s="4">
        <v>62979.502134599999</v>
      </c>
      <c r="O556" s="4">
        <v>60681.709682449997</v>
      </c>
      <c r="P556" s="4">
        <v>58408.970306209994</v>
      </c>
      <c r="Q556" s="4">
        <v>60474.251771899995</v>
      </c>
      <c r="R556" s="4">
        <v>68887.488784150002</v>
      </c>
      <c r="S556" s="4">
        <v>74983.638879340011</v>
      </c>
      <c r="T556" s="4">
        <v>80484.615785319998</v>
      </c>
      <c r="U556" s="4">
        <v>81052.762488260007</v>
      </c>
      <c r="V556" s="4">
        <v>82697.113837500001</v>
      </c>
      <c r="W556" s="4">
        <v>77838.572542659997</v>
      </c>
      <c r="X556" s="4">
        <v>64986.35668035</v>
      </c>
      <c r="Y556" s="4">
        <v>51786.211271729997</v>
      </c>
    </row>
    <row r="557" spans="1:25" x14ac:dyDescent="0.2">
      <c r="A557" s="3">
        <v>42187</v>
      </c>
      <c r="B557" s="4">
        <v>46024.787870519998</v>
      </c>
      <c r="C557" s="4">
        <v>41509.918260439998</v>
      </c>
      <c r="D557" s="4">
        <v>39150.993400990003</v>
      </c>
      <c r="E557" s="4">
        <v>39538.975433350002</v>
      </c>
      <c r="F557" s="4">
        <v>41172.615521549997</v>
      </c>
      <c r="G557" s="4">
        <v>43911.329235149999</v>
      </c>
      <c r="H557" s="4">
        <v>57430.737252909996</v>
      </c>
      <c r="I557" s="4">
        <v>64756.865285559994</v>
      </c>
      <c r="J557" s="4">
        <v>63441.868162480001</v>
      </c>
      <c r="K557" s="4">
        <v>69443.698510019996</v>
      </c>
      <c r="L557" s="4">
        <v>66284.781126960006</v>
      </c>
      <c r="M557" s="4">
        <v>67127.425751330011</v>
      </c>
      <c r="N557" s="4">
        <v>63245.448933739994</v>
      </c>
      <c r="O557" s="4">
        <v>60785.341509079997</v>
      </c>
      <c r="P557" s="4">
        <v>58021.147303369995</v>
      </c>
      <c r="Q557" s="4">
        <v>59717.168048079999</v>
      </c>
      <c r="R557" s="4">
        <v>68011.279703649998</v>
      </c>
      <c r="S557" s="4">
        <v>72272.280412029999</v>
      </c>
      <c r="T557" s="4">
        <v>77752.586760730002</v>
      </c>
      <c r="U557" s="4">
        <v>77448.269696660005</v>
      </c>
      <c r="V557" s="4">
        <v>81959.051141290009</v>
      </c>
      <c r="W557" s="4">
        <v>81676.304775910001</v>
      </c>
      <c r="X557" s="4">
        <v>68935.769766099998</v>
      </c>
      <c r="Y557" s="4">
        <v>54099.872557840004</v>
      </c>
    </row>
    <row r="558" spans="1:25" x14ac:dyDescent="0.2">
      <c r="A558" s="3">
        <v>42188</v>
      </c>
      <c r="B558" s="4">
        <v>46791.455662729997</v>
      </c>
      <c r="C558" s="4">
        <v>41620.193487490003</v>
      </c>
      <c r="D558" s="4">
        <v>39297.794459109995</v>
      </c>
      <c r="E558" s="4">
        <v>39102.260860559996</v>
      </c>
      <c r="F558" s="4">
        <v>40057.648391540002</v>
      </c>
      <c r="G558" s="4">
        <v>40999.830777449999</v>
      </c>
      <c r="H558" s="4">
        <v>51368.030711959997</v>
      </c>
      <c r="I558" s="4">
        <v>58441.64237034</v>
      </c>
      <c r="J558" s="4">
        <v>58920.058954170003</v>
      </c>
      <c r="K558" s="4">
        <v>65690.642410589993</v>
      </c>
      <c r="L558" s="4">
        <v>63011.766476689998</v>
      </c>
      <c r="M558" s="4">
        <v>62736.347417829995</v>
      </c>
      <c r="N558" s="4">
        <v>59173.936420189995</v>
      </c>
      <c r="O558" s="4">
        <v>56854.137527749997</v>
      </c>
      <c r="P558" s="4">
        <v>54021.017570529999</v>
      </c>
      <c r="Q558" s="4">
        <v>56385.889072450002</v>
      </c>
      <c r="R558" s="4">
        <v>65601.261523419991</v>
      </c>
      <c r="S558" s="4">
        <v>70581.020014430003</v>
      </c>
      <c r="T558" s="4">
        <v>75575.359367259996</v>
      </c>
      <c r="U558" s="4">
        <v>76140.523896330007</v>
      </c>
      <c r="V558" s="4">
        <v>80896.36491402</v>
      </c>
      <c r="W558" s="4">
        <v>80043.557230110004</v>
      </c>
      <c r="X558" s="4">
        <v>68553.862901030006</v>
      </c>
      <c r="Y558" s="4">
        <v>54613.740812119999</v>
      </c>
    </row>
    <row r="559" spans="1:25" x14ac:dyDescent="0.2">
      <c r="A559" s="3">
        <v>42189</v>
      </c>
      <c r="B559" s="4">
        <v>46482.203150380003</v>
      </c>
      <c r="C559" s="4">
        <v>41809.612439349999</v>
      </c>
      <c r="D559" s="4">
        <v>39236.75449082</v>
      </c>
      <c r="E559" s="4">
        <v>38580.859989299999</v>
      </c>
      <c r="F559" s="4">
        <v>38592.951711100002</v>
      </c>
      <c r="G559" s="4">
        <v>40685.943530429999</v>
      </c>
      <c r="H559" s="4">
        <v>49894.534401339995</v>
      </c>
      <c r="I559" s="4">
        <v>61177.573625500001</v>
      </c>
      <c r="J559" s="4">
        <v>72390.916517299993</v>
      </c>
      <c r="K559" s="4">
        <v>77854.648533280008</v>
      </c>
      <c r="L559" s="4">
        <v>76349.485167370003</v>
      </c>
      <c r="M559" s="4">
        <v>70790.439968050006</v>
      </c>
      <c r="N559" s="4">
        <v>68542.343481820004</v>
      </c>
      <c r="O559" s="4">
        <v>64209.226931009995</v>
      </c>
      <c r="P559" s="4">
        <v>63274.806201210005</v>
      </c>
      <c r="Q559" s="4">
        <v>65205.751969980003</v>
      </c>
      <c r="R559" s="4">
        <v>67745.865649660002</v>
      </c>
      <c r="S559" s="4">
        <v>70997.595063140005</v>
      </c>
      <c r="T559" s="4">
        <v>74432.047558970007</v>
      </c>
      <c r="U559" s="4">
        <v>76714.696452860007</v>
      </c>
      <c r="V559" s="4">
        <v>76086.236595480004</v>
      </c>
      <c r="W559" s="4">
        <v>69214.279660009997</v>
      </c>
      <c r="X559" s="4">
        <v>63992.081418080001</v>
      </c>
      <c r="Y559" s="4">
        <v>55380.809527589998</v>
      </c>
    </row>
    <row r="560" spans="1:25" x14ac:dyDescent="0.2">
      <c r="A560" s="3">
        <v>42190</v>
      </c>
      <c r="B560" s="4">
        <v>46062.39559154</v>
      </c>
      <c r="C560" s="4">
        <v>41699.954795229998</v>
      </c>
      <c r="D560" s="4">
        <v>39140.323409519995</v>
      </c>
      <c r="E560" s="4">
        <v>38714.665643369997</v>
      </c>
      <c r="F560" s="4">
        <v>38149.284048230002</v>
      </c>
      <c r="G560" s="4">
        <v>39861.088823980004</v>
      </c>
      <c r="H560" s="4">
        <v>47943.452888469998</v>
      </c>
      <c r="I560" s="4">
        <v>57948.013108129999</v>
      </c>
      <c r="J560" s="4">
        <v>69241.630715050007</v>
      </c>
      <c r="K560" s="4">
        <v>76657.612871370002</v>
      </c>
      <c r="L560" s="4">
        <v>77715.604874619996</v>
      </c>
      <c r="M560" s="4">
        <v>74498.188398960003</v>
      </c>
      <c r="N560" s="4">
        <v>73550.673697909995</v>
      </c>
      <c r="O560" s="4">
        <v>69027.891956859996</v>
      </c>
      <c r="P560" s="4">
        <v>68789.509938650008</v>
      </c>
      <c r="Q560" s="4">
        <v>72518.244550400006</v>
      </c>
      <c r="R560" s="4">
        <v>76859.110840590001</v>
      </c>
      <c r="S560" s="4">
        <v>81995.410677749998</v>
      </c>
      <c r="T560" s="4">
        <v>86011.111670180006</v>
      </c>
      <c r="U560" s="4">
        <v>89578.253209600007</v>
      </c>
      <c r="V560" s="4">
        <v>90279.405228920004</v>
      </c>
      <c r="W560" s="4">
        <v>83061.054097950007</v>
      </c>
      <c r="X560" s="4">
        <v>69430.9786398</v>
      </c>
      <c r="Y560" s="4">
        <v>56976.41127194</v>
      </c>
    </row>
    <row r="561" spans="1:25" x14ac:dyDescent="0.2">
      <c r="A561" s="3">
        <v>42191</v>
      </c>
      <c r="B561" s="4">
        <v>48663.368120599996</v>
      </c>
      <c r="C561" s="4">
        <v>43422.139475930002</v>
      </c>
      <c r="D561" s="4">
        <v>41229.317832170003</v>
      </c>
      <c r="E561" s="4">
        <v>41235.259740509995</v>
      </c>
      <c r="F561" s="4">
        <v>42686.72705129</v>
      </c>
      <c r="G561" s="4">
        <v>45481.809137690005</v>
      </c>
      <c r="H561" s="4">
        <v>58329.55575942</v>
      </c>
      <c r="I561" s="4">
        <v>66294.153480120003</v>
      </c>
      <c r="J561" s="4">
        <v>65593.763406009995</v>
      </c>
      <c r="K561" s="4">
        <v>73869.235285129995</v>
      </c>
      <c r="L561" s="4">
        <v>72580.009194350001</v>
      </c>
      <c r="M561" s="4">
        <v>74025.721340610005</v>
      </c>
      <c r="N561" s="4">
        <v>71301.702898650008</v>
      </c>
      <c r="O561" s="4">
        <v>68890.109265710009</v>
      </c>
      <c r="P561" s="4">
        <v>66063.864279939997</v>
      </c>
      <c r="Q561" s="4">
        <v>68659.091770400002</v>
      </c>
      <c r="R561" s="4">
        <v>78479.289429719996</v>
      </c>
      <c r="S561" s="4">
        <v>83390.932716359996</v>
      </c>
      <c r="T561" s="4">
        <v>89795.463831109999</v>
      </c>
      <c r="U561" s="4">
        <v>89550.760076240011</v>
      </c>
      <c r="V561" s="4">
        <v>93102.226108550007</v>
      </c>
      <c r="W561" s="4">
        <v>89177.704038349999</v>
      </c>
      <c r="X561" s="4">
        <v>73912.768986349998</v>
      </c>
      <c r="Y561" s="4">
        <v>57915.04517035</v>
      </c>
    </row>
    <row r="562" spans="1:25" x14ac:dyDescent="0.2">
      <c r="A562" s="3">
        <v>42192</v>
      </c>
      <c r="B562" s="4">
        <v>51014.248885560002</v>
      </c>
      <c r="C562" s="4">
        <v>45617.830583930001</v>
      </c>
      <c r="D562" s="4">
        <v>42806.246155240005</v>
      </c>
      <c r="E562" s="4">
        <v>42621.407036469995</v>
      </c>
      <c r="F562" s="4">
        <v>43978.700935970002</v>
      </c>
      <c r="G562" s="4">
        <v>47073.110636899997</v>
      </c>
      <c r="H562" s="4">
        <v>60609.052807730004</v>
      </c>
      <c r="I562" s="4">
        <v>67885.876045969999</v>
      </c>
      <c r="J562" s="4">
        <v>66988.665165480008</v>
      </c>
      <c r="K562" s="4">
        <v>75705.990198860003</v>
      </c>
      <c r="L562" s="4">
        <v>73130.032608070003</v>
      </c>
      <c r="M562" s="4">
        <v>76948.966038500002</v>
      </c>
      <c r="N562" s="4">
        <v>72909.70250775</v>
      </c>
      <c r="O562" s="4">
        <v>69497.192750150003</v>
      </c>
      <c r="P562" s="4">
        <v>65703.750642200001</v>
      </c>
      <c r="Q562" s="4">
        <v>68294.776699780006</v>
      </c>
      <c r="R562" s="4">
        <v>76555.757369669998</v>
      </c>
      <c r="S562" s="4">
        <v>80133.756227510006</v>
      </c>
      <c r="T562" s="4">
        <v>86058.756622849993</v>
      </c>
      <c r="U562" s="4">
        <v>89174.757975610002</v>
      </c>
      <c r="V562" s="4">
        <v>91722.643107149997</v>
      </c>
      <c r="W562" s="4">
        <v>84082.545989820006</v>
      </c>
      <c r="X562" s="4">
        <v>68384.120817340008</v>
      </c>
      <c r="Y562" s="4">
        <v>54987.971774509999</v>
      </c>
    </row>
    <row r="563" spans="1:25" x14ac:dyDescent="0.2">
      <c r="A563" s="3">
        <v>42193</v>
      </c>
      <c r="B563" s="4">
        <v>50787.792300449997</v>
      </c>
      <c r="C563" s="4">
        <v>46061.067608990001</v>
      </c>
      <c r="D563" s="4">
        <v>43542.417878840002</v>
      </c>
      <c r="E563" s="4">
        <v>43831.88360198</v>
      </c>
      <c r="F563" s="4">
        <v>45662.783246309999</v>
      </c>
      <c r="G563" s="4">
        <v>48882.46153814</v>
      </c>
      <c r="H563" s="4">
        <v>62124.727041749997</v>
      </c>
      <c r="I563" s="4">
        <v>69265.548891550003</v>
      </c>
      <c r="J563" s="4">
        <v>67566.234241779996</v>
      </c>
      <c r="K563" s="4">
        <v>78427.26806468</v>
      </c>
      <c r="L563" s="4">
        <v>73711.163946739995</v>
      </c>
      <c r="M563" s="4">
        <v>73753.651474259997</v>
      </c>
      <c r="N563" s="4">
        <v>70292.034946379994</v>
      </c>
      <c r="O563" s="4">
        <v>68794.628865799998</v>
      </c>
      <c r="P563" s="4">
        <v>64419.07741251</v>
      </c>
      <c r="Q563" s="4">
        <v>66455.488202189998</v>
      </c>
      <c r="R563" s="4">
        <v>75911.584086040006</v>
      </c>
      <c r="S563" s="4">
        <v>78679.221537110003</v>
      </c>
      <c r="T563" s="4">
        <v>82234.987558100009</v>
      </c>
      <c r="U563" s="4">
        <v>83885.134482809997</v>
      </c>
      <c r="V563" s="4">
        <v>87796.614057340004</v>
      </c>
      <c r="W563" s="4">
        <v>79311.834039180001</v>
      </c>
      <c r="X563" s="4">
        <v>70740.000991100009</v>
      </c>
      <c r="Y563" s="4">
        <v>55306.978560299998</v>
      </c>
    </row>
    <row r="564" spans="1:25" x14ac:dyDescent="0.2">
      <c r="A564" s="3">
        <v>42194</v>
      </c>
      <c r="B564" s="4">
        <v>48193.90888332</v>
      </c>
      <c r="C564" s="4">
        <v>43445.540433939997</v>
      </c>
      <c r="D564" s="4">
        <v>40661.140210869999</v>
      </c>
      <c r="E564" s="4">
        <v>40878.788021389999</v>
      </c>
      <c r="F564" s="4">
        <v>42420.61133621</v>
      </c>
      <c r="G564" s="4">
        <v>44989.582668349998</v>
      </c>
      <c r="H564" s="4">
        <v>56231.962429450003</v>
      </c>
      <c r="I564" s="4">
        <v>65152.163890469994</v>
      </c>
      <c r="J564" s="4">
        <v>62882.249020809999</v>
      </c>
      <c r="K564" s="4">
        <v>69544.206161909999</v>
      </c>
      <c r="L564" s="4">
        <v>67425.002438039999</v>
      </c>
      <c r="M564" s="4">
        <v>68459.003666080011</v>
      </c>
      <c r="N564" s="4">
        <v>65538.771940260005</v>
      </c>
      <c r="O564" s="4">
        <v>64168.217701369998</v>
      </c>
      <c r="P564" s="4">
        <v>59900.195571669996</v>
      </c>
      <c r="Q564" s="4">
        <v>61723.268469150004</v>
      </c>
      <c r="R564" s="4">
        <v>70161.831076090006</v>
      </c>
      <c r="S564" s="4">
        <v>74162.298559789997</v>
      </c>
      <c r="T564" s="4">
        <v>78925.541901179997</v>
      </c>
      <c r="U564" s="4">
        <v>80781.141031680003</v>
      </c>
      <c r="V564" s="4">
        <v>83617.098293520001</v>
      </c>
      <c r="W564" s="4">
        <v>81041.07682663</v>
      </c>
      <c r="X564" s="4">
        <v>67608.015468440004</v>
      </c>
      <c r="Y564" s="4">
        <v>54067.609801279999</v>
      </c>
    </row>
    <row r="565" spans="1:25" x14ac:dyDescent="0.2">
      <c r="A565" s="3">
        <v>42195</v>
      </c>
      <c r="B565" s="4">
        <v>46973.068181529998</v>
      </c>
      <c r="C565" s="4">
        <v>42534.677020379997</v>
      </c>
      <c r="D565" s="4">
        <v>40201.997189289999</v>
      </c>
      <c r="E565" s="4">
        <v>40578.224528059996</v>
      </c>
      <c r="F565" s="4">
        <v>42054.064921429999</v>
      </c>
      <c r="G565" s="4">
        <v>44527.271944649998</v>
      </c>
      <c r="H565" s="4">
        <v>57602.164801960003</v>
      </c>
      <c r="I565" s="4">
        <v>63560.260802109995</v>
      </c>
      <c r="J565" s="4">
        <v>63221.341574950005</v>
      </c>
      <c r="K565" s="4">
        <v>70472.070024050001</v>
      </c>
      <c r="L565" s="4">
        <v>69024.429186869995</v>
      </c>
      <c r="M565" s="4">
        <v>70097.925127890005</v>
      </c>
      <c r="N565" s="4">
        <v>66962.488390090002</v>
      </c>
      <c r="O565" s="4">
        <v>64931.760986739995</v>
      </c>
      <c r="P565" s="4">
        <v>62001.288932409996</v>
      </c>
      <c r="Q565" s="4">
        <v>64767.409493120002</v>
      </c>
      <c r="R565" s="4">
        <v>73895.462752249994</v>
      </c>
      <c r="S565" s="4">
        <v>78216.622986350005</v>
      </c>
      <c r="T565" s="4">
        <v>83949.019603820008</v>
      </c>
      <c r="U565" s="4">
        <v>84039.465273139998</v>
      </c>
      <c r="V565" s="4">
        <v>88159.95176702</v>
      </c>
      <c r="W565" s="4">
        <v>85492.800205459993</v>
      </c>
      <c r="X565" s="4">
        <v>72656.445975150011</v>
      </c>
      <c r="Y565" s="4">
        <v>57864.480544980004</v>
      </c>
    </row>
    <row r="566" spans="1:25" x14ac:dyDescent="0.2">
      <c r="A566" s="3">
        <v>42196</v>
      </c>
      <c r="B566" s="4">
        <v>49336.863294740004</v>
      </c>
      <c r="C566" s="4">
        <v>45430.991780999997</v>
      </c>
      <c r="D566" s="4">
        <v>42409.146552350001</v>
      </c>
      <c r="E566" s="4">
        <v>41474.098839219994</v>
      </c>
      <c r="F566" s="4">
        <v>41373.497540229997</v>
      </c>
      <c r="G566" s="4">
        <v>43484.561766979998</v>
      </c>
      <c r="H566" s="4">
        <v>53120.182822720002</v>
      </c>
      <c r="I566" s="4">
        <v>64951.609544990002</v>
      </c>
      <c r="J566" s="4">
        <v>76522.295288170004</v>
      </c>
      <c r="K566" s="4">
        <v>83187.364068399998</v>
      </c>
      <c r="L566" s="4">
        <v>84379.398574990002</v>
      </c>
      <c r="M566" s="4">
        <v>80979.969645100005</v>
      </c>
      <c r="N566" s="4">
        <v>79420.425595310007</v>
      </c>
      <c r="O566" s="4">
        <v>75055.391006760008</v>
      </c>
      <c r="P566" s="4">
        <v>74919.700817739998</v>
      </c>
      <c r="Q566" s="4">
        <v>78511.212227740005</v>
      </c>
      <c r="R566" s="4">
        <v>81934.032466029996</v>
      </c>
      <c r="S566" s="4">
        <v>85603.91429827</v>
      </c>
      <c r="T566" s="4">
        <v>88590.128222940009</v>
      </c>
      <c r="U566" s="4">
        <v>92060.553034180004</v>
      </c>
      <c r="V566" s="4">
        <v>92380.189270319999</v>
      </c>
      <c r="W566" s="4">
        <v>86044.942405640002</v>
      </c>
      <c r="X566" s="4">
        <v>74076.879433659997</v>
      </c>
      <c r="Y566" s="4">
        <v>61933.839151229993</v>
      </c>
    </row>
    <row r="567" spans="1:25" x14ac:dyDescent="0.2">
      <c r="A567" s="3">
        <v>42197</v>
      </c>
      <c r="B567" s="4">
        <v>50728.203174950002</v>
      </c>
      <c r="C567" s="4">
        <v>46811.7469977</v>
      </c>
      <c r="D567" s="4">
        <v>44108.276199839995</v>
      </c>
      <c r="E567" s="4">
        <v>43156.840259869998</v>
      </c>
      <c r="F567" s="4">
        <v>42665.262287199999</v>
      </c>
      <c r="G567" s="4">
        <v>44472.855556740004</v>
      </c>
      <c r="H567" s="4">
        <v>53135.415002500005</v>
      </c>
      <c r="I567" s="4">
        <v>63985.179218110003</v>
      </c>
      <c r="J567" s="4">
        <v>76432.778249099996</v>
      </c>
      <c r="K567" s="4">
        <v>84044.42472272001</v>
      </c>
      <c r="L567" s="4">
        <v>86126.251410659999</v>
      </c>
      <c r="M567" s="4">
        <v>82595.406068930009</v>
      </c>
      <c r="N567" s="4">
        <v>82224.306235199998</v>
      </c>
      <c r="O567" s="4">
        <v>77466.381456190007</v>
      </c>
      <c r="P567" s="4">
        <v>77574.697112570007</v>
      </c>
      <c r="Q567" s="4">
        <v>81395.418951319996</v>
      </c>
      <c r="R567" s="4">
        <v>86725.612205170008</v>
      </c>
      <c r="S567" s="4">
        <v>91442.673608640005</v>
      </c>
      <c r="T567" s="4">
        <v>95696.852328280002</v>
      </c>
      <c r="U567" s="4">
        <v>98982.942758510006</v>
      </c>
      <c r="V567" s="4">
        <v>98992.262915840009</v>
      </c>
      <c r="W567" s="4">
        <v>89515.331439839996</v>
      </c>
      <c r="X567" s="4">
        <v>74556.581996239998</v>
      </c>
      <c r="Y567" s="4">
        <v>62580.889973589998</v>
      </c>
    </row>
    <row r="568" spans="1:25" x14ac:dyDescent="0.2">
      <c r="A568" s="3">
        <v>42198</v>
      </c>
      <c r="B568" s="4">
        <v>52685.733884640002</v>
      </c>
      <c r="C568" s="4">
        <v>46772.348133179999</v>
      </c>
      <c r="D568" s="4">
        <v>43807.274005909996</v>
      </c>
      <c r="E568" s="4">
        <v>43807.403151350001</v>
      </c>
      <c r="F568" s="4">
        <v>44814.509877110002</v>
      </c>
      <c r="G568" s="4">
        <v>46779.91969925</v>
      </c>
      <c r="H568" s="4">
        <v>59967.798474149997</v>
      </c>
      <c r="I568" s="4">
        <v>66904.07138383</v>
      </c>
      <c r="J568" s="4">
        <v>66479.963335790002</v>
      </c>
      <c r="K568" s="4">
        <v>74435.850858350008</v>
      </c>
      <c r="L568" s="4">
        <v>73535.938770670007</v>
      </c>
      <c r="M568" s="4">
        <v>74944.761795270009</v>
      </c>
      <c r="N568" s="4">
        <v>71918.265609189999</v>
      </c>
      <c r="O568" s="4">
        <v>70030.554798199999</v>
      </c>
      <c r="P568" s="4">
        <v>67911.238326620005</v>
      </c>
      <c r="Q568" s="4">
        <v>70968.745445980006</v>
      </c>
      <c r="R568" s="4">
        <v>79108.921526439997</v>
      </c>
      <c r="S568" s="4">
        <v>84639.312947220009</v>
      </c>
      <c r="T568" s="4">
        <v>90802.302370610007</v>
      </c>
      <c r="U568" s="4">
        <v>89694.05621712</v>
      </c>
      <c r="V568" s="4">
        <v>91818.719249870002</v>
      </c>
      <c r="W568" s="4">
        <v>86998.59395503001</v>
      </c>
      <c r="X568" s="4">
        <v>72734.124166770009</v>
      </c>
      <c r="Y568" s="4">
        <v>57327.463947180004</v>
      </c>
    </row>
    <row r="569" spans="1:25" x14ac:dyDescent="0.2">
      <c r="A569" s="3">
        <v>42199</v>
      </c>
      <c r="B569" s="4">
        <v>50997.431733270001</v>
      </c>
      <c r="C569" s="4">
        <v>45526.283105440001</v>
      </c>
      <c r="D569" s="4">
        <v>42704.472625690003</v>
      </c>
      <c r="E569" s="4">
        <v>42639.445392900001</v>
      </c>
      <c r="F569" s="4">
        <v>43644.809625349997</v>
      </c>
      <c r="G569" s="4">
        <v>46185.306712209996</v>
      </c>
      <c r="H569" s="4">
        <v>59611.486660769995</v>
      </c>
      <c r="I569" s="4">
        <v>67263.144392460003</v>
      </c>
      <c r="J569" s="4">
        <v>65984.371601589999</v>
      </c>
      <c r="K569" s="4">
        <v>73460.405333870003</v>
      </c>
      <c r="L569" s="4">
        <v>72353.277566399993</v>
      </c>
      <c r="M569" s="4">
        <v>73640.354900129998</v>
      </c>
      <c r="N569" s="4">
        <v>70902.227435749999</v>
      </c>
      <c r="O569" s="4">
        <v>68636.999945290008</v>
      </c>
      <c r="P569" s="4">
        <v>66114.581980269999</v>
      </c>
      <c r="Q569" s="4">
        <v>68500.292238959999</v>
      </c>
      <c r="R569" s="4">
        <v>77239.672849540002</v>
      </c>
      <c r="S569" s="4">
        <v>81924.999936099994</v>
      </c>
      <c r="T569" s="4">
        <v>88070.745604980009</v>
      </c>
      <c r="U569" s="4">
        <v>89157.39720158001</v>
      </c>
      <c r="V569" s="4">
        <v>93362.785502889994</v>
      </c>
      <c r="W569" s="4">
        <v>88215.286210220002</v>
      </c>
      <c r="X569" s="4">
        <v>73456.730229370005</v>
      </c>
      <c r="Y569" s="4">
        <v>58584.891465929999</v>
      </c>
    </row>
    <row r="570" spans="1:25" x14ac:dyDescent="0.2">
      <c r="A570" s="3">
        <v>42200</v>
      </c>
      <c r="B570" s="4">
        <v>51916.92110688</v>
      </c>
      <c r="C570" s="4">
        <v>46934.46795749</v>
      </c>
      <c r="D570" s="4">
        <v>44511.16653006</v>
      </c>
      <c r="E570" s="4">
        <v>44402.119781709996</v>
      </c>
      <c r="F570" s="4">
        <v>45979.550224420003</v>
      </c>
      <c r="G570" s="4">
        <v>49171.256979009995</v>
      </c>
      <c r="H570" s="4">
        <v>62088.860492400003</v>
      </c>
      <c r="I570" s="4">
        <v>69065.73519639</v>
      </c>
      <c r="J570" s="4">
        <v>64926.129228090002</v>
      </c>
      <c r="K570" s="4">
        <v>74641.029043939998</v>
      </c>
      <c r="L570" s="4">
        <v>71941.719419579997</v>
      </c>
      <c r="M570" s="4">
        <v>71762.612453089998</v>
      </c>
      <c r="N570" s="4">
        <v>66956.932759360003</v>
      </c>
      <c r="O570" s="4">
        <v>64104.561249599996</v>
      </c>
      <c r="P570" s="4">
        <v>61137.278874000003</v>
      </c>
      <c r="Q570" s="4">
        <v>62247.814445880002</v>
      </c>
      <c r="R570" s="4">
        <v>71352.532539740001</v>
      </c>
      <c r="S570" s="4">
        <v>75839.814289739996</v>
      </c>
      <c r="T570" s="4">
        <v>81505.423786359999</v>
      </c>
      <c r="U570" s="4">
        <v>81431.26103722</v>
      </c>
      <c r="V570" s="4">
        <v>84523.668857600002</v>
      </c>
      <c r="W570" s="4">
        <v>82008.431988209995</v>
      </c>
      <c r="X570" s="4">
        <v>67785.889390049997</v>
      </c>
      <c r="Y570" s="4">
        <v>53649.128980579997</v>
      </c>
    </row>
    <row r="571" spans="1:25" x14ac:dyDescent="0.2">
      <c r="A571" s="3">
        <v>42201</v>
      </c>
      <c r="B571" s="4">
        <v>46490.425937829998</v>
      </c>
      <c r="C571" s="4">
        <v>40959.342973109997</v>
      </c>
      <c r="D571" s="4">
        <v>39120.097980139995</v>
      </c>
      <c r="E571" s="4">
        <v>39689.840255069998</v>
      </c>
      <c r="F571" s="4">
        <v>40545.835522399997</v>
      </c>
      <c r="G571" s="4">
        <v>43900.215137539999</v>
      </c>
      <c r="H571" s="4">
        <v>56018.470163940001</v>
      </c>
      <c r="I571" s="4">
        <v>63145.875205909993</v>
      </c>
      <c r="J571" s="4">
        <v>61441.735339769999</v>
      </c>
      <c r="K571" s="4">
        <v>66968.946290699998</v>
      </c>
      <c r="L571" s="4">
        <v>64524.555666810003</v>
      </c>
      <c r="M571" s="4">
        <v>65005.384034410003</v>
      </c>
      <c r="N571" s="4">
        <v>61546.391984119997</v>
      </c>
      <c r="O571" s="4">
        <v>59914.508416590004</v>
      </c>
      <c r="P571" s="4">
        <v>57684.24509258</v>
      </c>
      <c r="Q571" s="4">
        <v>59826.011815629994</v>
      </c>
      <c r="R571" s="4">
        <v>68635.040954120006</v>
      </c>
      <c r="S571" s="4">
        <v>73150.343648430004</v>
      </c>
      <c r="T571" s="4">
        <v>78936.351935220009</v>
      </c>
      <c r="U571" s="4">
        <v>79038.402050490011</v>
      </c>
      <c r="V571" s="4">
        <v>83588.600352380003</v>
      </c>
      <c r="W571" s="4">
        <v>80181.892283000008</v>
      </c>
      <c r="X571" s="4">
        <v>67257.510270109997</v>
      </c>
      <c r="Y571" s="4">
        <v>53154.038681270002</v>
      </c>
    </row>
    <row r="572" spans="1:25" x14ac:dyDescent="0.2">
      <c r="A572" s="3">
        <v>42202</v>
      </c>
      <c r="B572" s="4">
        <v>46049.997264930003</v>
      </c>
      <c r="C572" s="4">
        <v>41372.819773149997</v>
      </c>
      <c r="D572" s="4">
        <v>38798.852320389997</v>
      </c>
      <c r="E572" s="4">
        <v>39163.724518930001</v>
      </c>
      <c r="F572" s="4">
        <v>40439.222434920004</v>
      </c>
      <c r="G572" s="4">
        <v>42711.001459220002</v>
      </c>
      <c r="H572" s="4">
        <v>55193.443541659995</v>
      </c>
      <c r="I572" s="4">
        <v>62548.286510679995</v>
      </c>
      <c r="J572" s="4">
        <v>61062.974248070001</v>
      </c>
      <c r="K572" s="4">
        <v>67742.432972769995</v>
      </c>
      <c r="L572" s="4">
        <v>65451.712513279999</v>
      </c>
      <c r="M572" s="4">
        <v>66408.627274359998</v>
      </c>
      <c r="N572" s="4">
        <v>63300.221518569997</v>
      </c>
      <c r="O572" s="4">
        <v>61002.933763519999</v>
      </c>
      <c r="P572" s="4">
        <v>58433.500879129999</v>
      </c>
      <c r="Q572" s="4">
        <v>60730.572772389998</v>
      </c>
      <c r="R572" s="4">
        <v>68859.475676820002</v>
      </c>
      <c r="S572" s="4">
        <v>72443.184084740002</v>
      </c>
      <c r="T572" s="4">
        <v>77000.207931419995</v>
      </c>
      <c r="U572" s="4">
        <v>77788.562956459995</v>
      </c>
      <c r="V572" s="4">
        <v>82693.922276590005</v>
      </c>
      <c r="W572" s="4">
        <v>79523.055221330011</v>
      </c>
      <c r="X572" s="4">
        <v>67931.142885320005</v>
      </c>
      <c r="Y572" s="4">
        <v>54100.279058159998</v>
      </c>
    </row>
    <row r="573" spans="1:25" x14ac:dyDescent="0.2">
      <c r="A573" s="3">
        <v>42203</v>
      </c>
      <c r="B573" s="4">
        <v>46655.198646619996</v>
      </c>
      <c r="C573" s="4">
        <v>43044.321401089997</v>
      </c>
      <c r="D573" s="4">
        <v>40572.560514199999</v>
      </c>
      <c r="E573" s="4">
        <v>40108.289706199997</v>
      </c>
      <c r="F573" s="4">
        <v>40034.992643409998</v>
      </c>
      <c r="G573" s="4">
        <v>42668.899982859999</v>
      </c>
      <c r="H573" s="4">
        <v>52352.287995940002</v>
      </c>
      <c r="I573" s="4">
        <v>62774.866819079994</v>
      </c>
      <c r="J573" s="4">
        <v>73681.495011439998</v>
      </c>
      <c r="K573" s="4">
        <v>80332.127758740011</v>
      </c>
      <c r="L573" s="4">
        <v>80963.430581220004</v>
      </c>
      <c r="M573" s="4">
        <v>76757.253998589993</v>
      </c>
      <c r="N573" s="4">
        <v>73988.976456920005</v>
      </c>
      <c r="O573" s="4">
        <v>68695.127620560001</v>
      </c>
      <c r="P573" s="4">
        <v>67126.828168570006</v>
      </c>
      <c r="Q573" s="4">
        <v>68722.583360520002</v>
      </c>
      <c r="R573" s="4">
        <v>71780.161325699999</v>
      </c>
      <c r="S573" s="4">
        <v>75401.58591780001</v>
      </c>
      <c r="T573" s="4">
        <v>78624.084959679996</v>
      </c>
      <c r="U573" s="4">
        <v>82213.536794750005</v>
      </c>
      <c r="V573" s="4">
        <v>82502.612362240005</v>
      </c>
      <c r="W573" s="4">
        <v>74347.472686990004</v>
      </c>
      <c r="X573" s="4">
        <v>64489.739276249995</v>
      </c>
      <c r="Y573" s="4">
        <v>54506.5824192</v>
      </c>
    </row>
    <row r="574" spans="1:25" x14ac:dyDescent="0.2">
      <c r="A574" s="3">
        <v>42204</v>
      </c>
      <c r="B574" s="4">
        <v>45582.659316280005</v>
      </c>
      <c r="C574" s="4">
        <v>41969.430522319999</v>
      </c>
      <c r="D574" s="4">
        <v>39745.167749790002</v>
      </c>
      <c r="E574" s="4">
        <v>39300.215032069995</v>
      </c>
      <c r="F574" s="4">
        <v>39139.703079359999</v>
      </c>
      <c r="G574" s="4">
        <v>41532.97352431</v>
      </c>
      <c r="H574" s="4">
        <v>48859.197264670001</v>
      </c>
      <c r="I574" s="4">
        <v>58853.801525459996</v>
      </c>
      <c r="J574" s="4">
        <v>70155.303223370007</v>
      </c>
      <c r="K574" s="4">
        <v>77329.742649549997</v>
      </c>
      <c r="L574" s="4">
        <v>79221.223717240005</v>
      </c>
      <c r="M574" s="4">
        <v>75243.135409280003</v>
      </c>
      <c r="N574" s="4">
        <v>74206.762857399997</v>
      </c>
      <c r="O574" s="4">
        <v>69012.729244460003</v>
      </c>
      <c r="P574" s="4">
        <v>68972.344454270002</v>
      </c>
      <c r="Q574" s="4">
        <v>72085.082888599994</v>
      </c>
      <c r="R574" s="4">
        <v>76542.589261379995</v>
      </c>
      <c r="S574" s="4">
        <v>81672.144235970001</v>
      </c>
      <c r="T574" s="4">
        <v>85211.259167609998</v>
      </c>
      <c r="U574" s="4">
        <v>88735.867704479999</v>
      </c>
      <c r="V574" s="4">
        <v>89901.62215272001</v>
      </c>
      <c r="W574" s="4">
        <v>78893.501541229998</v>
      </c>
      <c r="X574" s="4">
        <v>66091.011789480006</v>
      </c>
      <c r="Y574" s="4">
        <v>55658.001639690003</v>
      </c>
    </row>
    <row r="575" spans="1:25" x14ac:dyDescent="0.2">
      <c r="A575" s="3">
        <v>42205</v>
      </c>
      <c r="B575" s="4">
        <v>47357.35799497</v>
      </c>
      <c r="C575" s="4">
        <v>43578.937491390003</v>
      </c>
      <c r="D575" s="4">
        <v>39832.887488849999</v>
      </c>
      <c r="E575" s="4">
        <v>40420.439902479993</v>
      </c>
      <c r="F575" s="4">
        <v>42646.834024620002</v>
      </c>
      <c r="G575" s="4">
        <v>46865.167136939999</v>
      </c>
      <c r="H575" s="4">
        <v>57527.430896600003</v>
      </c>
      <c r="I575" s="4">
        <v>65492.251535560004</v>
      </c>
      <c r="J575" s="4">
        <v>64359.24698494</v>
      </c>
      <c r="K575" s="4">
        <v>72432.734760970008</v>
      </c>
      <c r="L575" s="4">
        <v>70288.923081200002</v>
      </c>
      <c r="M575" s="4">
        <v>71195.419839940005</v>
      </c>
      <c r="N575" s="4">
        <v>69949.935627979998</v>
      </c>
      <c r="O575" s="4">
        <v>68188.739695700002</v>
      </c>
      <c r="P575" s="4">
        <v>66003.908603799995</v>
      </c>
      <c r="Q575" s="4">
        <v>68900.611737109997</v>
      </c>
      <c r="R575" s="4">
        <v>78336.440637120002</v>
      </c>
      <c r="S575" s="4">
        <v>83653.515790539997</v>
      </c>
      <c r="T575" s="4">
        <v>89993.966046629997</v>
      </c>
      <c r="U575" s="4">
        <v>90145.683070230007</v>
      </c>
      <c r="V575" s="4">
        <v>93160.471131700004</v>
      </c>
      <c r="W575" s="4">
        <v>87453.554579110001</v>
      </c>
      <c r="X575" s="4">
        <v>72292.544081190004</v>
      </c>
      <c r="Y575" s="4">
        <v>57899.741594619998</v>
      </c>
    </row>
    <row r="576" spans="1:25" x14ac:dyDescent="0.2">
      <c r="A576" s="3">
        <v>42206</v>
      </c>
      <c r="B576" s="4">
        <v>49080.35644594</v>
      </c>
      <c r="C576" s="4">
        <v>44189.348974529996</v>
      </c>
      <c r="D576" s="4">
        <v>42045.710302910004</v>
      </c>
      <c r="E576" s="4">
        <v>42417.14611383</v>
      </c>
      <c r="F576" s="4">
        <v>44545.781940469999</v>
      </c>
      <c r="G576" s="4">
        <v>47304.118635400002</v>
      </c>
      <c r="H576" s="4">
        <v>59312.878539019999</v>
      </c>
      <c r="I576" s="4">
        <v>67461.214932319999</v>
      </c>
      <c r="J576" s="4">
        <v>64599.401988770005</v>
      </c>
      <c r="K576" s="4">
        <v>70695.047967360006</v>
      </c>
      <c r="L576" s="4">
        <v>69432.536475400004</v>
      </c>
      <c r="M576" s="4">
        <v>71302.310013549999</v>
      </c>
      <c r="N576" s="4">
        <v>66271.067609570004</v>
      </c>
      <c r="O576" s="4">
        <v>63079.298871539999</v>
      </c>
      <c r="P576" s="4">
        <v>63143.958289560003</v>
      </c>
      <c r="Q576" s="4">
        <v>62866.779124029999</v>
      </c>
      <c r="R576" s="4">
        <v>70860.375699940007</v>
      </c>
      <c r="S576" s="4">
        <v>75765.339600680003</v>
      </c>
      <c r="T576" s="4">
        <v>82327.276110969993</v>
      </c>
      <c r="U576" s="4">
        <v>84297.984158649997</v>
      </c>
      <c r="V576" s="4">
        <v>86092.024406919998</v>
      </c>
      <c r="W576" s="4">
        <v>80068.861232130002</v>
      </c>
      <c r="X576" s="4">
        <v>67518.792228780003</v>
      </c>
      <c r="Y576" s="4">
        <v>54713.721395660003</v>
      </c>
    </row>
    <row r="577" spans="1:25" x14ac:dyDescent="0.2">
      <c r="A577" s="3">
        <v>42207</v>
      </c>
      <c r="B577" s="4">
        <v>48217.794915229999</v>
      </c>
      <c r="C577" s="4">
        <v>43426.821101509995</v>
      </c>
      <c r="D577" s="4">
        <v>41374.824973409995</v>
      </c>
      <c r="E577" s="4">
        <v>41635.905094729998</v>
      </c>
      <c r="F577" s="4">
        <v>42772.536760709998</v>
      </c>
      <c r="G577" s="4">
        <v>46466.432996290001</v>
      </c>
      <c r="H577" s="4">
        <v>60136.884820359999</v>
      </c>
      <c r="I577" s="4">
        <v>67574.409227240001</v>
      </c>
      <c r="J577" s="4">
        <v>66152.491627609998</v>
      </c>
      <c r="K577" s="4">
        <v>72984.640767200006</v>
      </c>
      <c r="L577" s="4">
        <v>70846.911785449993</v>
      </c>
      <c r="M577" s="4">
        <v>71321.819617300003</v>
      </c>
      <c r="N577" s="4">
        <v>68093.163877480009</v>
      </c>
      <c r="O577" s="4">
        <v>65215.461886680001</v>
      </c>
      <c r="P577" s="4">
        <v>62389.155059449993</v>
      </c>
      <c r="Q577" s="4">
        <v>65117.218676159995</v>
      </c>
      <c r="R577" s="4">
        <v>73496.113036340001</v>
      </c>
      <c r="S577" s="4">
        <v>77173.56393792</v>
      </c>
      <c r="T577" s="4">
        <v>83347.916122130002</v>
      </c>
      <c r="U577" s="4">
        <v>83889.204839860002</v>
      </c>
      <c r="V577" s="4">
        <v>88576.023593940001</v>
      </c>
      <c r="W577" s="4">
        <v>84444.14328809001</v>
      </c>
      <c r="X577" s="4">
        <v>70744.178859270003</v>
      </c>
      <c r="Y577" s="4">
        <v>56114.397049539999</v>
      </c>
    </row>
    <row r="578" spans="1:25" x14ac:dyDescent="0.2">
      <c r="A578" s="3">
        <v>42208</v>
      </c>
      <c r="B578" s="4">
        <v>48500.002046909998</v>
      </c>
      <c r="C578" s="4">
        <v>43253.29707506</v>
      </c>
      <c r="D578" s="4">
        <v>40876.836018719994</v>
      </c>
      <c r="E578" s="4">
        <v>41191.77864176</v>
      </c>
      <c r="F578" s="4">
        <v>42562.791716909996</v>
      </c>
      <c r="G578" s="4">
        <v>45233.365185349998</v>
      </c>
      <c r="H578" s="4">
        <v>58120.580797919996</v>
      </c>
      <c r="I578" s="4">
        <v>65189.24731354</v>
      </c>
      <c r="J578" s="4">
        <v>64419.834849529994</v>
      </c>
      <c r="K578" s="4">
        <v>70659.279721610001</v>
      </c>
      <c r="L578" s="4">
        <v>68623.919451669994</v>
      </c>
      <c r="M578" s="4">
        <v>68645.478603180003</v>
      </c>
      <c r="N578" s="4">
        <v>65374.704390519997</v>
      </c>
      <c r="O578" s="4">
        <v>62640.196140760003</v>
      </c>
      <c r="P578" s="4">
        <v>60088.186968099995</v>
      </c>
      <c r="Q578" s="4">
        <v>61930.37412991</v>
      </c>
      <c r="R578" s="4">
        <v>70507.869915440009</v>
      </c>
      <c r="S578" s="4">
        <v>75485.852186360004</v>
      </c>
      <c r="T578" s="4">
        <v>80445.285474870005</v>
      </c>
      <c r="U578" s="4">
        <v>81760.756581670008</v>
      </c>
      <c r="V578" s="4">
        <v>85997.279770160007</v>
      </c>
      <c r="W578" s="4">
        <v>83778.074278419997</v>
      </c>
      <c r="X578" s="4">
        <v>69601.310360279997</v>
      </c>
      <c r="Y578" s="4">
        <v>55107.615241040003</v>
      </c>
    </row>
    <row r="579" spans="1:25" x14ac:dyDescent="0.2">
      <c r="A579" s="3">
        <v>42209</v>
      </c>
      <c r="B579" s="4">
        <v>48460.176571969998</v>
      </c>
      <c r="C579" s="4">
        <v>43130.388880569997</v>
      </c>
      <c r="D579" s="4">
        <v>40650.319701369997</v>
      </c>
      <c r="E579" s="4">
        <v>40835.319719799998</v>
      </c>
      <c r="F579" s="4">
        <v>42024.435333380003</v>
      </c>
      <c r="G579" s="4">
        <v>44683.685007939996</v>
      </c>
      <c r="H579" s="4">
        <v>57086.71066035</v>
      </c>
      <c r="I579" s="4">
        <v>64086.622326180004</v>
      </c>
      <c r="J579" s="4">
        <v>62645.590950170001</v>
      </c>
      <c r="K579" s="4">
        <v>69533.537010800006</v>
      </c>
      <c r="L579" s="4">
        <v>67661.965703880007</v>
      </c>
      <c r="M579" s="4">
        <v>68642.470828849997</v>
      </c>
      <c r="N579" s="4">
        <v>65340.15987928</v>
      </c>
      <c r="O579" s="4">
        <v>61887.287697470005</v>
      </c>
      <c r="P579" s="4">
        <v>58152.302996040002</v>
      </c>
      <c r="Q579" s="4">
        <v>60375.514245899998</v>
      </c>
      <c r="R579" s="4">
        <v>69390.237357439997</v>
      </c>
      <c r="S579" s="4">
        <v>73509.037513949996</v>
      </c>
      <c r="T579" s="4">
        <v>78833.762414080004</v>
      </c>
      <c r="U579" s="4">
        <v>79257.057492129999</v>
      </c>
      <c r="V579" s="4">
        <v>82939.398347010007</v>
      </c>
      <c r="W579" s="4">
        <v>79277.567646890006</v>
      </c>
      <c r="X579" s="4">
        <v>67764.791434700004</v>
      </c>
      <c r="Y579" s="4">
        <v>54238.988822059997</v>
      </c>
    </row>
    <row r="580" spans="1:25" x14ac:dyDescent="0.2">
      <c r="A580" s="3">
        <v>42210</v>
      </c>
      <c r="B580" s="4">
        <v>46628.008938940002</v>
      </c>
      <c r="C580" s="4">
        <v>42857.877480809999</v>
      </c>
      <c r="D580" s="4">
        <v>40316.765106209998</v>
      </c>
      <c r="E580" s="4">
        <v>39560.265271650002</v>
      </c>
      <c r="F580" s="4">
        <v>39823.708915340001</v>
      </c>
      <c r="G580" s="4">
        <v>42902.666133189996</v>
      </c>
      <c r="H580" s="4">
        <v>51865.76864781</v>
      </c>
      <c r="I580" s="4">
        <v>62537.687036899995</v>
      </c>
      <c r="J580" s="4">
        <v>73060.015739120005</v>
      </c>
      <c r="K580" s="4">
        <v>78417.141293350011</v>
      </c>
      <c r="L580" s="4">
        <v>78909.54194558</v>
      </c>
      <c r="M580" s="4">
        <v>74124.607178239996</v>
      </c>
      <c r="N580" s="4">
        <v>71989.5973753</v>
      </c>
      <c r="O580" s="4">
        <v>66418.323279760007</v>
      </c>
      <c r="P580" s="4">
        <v>65228.564626350002</v>
      </c>
      <c r="Q580" s="4">
        <v>67201.47110000001</v>
      </c>
      <c r="R580" s="4">
        <v>70284.308023899997</v>
      </c>
      <c r="S580" s="4">
        <v>74054.772970799997</v>
      </c>
      <c r="T580" s="4">
        <v>77666.047127940008</v>
      </c>
      <c r="U580" s="4">
        <v>81248.980466820009</v>
      </c>
      <c r="V580" s="4">
        <v>83028.403398859999</v>
      </c>
      <c r="W580" s="4">
        <v>77484.478332380007</v>
      </c>
      <c r="X580" s="4">
        <v>65881.431134109996</v>
      </c>
      <c r="Y580" s="4">
        <v>54964.04309716</v>
      </c>
    </row>
    <row r="581" spans="1:25" x14ac:dyDescent="0.2">
      <c r="A581" s="3">
        <v>42211</v>
      </c>
      <c r="B581" s="4">
        <v>45661.306544899999</v>
      </c>
      <c r="C581" s="4">
        <v>41556.13664212</v>
      </c>
      <c r="D581" s="4">
        <v>39599.153819949999</v>
      </c>
      <c r="E581" s="4">
        <v>38582.718736770003</v>
      </c>
      <c r="F581" s="4">
        <v>38534.125322560001</v>
      </c>
      <c r="G581" s="4">
        <v>40181.37254538</v>
      </c>
      <c r="H581" s="4">
        <v>48214.910887360005</v>
      </c>
      <c r="I581" s="4">
        <v>58082.908316330002</v>
      </c>
      <c r="J581" s="4">
        <v>69565.785949890007</v>
      </c>
      <c r="K581" s="4">
        <v>76547.042706840002</v>
      </c>
      <c r="L581" s="4">
        <v>77296.310288909997</v>
      </c>
      <c r="M581" s="4">
        <v>73972.229394859998</v>
      </c>
      <c r="N581" s="4">
        <v>71796.302905949997</v>
      </c>
      <c r="O581" s="4">
        <v>66736.458321270009</v>
      </c>
      <c r="P581" s="4">
        <v>65927.190638230008</v>
      </c>
      <c r="Q581" s="4">
        <v>68686.372066490003</v>
      </c>
      <c r="R581" s="4">
        <v>73788.52423493001</v>
      </c>
      <c r="S581" s="4">
        <v>80119.670386619997</v>
      </c>
      <c r="T581" s="4">
        <v>84604.148599790002</v>
      </c>
      <c r="U581" s="4">
        <v>88670.159373539995</v>
      </c>
      <c r="V581" s="4">
        <v>86482.955369870004</v>
      </c>
      <c r="W581" s="4">
        <v>76562.569243129998</v>
      </c>
      <c r="X581" s="4">
        <v>64064.083501859997</v>
      </c>
      <c r="Y581" s="4">
        <v>53551.527032999998</v>
      </c>
    </row>
    <row r="582" spans="1:25" x14ac:dyDescent="0.2">
      <c r="A582" s="3">
        <v>42212</v>
      </c>
      <c r="B582" s="4">
        <v>45451.576254270003</v>
      </c>
      <c r="C582" s="4">
        <v>41095.360368559996</v>
      </c>
      <c r="D582" s="4">
        <v>39245.014938079999</v>
      </c>
      <c r="E582" s="4">
        <v>39677.473987750003</v>
      </c>
      <c r="F582" s="4">
        <v>41965.721578769997</v>
      </c>
      <c r="G582" s="4">
        <v>45889.959504669998</v>
      </c>
      <c r="H582" s="4">
        <v>57329.438664139998</v>
      </c>
      <c r="I582" s="4">
        <v>65101.683648040002</v>
      </c>
      <c r="J582" s="4">
        <v>64948.997542680001</v>
      </c>
      <c r="K582" s="4">
        <v>70655.12584701</v>
      </c>
      <c r="L582" s="4">
        <v>68889.651802330001</v>
      </c>
      <c r="M582" s="4">
        <v>69905.265208519995</v>
      </c>
      <c r="N582" s="4">
        <v>66487.840369840007</v>
      </c>
      <c r="O582" s="4">
        <v>63776.857007189996</v>
      </c>
      <c r="P582" s="4">
        <v>61060.869669739994</v>
      </c>
      <c r="Q582" s="4">
        <v>64063.234580029995</v>
      </c>
      <c r="R582" s="4">
        <v>73242.648586220006</v>
      </c>
      <c r="S582" s="4">
        <v>77712.11537313</v>
      </c>
      <c r="T582" s="4">
        <v>84313.02741693001</v>
      </c>
      <c r="U582" s="4">
        <v>85722.558661839998</v>
      </c>
      <c r="V582" s="4">
        <v>90610.906653629994</v>
      </c>
      <c r="W582" s="4">
        <v>83597.960430960011</v>
      </c>
      <c r="X582" s="4">
        <v>69992.828530040002</v>
      </c>
      <c r="Y582" s="4">
        <v>56083.431564730003</v>
      </c>
    </row>
    <row r="583" spans="1:25" x14ac:dyDescent="0.2">
      <c r="A583" s="3">
        <v>42213</v>
      </c>
      <c r="B583" s="4">
        <v>49121.11705642</v>
      </c>
      <c r="C583" s="4">
        <v>45024.14506925</v>
      </c>
      <c r="D583" s="4">
        <v>41618.46336247</v>
      </c>
      <c r="E583" s="4">
        <v>42093.484848960004</v>
      </c>
      <c r="F583" s="4">
        <v>43136.351173899995</v>
      </c>
      <c r="G583" s="4">
        <v>47080.961132439996</v>
      </c>
      <c r="H583" s="4">
        <v>59173.425908229998</v>
      </c>
      <c r="I583" s="4">
        <v>66252.305192550004</v>
      </c>
      <c r="J583" s="4">
        <v>65108.45132493</v>
      </c>
      <c r="K583" s="4">
        <v>72636.224289310005</v>
      </c>
      <c r="L583" s="4">
        <v>71448.582658689993</v>
      </c>
      <c r="M583" s="4">
        <v>73720.889700970001</v>
      </c>
      <c r="N583" s="4">
        <v>70374.033124039997</v>
      </c>
      <c r="O583" s="4">
        <v>68441.093419340003</v>
      </c>
      <c r="P583" s="4">
        <v>65915.116771460001</v>
      </c>
      <c r="Q583" s="4">
        <v>66244.173569680002</v>
      </c>
      <c r="R583" s="4">
        <v>75544.077081630006</v>
      </c>
      <c r="S583" s="4">
        <v>79168.732432949997</v>
      </c>
      <c r="T583" s="4">
        <v>85884.736161110006</v>
      </c>
      <c r="U583" s="4">
        <v>85217.502206899997</v>
      </c>
      <c r="V583" s="4">
        <v>90274.849805279999</v>
      </c>
      <c r="W583" s="4">
        <v>83592.411069580005</v>
      </c>
      <c r="X583" s="4">
        <v>70154.030298419995</v>
      </c>
      <c r="Y583" s="4">
        <v>56518.915823609997</v>
      </c>
    </row>
    <row r="584" spans="1:25" x14ac:dyDescent="0.2">
      <c r="A584" s="3">
        <v>42214</v>
      </c>
      <c r="B584" s="4">
        <v>49470.558162199995</v>
      </c>
      <c r="C584" s="4">
        <v>44891.872064099996</v>
      </c>
      <c r="D584" s="4">
        <v>42462.042426459993</v>
      </c>
      <c r="E584" s="4">
        <v>42638.2559339</v>
      </c>
      <c r="F584" s="4">
        <v>44520.705404799999</v>
      </c>
      <c r="G584" s="4">
        <v>47008.746061989994</v>
      </c>
      <c r="H584" s="4">
        <v>60062.5571939</v>
      </c>
      <c r="I584" s="4">
        <v>67566.935770249998</v>
      </c>
      <c r="J584" s="4">
        <v>66550.951830200007</v>
      </c>
      <c r="K584" s="4">
        <v>76413.590481870007</v>
      </c>
      <c r="L584" s="4">
        <v>74784.186579129993</v>
      </c>
      <c r="M584" s="4">
        <v>75681.572430750006</v>
      </c>
      <c r="N584" s="4">
        <v>73156.835218079999</v>
      </c>
      <c r="O584" s="4">
        <v>71247.54960595</v>
      </c>
      <c r="P584" s="4">
        <v>68875.00255931</v>
      </c>
      <c r="Q584" s="4">
        <v>72032.370326050004</v>
      </c>
      <c r="R584" s="4">
        <v>82560.192262430006</v>
      </c>
      <c r="S584" s="4">
        <v>86877.020540929996</v>
      </c>
      <c r="T584" s="4">
        <v>93446.650667830007</v>
      </c>
      <c r="U584" s="4">
        <v>93764.001456459999</v>
      </c>
      <c r="V584" s="4">
        <v>98740.161388640001</v>
      </c>
      <c r="W584" s="4">
        <v>91184.412304929996</v>
      </c>
      <c r="X584" s="4">
        <v>76332.547774599996</v>
      </c>
      <c r="Y584" s="4">
        <v>61227.167243700002</v>
      </c>
    </row>
    <row r="585" spans="1:25" x14ac:dyDescent="0.2">
      <c r="A585" s="3">
        <v>42215</v>
      </c>
      <c r="B585" s="4">
        <v>52385.82807766</v>
      </c>
      <c r="C585" s="4">
        <v>46681.218277189997</v>
      </c>
      <c r="D585" s="4">
        <v>45603.639466039996</v>
      </c>
      <c r="E585" s="4">
        <v>45819.037994480001</v>
      </c>
      <c r="F585" s="4">
        <v>47573.637396539998</v>
      </c>
      <c r="G585" s="4">
        <v>49609.87672516</v>
      </c>
      <c r="H585" s="4">
        <v>61812.254732419999</v>
      </c>
      <c r="I585" s="4">
        <v>70310.359760270003</v>
      </c>
      <c r="J585" s="4">
        <v>68795.077545480002</v>
      </c>
      <c r="K585" s="4">
        <v>78441.028875870004</v>
      </c>
      <c r="L585" s="4">
        <v>76932.728452009993</v>
      </c>
      <c r="M585" s="4">
        <v>78201.074681309998</v>
      </c>
      <c r="N585" s="4">
        <v>75888.274842629995</v>
      </c>
      <c r="O585" s="4">
        <v>74130.312501740002</v>
      </c>
      <c r="P585" s="4">
        <v>72036.09204833</v>
      </c>
      <c r="Q585" s="4">
        <v>73558.797203170005</v>
      </c>
      <c r="R585" s="4">
        <v>82932.842918459995</v>
      </c>
      <c r="S585" s="4">
        <v>85437.721695820001</v>
      </c>
      <c r="T585" s="4">
        <v>92632.100554139994</v>
      </c>
      <c r="U585" s="4">
        <v>93798.168432420003</v>
      </c>
      <c r="V585" s="4">
        <v>97512.787989730001</v>
      </c>
      <c r="W585" s="4">
        <v>90505.590109280005</v>
      </c>
      <c r="X585" s="4">
        <v>76056.212142909993</v>
      </c>
      <c r="Y585" s="4">
        <v>62533.082314890002</v>
      </c>
    </row>
    <row r="586" spans="1:25" x14ac:dyDescent="0.2">
      <c r="A586" s="3">
        <v>42216</v>
      </c>
      <c r="B586" s="4">
        <v>55203.389702029999</v>
      </c>
      <c r="C586" s="4">
        <v>50076.065730139999</v>
      </c>
      <c r="D586" s="4">
        <v>47343.055015999998</v>
      </c>
      <c r="E586" s="4">
        <v>47036.540522510004</v>
      </c>
      <c r="F586" s="4">
        <v>47977.354294420002</v>
      </c>
      <c r="G586" s="4">
        <v>49491.243711329997</v>
      </c>
      <c r="H586" s="4">
        <v>63103.069492460003</v>
      </c>
      <c r="I586" s="4">
        <v>71993.665572929996</v>
      </c>
      <c r="J586" s="4">
        <v>71647.901539369996</v>
      </c>
      <c r="K586" s="4">
        <v>80062.138611700007</v>
      </c>
      <c r="L586" s="4">
        <v>78649.455691390001</v>
      </c>
      <c r="M586" s="4">
        <v>78827.171442610008</v>
      </c>
      <c r="N586" s="4">
        <v>74954.875645360007</v>
      </c>
      <c r="O586" s="4">
        <v>71891.57424490001</v>
      </c>
      <c r="P586" s="4">
        <v>68152.494188629993</v>
      </c>
      <c r="Q586" s="4">
        <v>70081.003675669999</v>
      </c>
      <c r="R586" s="4">
        <v>79883.357740430001</v>
      </c>
      <c r="S586" s="4">
        <v>83647.42065777001</v>
      </c>
      <c r="T586" s="4">
        <v>90262.498770949998</v>
      </c>
      <c r="U586" s="4">
        <v>89778.374622830001</v>
      </c>
      <c r="V586" s="4">
        <v>94234.56950035</v>
      </c>
      <c r="W586" s="4">
        <v>90148.24049697</v>
      </c>
      <c r="X586" s="4">
        <v>77260.299613320007</v>
      </c>
      <c r="Y586" s="4">
        <v>61252.757707159995</v>
      </c>
    </row>
    <row r="587" spans="1:25" x14ac:dyDescent="0.2">
      <c r="A587" s="3">
        <v>42217</v>
      </c>
      <c r="B587" s="4">
        <v>55241.707951839999</v>
      </c>
      <c r="C587" s="4">
        <v>49031.613809249997</v>
      </c>
      <c r="D587" s="4">
        <v>45796.942920559995</v>
      </c>
      <c r="E587" s="4">
        <v>44830.53050072</v>
      </c>
      <c r="F587" s="4">
        <v>44852.249255340001</v>
      </c>
      <c r="G587" s="4">
        <v>46420.231331750001</v>
      </c>
      <c r="H587" s="4">
        <v>54995.99214101</v>
      </c>
      <c r="I587" s="4">
        <v>68245.587483620009</v>
      </c>
      <c r="J587" s="4">
        <v>82128.930059870007</v>
      </c>
      <c r="K587" s="4">
        <v>88881.208106570004</v>
      </c>
      <c r="L587" s="4">
        <v>91513.71608612001</v>
      </c>
      <c r="M587" s="4">
        <v>86316.241068930001</v>
      </c>
      <c r="N587" s="4">
        <v>84684.270734160003</v>
      </c>
      <c r="O587" s="4">
        <v>80437.32735372</v>
      </c>
      <c r="P587" s="4">
        <v>78143.913226310004</v>
      </c>
      <c r="Q587" s="4">
        <v>78592.88297526</v>
      </c>
      <c r="R587" s="4">
        <v>82227.514371969999</v>
      </c>
      <c r="S587" s="4">
        <v>86964.264477909994</v>
      </c>
      <c r="T587" s="4">
        <v>90155.039901700002</v>
      </c>
      <c r="U587" s="4">
        <v>93350.144510979997</v>
      </c>
      <c r="V587" s="4">
        <v>93745.782712490007</v>
      </c>
      <c r="W587" s="4">
        <v>87505.388671370005</v>
      </c>
      <c r="X587" s="4">
        <v>73789.948771050011</v>
      </c>
      <c r="Y587" s="4">
        <v>61088.214885230002</v>
      </c>
    </row>
    <row r="588" spans="1:25" x14ac:dyDescent="0.2">
      <c r="A588" s="3">
        <v>42218</v>
      </c>
      <c r="B588" s="4">
        <v>52853.395358360001</v>
      </c>
      <c r="C588" s="4">
        <v>47917.651331640001</v>
      </c>
      <c r="D588" s="4">
        <v>43652.811401179999</v>
      </c>
      <c r="E588" s="4">
        <v>42590.776356679999</v>
      </c>
      <c r="F588" s="4">
        <v>43145.831421770003</v>
      </c>
      <c r="G588" s="4">
        <v>44011.57535436</v>
      </c>
      <c r="H588" s="4">
        <v>50502.193731020001</v>
      </c>
      <c r="I588" s="4">
        <v>62470.78108999</v>
      </c>
      <c r="J588" s="4">
        <v>76316.180743620003</v>
      </c>
      <c r="K588" s="4">
        <v>83966.358115299998</v>
      </c>
      <c r="L588" s="4">
        <v>85707.525180880009</v>
      </c>
      <c r="M588" s="4">
        <v>80476.636664460006</v>
      </c>
      <c r="N588" s="4">
        <v>80692.803322940003</v>
      </c>
      <c r="O588" s="4">
        <v>77712.142718179995</v>
      </c>
      <c r="P588" s="4">
        <v>75353.37790230001</v>
      </c>
      <c r="Q588" s="4">
        <v>78746.856186550009</v>
      </c>
      <c r="R588" s="4">
        <v>82512.20042251001</v>
      </c>
      <c r="S588" s="4">
        <v>88866.29329834001</v>
      </c>
      <c r="T588" s="4">
        <v>92500.078665759997</v>
      </c>
      <c r="U588" s="4">
        <v>97029.034638960002</v>
      </c>
      <c r="V588" s="4">
        <v>97265.766381449997</v>
      </c>
      <c r="W588" s="4">
        <v>87339.621639379999</v>
      </c>
      <c r="X588" s="4">
        <v>73369.751777280006</v>
      </c>
      <c r="Y588" s="4">
        <v>60887.260651999997</v>
      </c>
    </row>
    <row r="589" spans="1:25" x14ac:dyDescent="0.2">
      <c r="A589" s="3">
        <v>42219</v>
      </c>
      <c r="B589" s="4">
        <v>49568.642191919993</v>
      </c>
      <c r="C589" s="4">
        <v>45918.466317550003</v>
      </c>
      <c r="D589" s="4">
        <v>43612.558629909996</v>
      </c>
      <c r="E589" s="4">
        <v>43776.796193990005</v>
      </c>
      <c r="F589" s="4">
        <v>45758.127923009997</v>
      </c>
      <c r="G589" s="4">
        <v>49967.417317530002</v>
      </c>
      <c r="H589" s="4">
        <v>61527.997700809996</v>
      </c>
      <c r="I589" s="4">
        <v>69474.971995870001</v>
      </c>
      <c r="J589" s="4">
        <v>71176.083034790005</v>
      </c>
      <c r="K589" s="4">
        <v>79704.444827309999</v>
      </c>
      <c r="L589" s="4">
        <v>78584.036204189993</v>
      </c>
      <c r="M589" s="4">
        <v>77218.082084979993</v>
      </c>
      <c r="N589" s="4">
        <v>75026.649367610007</v>
      </c>
      <c r="O589" s="4">
        <v>70410.783779649995</v>
      </c>
      <c r="P589" s="4">
        <v>69561.161700919998</v>
      </c>
      <c r="Q589" s="4">
        <v>73624.145378770001</v>
      </c>
      <c r="R589" s="4">
        <v>82219.450726590003</v>
      </c>
      <c r="S589" s="4">
        <v>89288.422234290003</v>
      </c>
      <c r="T589" s="4">
        <v>94129.876784819993</v>
      </c>
      <c r="U589" s="4">
        <v>94142.17706319</v>
      </c>
      <c r="V589" s="4">
        <v>99193.392778959998</v>
      </c>
      <c r="W589" s="4">
        <v>92281.98465128</v>
      </c>
      <c r="X589" s="4">
        <v>78815.399662390002</v>
      </c>
      <c r="Y589" s="4">
        <v>61362.667909609998</v>
      </c>
    </row>
    <row r="590" spans="1:25" x14ac:dyDescent="0.2">
      <c r="A590" s="3">
        <v>42220</v>
      </c>
      <c r="B590" s="4">
        <v>52815.932451830005</v>
      </c>
      <c r="C590" s="4">
        <v>49575.37008375</v>
      </c>
      <c r="D590" s="4">
        <v>46698.386104679994</v>
      </c>
      <c r="E590" s="4">
        <v>45624.886148199999</v>
      </c>
      <c r="F590" s="4">
        <v>47344.514105210001</v>
      </c>
      <c r="G590" s="4">
        <v>52139.949037809994</v>
      </c>
      <c r="H590" s="4">
        <v>63299.405740390001</v>
      </c>
      <c r="I590" s="4">
        <v>71224.843637550002</v>
      </c>
      <c r="J590" s="4">
        <v>73869.496531800003</v>
      </c>
      <c r="K590" s="4">
        <v>79941.877975769996</v>
      </c>
      <c r="L590" s="4">
        <v>77011.638158729998</v>
      </c>
      <c r="M590" s="4">
        <v>74863.173756699995</v>
      </c>
      <c r="N590" s="4">
        <v>72563.477384440004</v>
      </c>
      <c r="O590" s="4">
        <v>69215.395856720002</v>
      </c>
      <c r="P590" s="4">
        <v>69018.282462579999</v>
      </c>
      <c r="Q590" s="4">
        <v>71866.588718379993</v>
      </c>
      <c r="R590" s="4">
        <v>78955.212176779998</v>
      </c>
      <c r="S590" s="4">
        <v>85138.556378399997</v>
      </c>
      <c r="T590" s="4">
        <v>89732.054473979995</v>
      </c>
      <c r="U590" s="4">
        <v>90198.4073967</v>
      </c>
      <c r="V590" s="4">
        <v>93815.783777889999</v>
      </c>
      <c r="W590" s="4">
        <v>84695.307373079995</v>
      </c>
      <c r="X590" s="4">
        <v>73061.974480079996</v>
      </c>
      <c r="Y590" s="4">
        <v>57422.180791709994</v>
      </c>
    </row>
    <row r="591" spans="1:25" x14ac:dyDescent="0.2">
      <c r="A591" s="3">
        <v>42221</v>
      </c>
      <c r="B591" s="4">
        <v>48333.792250370003</v>
      </c>
      <c r="C591" s="4">
        <v>45660.172871889998</v>
      </c>
      <c r="D591" s="4">
        <v>43035.83977092</v>
      </c>
      <c r="E591" s="4">
        <v>43121.485250329999</v>
      </c>
      <c r="F591" s="4">
        <v>44831.333166540004</v>
      </c>
      <c r="G591" s="4">
        <v>48737.648015729996</v>
      </c>
      <c r="H591" s="4">
        <v>60435.847316630003</v>
      </c>
      <c r="I591" s="4">
        <v>67378.40302867</v>
      </c>
      <c r="J591" s="4">
        <v>69098.184321200009</v>
      </c>
      <c r="K591" s="4">
        <v>76383.837894990007</v>
      </c>
      <c r="L591" s="4">
        <v>74362.797279160004</v>
      </c>
      <c r="M591" s="4">
        <v>72285.86047087</v>
      </c>
      <c r="N591" s="4">
        <v>69902.24257771</v>
      </c>
      <c r="O591" s="4">
        <v>63880.78784261</v>
      </c>
      <c r="P591" s="4">
        <v>63972.265971659996</v>
      </c>
      <c r="Q591" s="4">
        <v>67572.91679073</v>
      </c>
      <c r="R591" s="4">
        <v>73807.063115989993</v>
      </c>
      <c r="S591" s="4">
        <v>80470.177145850001</v>
      </c>
      <c r="T591" s="4">
        <v>85355.689487170006</v>
      </c>
      <c r="U591" s="4">
        <v>86706.023429730005</v>
      </c>
      <c r="V591" s="4">
        <v>90759.015210860001</v>
      </c>
      <c r="W591" s="4">
        <v>85663.281708449998</v>
      </c>
      <c r="X591" s="4">
        <v>72035.443967070009</v>
      </c>
      <c r="Y591" s="4">
        <v>55821.723234089994</v>
      </c>
    </row>
    <row r="592" spans="1:25" x14ac:dyDescent="0.2">
      <c r="A592" s="3">
        <v>42222</v>
      </c>
      <c r="B592" s="4">
        <v>48111.967238049998</v>
      </c>
      <c r="C592" s="4">
        <v>44558.40971285</v>
      </c>
      <c r="D592" s="4">
        <v>42419.121619320002</v>
      </c>
      <c r="E592" s="4">
        <v>41647.434912000004</v>
      </c>
      <c r="F592" s="4">
        <v>43521.482825200001</v>
      </c>
      <c r="G592" s="4">
        <v>47943.486912609995</v>
      </c>
      <c r="H592" s="4">
        <v>59120.307699749996</v>
      </c>
      <c r="I592" s="4">
        <v>66273.904276829999</v>
      </c>
      <c r="J592" s="4">
        <v>67509.494139900009</v>
      </c>
      <c r="K592" s="4">
        <v>74456.104933120005</v>
      </c>
      <c r="L592" s="4">
        <v>71177.151271440001</v>
      </c>
      <c r="M592" s="4">
        <v>69410.358804140007</v>
      </c>
      <c r="N592" s="4">
        <v>66806.506811340005</v>
      </c>
      <c r="O592" s="4">
        <v>62782.147908669998</v>
      </c>
      <c r="P592" s="4">
        <v>62083.098581749997</v>
      </c>
      <c r="Q592" s="4">
        <v>64202.283906010001</v>
      </c>
      <c r="R592" s="4">
        <v>72206.014948249998</v>
      </c>
      <c r="S592" s="4">
        <v>78111.596427240002</v>
      </c>
      <c r="T592" s="4">
        <v>83936.952587129999</v>
      </c>
      <c r="U592" s="4">
        <v>85266.904661760011</v>
      </c>
      <c r="V592" s="4">
        <v>90087.836945880001</v>
      </c>
      <c r="W592" s="4">
        <v>83113.19082607</v>
      </c>
      <c r="X592" s="4">
        <v>71426.943588979993</v>
      </c>
      <c r="Y592" s="4">
        <v>56189.710745870005</v>
      </c>
    </row>
    <row r="593" spans="1:25" x14ac:dyDescent="0.2">
      <c r="A593" s="3">
        <v>42223</v>
      </c>
      <c r="B593" s="4">
        <v>47576.509095779998</v>
      </c>
      <c r="C593" s="4">
        <v>43911.003171869997</v>
      </c>
      <c r="D593" s="4">
        <v>41343.787833840004</v>
      </c>
      <c r="E593" s="4">
        <v>41167.332284179996</v>
      </c>
      <c r="F593" s="4">
        <v>42939.009643400001</v>
      </c>
      <c r="G593" s="4">
        <v>46376.987284499999</v>
      </c>
      <c r="H593" s="4">
        <v>57418.224937499996</v>
      </c>
      <c r="I593" s="4">
        <v>64955.82362427</v>
      </c>
      <c r="J593" s="4">
        <v>66215.025039190004</v>
      </c>
      <c r="K593" s="4">
        <v>73108.717166150003</v>
      </c>
      <c r="L593" s="4">
        <v>71033.135494219998</v>
      </c>
      <c r="M593" s="4">
        <v>69787.388197870008</v>
      </c>
      <c r="N593" s="4">
        <v>67406.180382439998</v>
      </c>
      <c r="O593" s="4">
        <v>63083.56949111</v>
      </c>
      <c r="P593" s="4">
        <v>61765.936987929999</v>
      </c>
      <c r="Q593" s="4">
        <v>64520.153435189997</v>
      </c>
      <c r="R593" s="4">
        <v>72365.598794460006</v>
      </c>
      <c r="S593" s="4">
        <v>79600.592859140001</v>
      </c>
      <c r="T593" s="4">
        <v>83763.35009439</v>
      </c>
      <c r="U593" s="4">
        <v>84929.2642738</v>
      </c>
      <c r="V593" s="4">
        <v>89928.470760750002</v>
      </c>
      <c r="W593" s="4">
        <v>83737.180330250005</v>
      </c>
      <c r="X593" s="4">
        <v>72538.398868310003</v>
      </c>
      <c r="Y593" s="4">
        <v>57155.479657409996</v>
      </c>
    </row>
    <row r="594" spans="1:25" x14ac:dyDescent="0.2">
      <c r="A594" s="3">
        <v>42224</v>
      </c>
      <c r="B594" s="4">
        <v>51013.450530679998</v>
      </c>
      <c r="C594" s="4">
        <v>45831.452217009995</v>
      </c>
      <c r="D594" s="4">
        <v>42838.389489499998</v>
      </c>
      <c r="E594" s="4">
        <v>41720.977922940001</v>
      </c>
      <c r="F594" s="4">
        <v>42881.15058044</v>
      </c>
      <c r="G594" s="4">
        <v>44546.2163382</v>
      </c>
      <c r="H594" s="4">
        <v>52232.598517869999</v>
      </c>
      <c r="I594" s="4">
        <v>65455.320225930001</v>
      </c>
      <c r="J594" s="4">
        <v>77539.855234629998</v>
      </c>
      <c r="K594" s="4">
        <v>83516.025157010008</v>
      </c>
      <c r="L594" s="4">
        <v>85201.341164330006</v>
      </c>
      <c r="M594" s="4">
        <v>80446.611331990003</v>
      </c>
      <c r="N594" s="4">
        <v>78751.644809270001</v>
      </c>
      <c r="O594" s="4">
        <v>75521.035379690002</v>
      </c>
      <c r="P594" s="4">
        <v>73559.432571750003</v>
      </c>
      <c r="Q594" s="4">
        <v>75766.136893550007</v>
      </c>
      <c r="R594" s="4">
        <v>79553.692271029999</v>
      </c>
      <c r="S594" s="4">
        <v>84690.102300900006</v>
      </c>
      <c r="T594" s="4">
        <v>87835.795085399994</v>
      </c>
      <c r="U594" s="4">
        <v>92404.330248600003</v>
      </c>
      <c r="V594" s="4">
        <v>93040.336083820002</v>
      </c>
      <c r="W594" s="4">
        <v>85296.728567900005</v>
      </c>
      <c r="X594" s="4">
        <v>72240.524460739995</v>
      </c>
      <c r="Y594" s="4">
        <v>60663.938395509998</v>
      </c>
    </row>
    <row r="595" spans="1:25" x14ac:dyDescent="0.2">
      <c r="A595" s="3">
        <v>42225</v>
      </c>
      <c r="B595" s="4">
        <v>52523.485061779997</v>
      </c>
      <c r="C595" s="4">
        <v>47077.906701320004</v>
      </c>
      <c r="D595" s="4">
        <v>43891.952968679994</v>
      </c>
      <c r="E595" s="4">
        <v>42871.362961639999</v>
      </c>
      <c r="F595" s="4">
        <v>43324.885189619999</v>
      </c>
      <c r="G595" s="4">
        <v>44722.461573710003</v>
      </c>
      <c r="H595" s="4">
        <v>50175.646748849998</v>
      </c>
      <c r="I595" s="4">
        <v>61413.765584149995</v>
      </c>
      <c r="J595" s="4">
        <v>74154.092528320005</v>
      </c>
      <c r="K595" s="4">
        <v>81124.438959680003</v>
      </c>
      <c r="L595" s="4">
        <v>81845.16423111</v>
      </c>
      <c r="M595" s="4">
        <v>77236.531310589999</v>
      </c>
      <c r="N595" s="4">
        <v>76722.811587379998</v>
      </c>
      <c r="O595" s="4">
        <v>73386.502508300007</v>
      </c>
      <c r="P595" s="4">
        <v>71425.756946299996</v>
      </c>
      <c r="Q595" s="4">
        <v>73163.096166689997</v>
      </c>
      <c r="R595" s="4">
        <v>77092.34004856</v>
      </c>
      <c r="S595" s="4">
        <v>83728.612723710001</v>
      </c>
      <c r="T595" s="4">
        <v>87869.675630580008</v>
      </c>
      <c r="U595" s="4">
        <v>92776.521622540007</v>
      </c>
      <c r="V595" s="4">
        <v>92995.537834650007</v>
      </c>
      <c r="W595" s="4">
        <v>83829.578806449994</v>
      </c>
      <c r="X595" s="4">
        <v>69295.464326489993</v>
      </c>
      <c r="Y595" s="4">
        <v>57772.968899399995</v>
      </c>
    </row>
    <row r="596" spans="1:25" x14ac:dyDescent="0.2">
      <c r="A596" s="3">
        <v>42226</v>
      </c>
      <c r="B596" s="4">
        <v>47187.857138469997</v>
      </c>
      <c r="C596" s="4">
        <v>43577.785499619997</v>
      </c>
      <c r="D596" s="4">
        <v>41555.74775101</v>
      </c>
      <c r="E596" s="4">
        <v>41320.431707590003</v>
      </c>
      <c r="F596" s="4">
        <v>42964.648303379996</v>
      </c>
      <c r="G596" s="4">
        <v>47770.138897359997</v>
      </c>
      <c r="H596" s="4">
        <v>58960.109860830002</v>
      </c>
      <c r="I596" s="4">
        <v>65781.197230329999</v>
      </c>
      <c r="J596" s="4">
        <v>67247.08784901</v>
      </c>
      <c r="K596" s="4">
        <v>74569.711037140005</v>
      </c>
      <c r="L596" s="4">
        <v>72848.184620430009</v>
      </c>
      <c r="M596" s="4">
        <v>71583.410398819993</v>
      </c>
      <c r="N596" s="4">
        <v>69804.95005811</v>
      </c>
      <c r="O596" s="4">
        <v>65561.717592789995</v>
      </c>
      <c r="P596" s="4">
        <v>64534.001879830001</v>
      </c>
      <c r="Q596" s="4">
        <v>67716.022227320005</v>
      </c>
      <c r="R596" s="4">
        <v>75526.633748339998</v>
      </c>
      <c r="S596" s="4">
        <v>84578.379120559999</v>
      </c>
      <c r="T596" s="4">
        <v>89130.779401139996</v>
      </c>
      <c r="U596" s="4">
        <v>90358.580454460011</v>
      </c>
      <c r="V596" s="4">
        <v>95144.190022160008</v>
      </c>
      <c r="W596" s="4">
        <v>86985.567652390004</v>
      </c>
      <c r="X596" s="4">
        <v>73684.96366193</v>
      </c>
      <c r="Y596" s="4">
        <v>58067.162083980002</v>
      </c>
    </row>
    <row r="597" spans="1:25" x14ac:dyDescent="0.2">
      <c r="A597" s="3">
        <v>42227</v>
      </c>
      <c r="B597" s="4">
        <v>49701.456169459998</v>
      </c>
      <c r="C597" s="4">
        <v>46091.28669642</v>
      </c>
      <c r="D597" s="4">
        <v>43847.385842069998</v>
      </c>
      <c r="E597" s="4">
        <v>43572.024776879996</v>
      </c>
      <c r="F597" s="4">
        <v>45524.724400469997</v>
      </c>
      <c r="G597" s="4">
        <v>49896.988979950002</v>
      </c>
      <c r="H597" s="4">
        <v>61223.719106780001</v>
      </c>
      <c r="I597" s="4">
        <v>68030.728205609994</v>
      </c>
      <c r="J597" s="4">
        <v>68595.694428810006</v>
      </c>
      <c r="K597" s="4">
        <v>75686.087419910007</v>
      </c>
      <c r="L597" s="4">
        <v>73203.778428870006</v>
      </c>
      <c r="M597" s="4">
        <v>71458.245271880005</v>
      </c>
      <c r="N597" s="4">
        <v>68293.830293880004</v>
      </c>
      <c r="O597" s="4">
        <v>63089.365825919995</v>
      </c>
      <c r="P597" s="4">
        <v>61141.065801209996</v>
      </c>
      <c r="Q597" s="4">
        <v>63785.449589989999</v>
      </c>
      <c r="R597" s="4">
        <v>71805.724354830003</v>
      </c>
      <c r="S597" s="4">
        <v>80921.17167245</v>
      </c>
      <c r="T597" s="4">
        <v>87547.403737920002</v>
      </c>
      <c r="U597" s="4">
        <v>89795.041874260001</v>
      </c>
      <c r="V597" s="4">
        <v>90081.518734559999</v>
      </c>
      <c r="W597" s="4">
        <v>81197.699039500003</v>
      </c>
      <c r="X597" s="4">
        <v>69683.403717570007</v>
      </c>
      <c r="Y597" s="4">
        <v>55749.990721850001</v>
      </c>
    </row>
    <row r="598" spans="1:25" x14ac:dyDescent="0.2">
      <c r="A598" s="3">
        <v>42228</v>
      </c>
      <c r="B598" s="4">
        <v>47574.545923129997</v>
      </c>
      <c r="C598" s="4">
        <v>44432.543215799997</v>
      </c>
      <c r="D598" s="4">
        <v>42751.27441143</v>
      </c>
      <c r="E598" s="4">
        <v>42577.630813509997</v>
      </c>
      <c r="F598" s="4">
        <v>44399.286828689997</v>
      </c>
      <c r="G598" s="4">
        <v>50687.089328130001</v>
      </c>
      <c r="H598" s="4">
        <v>61862.248349459995</v>
      </c>
      <c r="I598" s="4">
        <v>68931.220757360003</v>
      </c>
      <c r="J598" s="4">
        <v>69561.593241030001</v>
      </c>
      <c r="K598" s="4">
        <v>76544.293677770009</v>
      </c>
      <c r="L598" s="4">
        <v>74568.845543069998</v>
      </c>
      <c r="M598" s="4">
        <v>72909.525698780009</v>
      </c>
      <c r="N598" s="4">
        <v>70388.775824790006</v>
      </c>
      <c r="O598" s="4">
        <v>65532.571811169997</v>
      </c>
      <c r="P598" s="4">
        <v>64305.011022359999</v>
      </c>
      <c r="Q598" s="4">
        <v>67468.011478490007</v>
      </c>
      <c r="R598" s="4">
        <v>76063.435229180002</v>
      </c>
      <c r="S598" s="4">
        <v>84844.064105109996</v>
      </c>
      <c r="T598" s="4">
        <v>90279.310817340011</v>
      </c>
      <c r="U598" s="4">
        <v>93323.032951870002</v>
      </c>
      <c r="V598" s="4">
        <v>96996.161885480004</v>
      </c>
      <c r="W598" s="4">
        <v>89446.363458880005</v>
      </c>
      <c r="X598" s="4">
        <v>75051.806687050004</v>
      </c>
      <c r="Y598" s="4">
        <v>59855.956655239999</v>
      </c>
    </row>
    <row r="599" spans="1:25" x14ac:dyDescent="0.2">
      <c r="A599" s="3">
        <v>42229</v>
      </c>
      <c r="B599" s="4">
        <v>50663.884772799996</v>
      </c>
      <c r="C599" s="4">
        <v>46773.954237899998</v>
      </c>
      <c r="D599" s="4">
        <v>44154.052579699994</v>
      </c>
      <c r="E599" s="4">
        <v>43715.454556429999</v>
      </c>
      <c r="F599" s="4">
        <v>45647.644058189995</v>
      </c>
      <c r="G599" s="4">
        <v>49952.565960510001</v>
      </c>
      <c r="H599" s="4">
        <v>61362.369772229998</v>
      </c>
      <c r="I599" s="4">
        <v>68831.575988500001</v>
      </c>
      <c r="J599" s="4">
        <v>69795.648728550004</v>
      </c>
      <c r="K599" s="4">
        <v>76867.869925730003</v>
      </c>
      <c r="L599" s="4">
        <v>75093.186717310004</v>
      </c>
      <c r="M599" s="4">
        <v>74243.191990930005</v>
      </c>
      <c r="N599" s="4">
        <v>71895.421947640003</v>
      </c>
      <c r="O599" s="4">
        <v>68433.345214009998</v>
      </c>
      <c r="P599" s="4">
        <v>66761.267081350001</v>
      </c>
      <c r="Q599" s="4">
        <v>70310.30507391</v>
      </c>
      <c r="R599" s="4">
        <v>78124.623586150003</v>
      </c>
      <c r="S599" s="4">
        <v>85602.545407330006</v>
      </c>
      <c r="T599" s="4">
        <v>89008.524710359998</v>
      </c>
      <c r="U599" s="4">
        <v>90359.711704390007</v>
      </c>
      <c r="V599" s="4">
        <v>94987.296529240004</v>
      </c>
      <c r="W599" s="4">
        <v>87190.961970450007</v>
      </c>
      <c r="X599" s="4">
        <v>74484.95176158</v>
      </c>
      <c r="Y599" s="4">
        <v>58976.968336739999</v>
      </c>
    </row>
    <row r="600" spans="1:25" x14ac:dyDescent="0.2">
      <c r="A600" s="3">
        <v>42230</v>
      </c>
      <c r="B600" s="4">
        <v>50177.234989999997</v>
      </c>
      <c r="C600" s="4">
        <v>45969.516077430002</v>
      </c>
      <c r="D600" s="4">
        <v>43801.991085669993</v>
      </c>
      <c r="E600" s="4">
        <v>43092.740801709995</v>
      </c>
      <c r="F600" s="4">
        <v>44798.103712169999</v>
      </c>
      <c r="G600" s="4">
        <v>49080.932674830001</v>
      </c>
      <c r="H600" s="4">
        <v>59205.672749450001</v>
      </c>
      <c r="I600" s="4">
        <v>66859.415595569997</v>
      </c>
      <c r="J600" s="4">
        <v>68978.592027620005</v>
      </c>
      <c r="K600" s="4">
        <v>76346.08944589</v>
      </c>
      <c r="L600" s="4">
        <v>74523.945226459997</v>
      </c>
      <c r="M600" s="4">
        <v>73720.006506029997</v>
      </c>
      <c r="N600" s="4">
        <v>71149.399614540001</v>
      </c>
      <c r="O600" s="4">
        <v>66720.336890539998</v>
      </c>
      <c r="P600" s="4">
        <v>65385.313682450003</v>
      </c>
      <c r="Q600" s="4">
        <v>68285.19908695</v>
      </c>
      <c r="R600" s="4">
        <v>76480.173670529999</v>
      </c>
      <c r="S600" s="4">
        <v>83566.699554420004</v>
      </c>
      <c r="T600" s="4">
        <v>87054.432488620005</v>
      </c>
      <c r="U600" s="4">
        <v>88755.182148849999</v>
      </c>
      <c r="V600" s="4">
        <v>93796.191882290004</v>
      </c>
      <c r="W600" s="4">
        <v>86922.453040740002</v>
      </c>
      <c r="X600" s="4">
        <v>75607.233229139994</v>
      </c>
      <c r="Y600" s="4">
        <v>59958.721655399997</v>
      </c>
    </row>
    <row r="601" spans="1:25" x14ac:dyDescent="0.2">
      <c r="A601" s="3">
        <v>42231</v>
      </c>
      <c r="B601" s="4">
        <v>53730.786005239999</v>
      </c>
      <c r="C601" s="4">
        <v>48087.756630579999</v>
      </c>
      <c r="D601" s="4">
        <v>45075.387181140002</v>
      </c>
      <c r="E601" s="4">
        <v>43887.156249699998</v>
      </c>
      <c r="F601" s="4">
        <v>45093.197676219999</v>
      </c>
      <c r="G601" s="4">
        <v>47524.566519189997</v>
      </c>
      <c r="H601" s="4">
        <v>55117.202552269999</v>
      </c>
      <c r="I601" s="4">
        <v>67850.059964</v>
      </c>
      <c r="J601" s="4">
        <v>81246.498479269998</v>
      </c>
      <c r="K601" s="4">
        <v>89163.175793210001</v>
      </c>
      <c r="L601" s="4">
        <v>90478.501793949996</v>
      </c>
      <c r="M601" s="4">
        <v>86177.291189700001</v>
      </c>
      <c r="N601" s="4">
        <v>85948.27672347</v>
      </c>
      <c r="O601" s="4">
        <v>83589.904418809994</v>
      </c>
      <c r="P601" s="4">
        <v>80779.600529749994</v>
      </c>
      <c r="Q601" s="4">
        <v>83912.98554388</v>
      </c>
      <c r="R601" s="4">
        <v>88109.073151179997</v>
      </c>
      <c r="S601" s="4">
        <v>95462.043130560007</v>
      </c>
      <c r="T601" s="4">
        <v>96144.18458673</v>
      </c>
      <c r="U601" s="4">
        <v>101339.23493524001</v>
      </c>
      <c r="V601" s="4">
        <v>98824.515258419997</v>
      </c>
      <c r="W601" s="4">
        <v>88604.198010189997</v>
      </c>
      <c r="X601" s="4">
        <v>75597.851072460006</v>
      </c>
      <c r="Y601" s="4">
        <v>64593.058626919999</v>
      </c>
    </row>
    <row r="602" spans="1:25" x14ac:dyDescent="0.2">
      <c r="A602" s="3">
        <v>42232</v>
      </c>
      <c r="B602" s="4">
        <v>55103.971308669999</v>
      </c>
      <c r="C602" s="4">
        <v>49898.518337939997</v>
      </c>
      <c r="D602" s="4">
        <v>46145.031624390002</v>
      </c>
      <c r="E602" s="4">
        <v>44776.246266449998</v>
      </c>
      <c r="F602" s="4">
        <v>46047.92688875</v>
      </c>
      <c r="G602" s="4">
        <v>46769.200716829997</v>
      </c>
      <c r="H602" s="4">
        <v>52785.196472519994</v>
      </c>
      <c r="I602" s="4">
        <v>66360.506952969998</v>
      </c>
      <c r="J602" s="4">
        <v>79551.935258840007</v>
      </c>
      <c r="K602" s="4">
        <v>90112.182624749999</v>
      </c>
      <c r="L602" s="4">
        <v>92809.626010050008</v>
      </c>
      <c r="M602" s="4">
        <v>88487.367320310004</v>
      </c>
      <c r="N602" s="4">
        <v>88858.601318159999</v>
      </c>
      <c r="O602" s="4">
        <v>86279.320727280006</v>
      </c>
      <c r="P602" s="4">
        <v>84740.762599590002</v>
      </c>
      <c r="Q602" s="4">
        <v>88232.890146279999</v>
      </c>
      <c r="R602" s="4">
        <v>92695.349455219999</v>
      </c>
      <c r="S602" s="4">
        <v>99151.748716369999</v>
      </c>
      <c r="T602" s="4">
        <v>103217.88963972</v>
      </c>
      <c r="U602" s="4">
        <v>109897.23996737</v>
      </c>
      <c r="V602" s="4">
        <v>108884.68783472001</v>
      </c>
      <c r="W602" s="4">
        <v>96610.288102580002</v>
      </c>
      <c r="X602" s="4">
        <v>80604.285645459997</v>
      </c>
      <c r="Y602" s="4">
        <v>67997.119683369994</v>
      </c>
    </row>
    <row r="603" spans="1:25" x14ac:dyDescent="0.2">
      <c r="A603" s="3">
        <v>42233</v>
      </c>
      <c r="B603" s="4">
        <v>55323.084021460003</v>
      </c>
      <c r="C603" s="4">
        <v>51590.440054520004</v>
      </c>
      <c r="D603" s="4">
        <v>48935.882837379999</v>
      </c>
      <c r="E603" s="4">
        <v>48298.078995240001</v>
      </c>
      <c r="F603" s="4">
        <v>50292.031967260002</v>
      </c>
      <c r="G603" s="4">
        <v>55274.558283760001</v>
      </c>
      <c r="H603" s="4">
        <v>66872.443847030008</v>
      </c>
      <c r="I603" s="4">
        <v>74505.766860510004</v>
      </c>
      <c r="J603" s="4">
        <v>77308.788217070003</v>
      </c>
      <c r="K603" s="4">
        <v>88058.409971650006</v>
      </c>
      <c r="L603" s="4">
        <v>86009.024073120003</v>
      </c>
      <c r="M603" s="4">
        <v>85305.755629580002</v>
      </c>
      <c r="N603" s="4">
        <v>84143.990405949997</v>
      </c>
      <c r="O603" s="4">
        <v>79560.760637429994</v>
      </c>
      <c r="P603" s="4">
        <v>78982.29781994001</v>
      </c>
      <c r="Q603" s="4">
        <v>82171.633931450007</v>
      </c>
      <c r="R603" s="4">
        <v>90968.128685910007</v>
      </c>
      <c r="S603" s="4">
        <v>100841.81112552001</v>
      </c>
      <c r="T603" s="4">
        <v>104911.65147442999</v>
      </c>
      <c r="U603" s="4">
        <v>107711.75427471001</v>
      </c>
      <c r="V603" s="4">
        <v>111531.03549347</v>
      </c>
      <c r="W603" s="4">
        <v>100899.41671491</v>
      </c>
      <c r="X603" s="4">
        <v>85229.80844311</v>
      </c>
      <c r="Y603" s="4">
        <v>68071.08962888</v>
      </c>
    </row>
    <row r="604" spans="1:25" x14ac:dyDescent="0.2">
      <c r="A604" s="3">
        <v>42234</v>
      </c>
      <c r="B604" s="4">
        <v>58334.443791630001</v>
      </c>
      <c r="C604" s="4">
        <v>54313.907352369999</v>
      </c>
      <c r="D604" s="4">
        <v>50893.481887499998</v>
      </c>
      <c r="E604" s="4">
        <v>50224.713135779995</v>
      </c>
      <c r="F604" s="4">
        <v>51886.302099060005</v>
      </c>
      <c r="G604" s="4">
        <v>56084.435875259995</v>
      </c>
      <c r="H604" s="4">
        <v>67979.839581029999</v>
      </c>
      <c r="I604" s="4">
        <v>75525.072428469997</v>
      </c>
      <c r="J604" s="4">
        <v>78185.658370620004</v>
      </c>
      <c r="K604" s="4">
        <v>88653.523472030007</v>
      </c>
      <c r="L604" s="4">
        <v>87527.449544479998</v>
      </c>
      <c r="M604" s="4">
        <v>87317.38534932</v>
      </c>
      <c r="N604" s="4">
        <v>84988.880430150006</v>
      </c>
      <c r="O604" s="4">
        <v>80050.725487629999</v>
      </c>
      <c r="P604" s="4">
        <v>79031.300802750004</v>
      </c>
      <c r="Q604" s="4">
        <v>82929.365686400008</v>
      </c>
      <c r="R604" s="4">
        <v>92449.021637459999</v>
      </c>
      <c r="S604" s="4">
        <v>101978.56597478001</v>
      </c>
      <c r="T604" s="4">
        <v>105908.94315619</v>
      </c>
      <c r="U604" s="4">
        <v>107995.81443827</v>
      </c>
      <c r="V604" s="4">
        <v>111483.58054221001</v>
      </c>
      <c r="W604" s="4">
        <v>99925.401462909998</v>
      </c>
      <c r="X604" s="4">
        <v>85181.099651430006</v>
      </c>
      <c r="Y604" s="4">
        <v>67845.042688480011</v>
      </c>
    </row>
    <row r="605" spans="1:25" x14ac:dyDescent="0.2">
      <c r="A605" s="3">
        <v>42235</v>
      </c>
      <c r="B605" s="4">
        <v>57262.39360499</v>
      </c>
      <c r="C605" s="4">
        <v>53701.485748400002</v>
      </c>
      <c r="D605" s="4">
        <v>50325.778743839997</v>
      </c>
      <c r="E605" s="4">
        <v>50023.881055639999</v>
      </c>
      <c r="F605" s="4">
        <v>51915.22224766</v>
      </c>
      <c r="G605" s="4">
        <v>56829.698943569994</v>
      </c>
      <c r="H605" s="4">
        <v>69216.049533120007</v>
      </c>
      <c r="I605" s="4">
        <v>75372.808356590001</v>
      </c>
      <c r="J605" s="4">
        <v>75916.218283740003</v>
      </c>
      <c r="K605" s="4">
        <v>86300.317185499996</v>
      </c>
      <c r="L605" s="4">
        <v>84143.463565929997</v>
      </c>
      <c r="M605" s="4">
        <v>84504.58169543001</v>
      </c>
      <c r="N605" s="4">
        <v>82676.300824449994</v>
      </c>
      <c r="O605" s="4">
        <v>79016.707610140002</v>
      </c>
      <c r="P605" s="4">
        <v>77871.663344660003</v>
      </c>
      <c r="Q605" s="4">
        <v>80928.58036367</v>
      </c>
      <c r="R605" s="4">
        <v>90015.527003569994</v>
      </c>
      <c r="S605" s="4">
        <v>98518.62873733</v>
      </c>
      <c r="T605" s="4">
        <v>101850.75967463</v>
      </c>
      <c r="U605" s="4">
        <v>105188.59732534</v>
      </c>
      <c r="V605" s="4">
        <v>107608.62665144</v>
      </c>
      <c r="W605" s="4">
        <v>97777.716171349995</v>
      </c>
      <c r="X605" s="4">
        <v>82772.386767190008</v>
      </c>
      <c r="Y605" s="4">
        <v>66926.723319910001</v>
      </c>
    </row>
    <row r="606" spans="1:25" x14ac:dyDescent="0.2">
      <c r="A606" s="3">
        <v>42236</v>
      </c>
      <c r="B606" s="4">
        <v>56975.70586075</v>
      </c>
      <c r="C606" s="4">
        <v>53109.64202888</v>
      </c>
      <c r="D606" s="4">
        <v>50803.232868610001</v>
      </c>
      <c r="E606" s="4">
        <v>50216.3116687</v>
      </c>
      <c r="F606" s="4">
        <v>52154.053222440001</v>
      </c>
      <c r="G606" s="4">
        <v>58179.423387509996</v>
      </c>
      <c r="H606" s="4">
        <v>69605.348959609997</v>
      </c>
      <c r="I606" s="4">
        <v>75649.966241729999</v>
      </c>
      <c r="J606" s="4">
        <v>76079.71534527</v>
      </c>
      <c r="K606" s="4">
        <v>84336.577142530004</v>
      </c>
      <c r="L606" s="4">
        <v>81238.614848910001</v>
      </c>
      <c r="M606" s="4">
        <v>80318.279698030005</v>
      </c>
      <c r="N606" s="4">
        <v>77990.622709410003</v>
      </c>
      <c r="O606" s="4">
        <v>73684.595839030007</v>
      </c>
      <c r="P606" s="4">
        <v>72520.168061529999</v>
      </c>
      <c r="Q606" s="4">
        <v>75534.285915380009</v>
      </c>
      <c r="R606" s="4">
        <v>83287.026166080002</v>
      </c>
      <c r="S606" s="4">
        <v>91691.877370529997</v>
      </c>
      <c r="T606" s="4">
        <v>96808.01758462</v>
      </c>
      <c r="U606" s="4">
        <v>100180.58350425</v>
      </c>
      <c r="V606" s="4">
        <v>103836.52329857</v>
      </c>
      <c r="W606" s="4">
        <v>93492.481655659998</v>
      </c>
      <c r="X606" s="4">
        <v>79612.294046440002</v>
      </c>
      <c r="Y606" s="4">
        <v>64072.54824448</v>
      </c>
    </row>
    <row r="607" spans="1:25" x14ac:dyDescent="0.2">
      <c r="A607" s="3">
        <v>42237</v>
      </c>
      <c r="B607" s="4">
        <v>54746.565272430002</v>
      </c>
      <c r="C607" s="4">
        <v>51417.828327460003</v>
      </c>
      <c r="D607" s="4">
        <v>48219.614956669997</v>
      </c>
      <c r="E607" s="4">
        <v>47877.202088539998</v>
      </c>
      <c r="F607" s="4">
        <v>49695.918627699997</v>
      </c>
      <c r="G607" s="4">
        <v>55010.684121309998</v>
      </c>
      <c r="H607" s="4">
        <v>66652.317676439998</v>
      </c>
      <c r="I607" s="4">
        <v>73043.384779760003</v>
      </c>
      <c r="J607" s="4">
        <v>74534.169605470001</v>
      </c>
      <c r="K607" s="4">
        <v>83190.774521989995</v>
      </c>
      <c r="L607" s="4">
        <v>80694.183095679997</v>
      </c>
      <c r="M607" s="4">
        <v>80337.030742260002</v>
      </c>
      <c r="N607" s="4">
        <v>77887.482189710005</v>
      </c>
      <c r="O607" s="4">
        <v>72791.239375060002</v>
      </c>
      <c r="P607" s="4">
        <v>71560.90234878</v>
      </c>
      <c r="Q607" s="4">
        <v>73973.579383210003</v>
      </c>
      <c r="R607" s="4">
        <v>81577.846991130005</v>
      </c>
      <c r="S607" s="4">
        <v>89917.009787889998</v>
      </c>
      <c r="T607" s="4">
        <v>94584.913544490002</v>
      </c>
      <c r="U607" s="4">
        <v>99334.826365760004</v>
      </c>
      <c r="V607" s="4">
        <v>100196.33827442001</v>
      </c>
      <c r="W607" s="4">
        <v>92382.641868289997</v>
      </c>
      <c r="X607" s="4">
        <v>81610.661513250001</v>
      </c>
      <c r="Y607" s="4">
        <v>65808.543706559998</v>
      </c>
    </row>
    <row r="608" spans="1:25" x14ac:dyDescent="0.2">
      <c r="A608" s="3">
        <v>42238</v>
      </c>
      <c r="B608" s="4">
        <v>59127.904443560001</v>
      </c>
      <c r="C608" s="4">
        <v>53545.746824479997</v>
      </c>
      <c r="D608" s="4">
        <v>49127.297943849997</v>
      </c>
      <c r="E608" s="4">
        <v>47028.212276879996</v>
      </c>
      <c r="F608" s="4">
        <v>46470.278424020005</v>
      </c>
      <c r="G608" s="4">
        <v>49634.038987580003</v>
      </c>
      <c r="H608" s="4">
        <v>58191.724570409999</v>
      </c>
      <c r="I608" s="4">
        <v>70550.413080119994</v>
      </c>
      <c r="J608" s="4">
        <v>83228.731229659999</v>
      </c>
      <c r="K608" s="4">
        <v>89785.586338649999</v>
      </c>
      <c r="L608" s="4">
        <v>91182.236566809996</v>
      </c>
      <c r="M608" s="4">
        <v>85844.889821250006</v>
      </c>
      <c r="N608" s="4">
        <v>84607.204671380008</v>
      </c>
      <c r="O608" s="4">
        <v>80907.679339790004</v>
      </c>
      <c r="P608" s="4">
        <v>78383.53196357</v>
      </c>
      <c r="Q608" s="4">
        <v>80911.610866800009</v>
      </c>
      <c r="R608" s="4">
        <v>84729.355100900008</v>
      </c>
      <c r="S608" s="4">
        <v>89914.806412450009</v>
      </c>
      <c r="T608" s="4">
        <v>93713.534450410007</v>
      </c>
      <c r="U608" s="4">
        <v>100211.20727873</v>
      </c>
      <c r="V608" s="4">
        <v>99158.51036125001</v>
      </c>
      <c r="W608" s="4">
        <v>89851.682393790004</v>
      </c>
      <c r="X608" s="4">
        <v>76445.912193199998</v>
      </c>
      <c r="Y608" s="4">
        <v>64762.247348290002</v>
      </c>
    </row>
    <row r="609" spans="1:25" x14ac:dyDescent="0.2">
      <c r="A609" s="3">
        <v>42239</v>
      </c>
      <c r="B609" s="4">
        <v>56579.614116489996</v>
      </c>
      <c r="C609" s="4">
        <v>51278.075653940003</v>
      </c>
      <c r="D609" s="4">
        <v>47848.294700010003</v>
      </c>
      <c r="E609" s="4">
        <v>46565.908880099996</v>
      </c>
      <c r="F609" s="4">
        <v>47423.473369399995</v>
      </c>
      <c r="G609" s="4">
        <v>49228.812699239999</v>
      </c>
      <c r="H609" s="4">
        <v>54290.856133139998</v>
      </c>
      <c r="I609" s="4">
        <v>67036.120747780005</v>
      </c>
      <c r="J609" s="4">
        <v>80009.572784849996</v>
      </c>
      <c r="K609" s="4">
        <v>86967.860809060003</v>
      </c>
      <c r="L609" s="4">
        <v>88833.848128550002</v>
      </c>
      <c r="M609" s="4">
        <v>84296.160859570009</v>
      </c>
      <c r="N609" s="4">
        <v>84511.15597901</v>
      </c>
      <c r="O609" s="4">
        <v>82986.34107717</v>
      </c>
      <c r="P609" s="4">
        <v>81673.544463429993</v>
      </c>
      <c r="Q609" s="4">
        <v>84658.444125309994</v>
      </c>
      <c r="R609" s="4">
        <v>89069.75822506001</v>
      </c>
      <c r="S609" s="4">
        <v>95362.24471513</v>
      </c>
      <c r="T609" s="4">
        <v>99285.054186339999</v>
      </c>
      <c r="U609" s="4">
        <v>106681.11710725</v>
      </c>
      <c r="V609" s="4">
        <v>104598.77002759</v>
      </c>
      <c r="W609" s="4">
        <v>92041.805325050009</v>
      </c>
      <c r="X609" s="4">
        <v>77261.663497109999</v>
      </c>
      <c r="Y609" s="4">
        <v>66216.665411709997</v>
      </c>
    </row>
    <row r="610" spans="1:25" x14ac:dyDescent="0.2">
      <c r="A610" s="3">
        <v>42240</v>
      </c>
      <c r="B610" s="4">
        <v>54159.48449386</v>
      </c>
      <c r="C610" s="4">
        <v>51155.92505518</v>
      </c>
      <c r="D610" s="4">
        <v>48948.621980149997</v>
      </c>
      <c r="E610" s="4">
        <v>48889.065347080003</v>
      </c>
      <c r="F610" s="4">
        <v>50671.42323945</v>
      </c>
      <c r="G610" s="4">
        <v>56311.667445470004</v>
      </c>
      <c r="H610" s="4">
        <v>67868.247461079998</v>
      </c>
      <c r="I610" s="4">
        <v>74441.284677750009</v>
      </c>
      <c r="J610" s="4">
        <v>74445.873258139996</v>
      </c>
      <c r="K610" s="4">
        <v>83931.229972610003</v>
      </c>
      <c r="L610" s="4">
        <v>81230.304455909994</v>
      </c>
      <c r="M610" s="4">
        <v>79968.61274062001</v>
      </c>
      <c r="N610" s="4">
        <v>77835.183118960005</v>
      </c>
      <c r="O610" s="4">
        <v>73289.21761403</v>
      </c>
      <c r="P610" s="4">
        <v>72171.212243710004</v>
      </c>
      <c r="Q610" s="4">
        <v>75189.610076109995</v>
      </c>
      <c r="R610" s="4">
        <v>84753.183176060003</v>
      </c>
      <c r="S610" s="4">
        <v>93451.464782850002</v>
      </c>
      <c r="T610" s="4">
        <v>98964.64602303</v>
      </c>
      <c r="U610" s="4">
        <v>101632.55278099001</v>
      </c>
      <c r="V610" s="4">
        <v>104990.19177752</v>
      </c>
      <c r="W610" s="4">
        <v>94481.234130220008</v>
      </c>
      <c r="X610" s="4">
        <v>80216.035654060004</v>
      </c>
      <c r="Y610" s="4">
        <v>64158.747418140003</v>
      </c>
    </row>
    <row r="611" spans="1:25" x14ac:dyDescent="0.2">
      <c r="A611" s="3">
        <v>42241</v>
      </c>
      <c r="B611" s="4">
        <v>54952.51263089</v>
      </c>
      <c r="C611" s="4">
        <v>51184.741328620003</v>
      </c>
      <c r="D611" s="4">
        <v>48777.051202019997</v>
      </c>
      <c r="E611" s="4">
        <v>48162.494987049999</v>
      </c>
      <c r="F611" s="4">
        <v>50643.13457753</v>
      </c>
      <c r="G611" s="4">
        <v>55771.617611410002</v>
      </c>
      <c r="H611" s="4">
        <v>67906.032532020006</v>
      </c>
      <c r="I611" s="4">
        <v>73792.279189670007</v>
      </c>
      <c r="J611" s="4">
        <v>73772.466106830005</v>
      </c>
      <c r="K611" s="4">
        <v>81207.475901459999</v>
      </c>
      <c r="L611" s="4">
        <v>78905.347262690004</v>
      </c>
      <c r="M611" s="4">
        <v>78310.677244249993</v>
      </c>
      <c r="N611" s="4">
        <v>76203.263746310011</v>
      </c>
      <c r="O611" s="4">
        <v>71101.139671550001</v>
      </c>
      <c r="P611" s="4">
        <v>69473.946985679999</v>
      </c>
      <c r="Q611" s="4">
        <v>72085.972518509996</v>
      </c>
      <c r="R611" s="4">
        <v>80097.124984250011</v>
      </c>
      <c r="S611" s="4">
        <v>88202.413564849994</v>
      </c>
      <c r="T611" s="4">
        <v>94579.493373599995</v>
      </c>
      <c r="U611" s="4">
        <v>98850.02786966</v>
      </c>
      <c r="V611" s="4">
        <v>100401.57682926</v>
      </c>
      <c r="W611" s="4">
        <v>89513.851111420008</v>
      </c>
      <c r="X611" s="4">
        <v>76649.389157509999</v>
      </c>
      <c r="Y611" s="4">
        <v>61614.686332500001</v>
      </c>
    </row>
    <row r="612" spans="1:25" x14ac:dyDescent="0.2">
      <c r="A612" s="3">
        <v>42242</v>
      </c>
      <c r="B612" s="4">
        <v>52630.858715689996</v>
      </c>
      <c r="C612" s="4">
        <v>48956.547140930001</v>
      </c>
      <c r="D612" s="4">
        <v>47171.330431129994</v>
      </c>
      <c r="E612" s="4">
        <v>47006.970426959997</v>
      </c>
      <c r="F612" s="4">
        <v>48954.073599060001</v>
      </c>
      <c r="G612" s="4">
        <v>54563.57951946</v>
      </c>
      <c r="H612" s="4">
        <v>66912.33679952001</v>
      </c>
      <c r="I612" s="4">
        <v>72570.960112080007</v>
      </c>
      <c r="J612" s="4">
        <v>72165.590471279997</v>
      </c>
      <c r="K612" s="4">
        <v>79962.374949500008</v>
      </c>
      <c r="L612" s="4">
        <v>78194.630125890006</v>
      </c>
      <c r="M612" s="4">
        <v>77762.819925589996</v>
      </c>
      <c r="N612" s="4">
        <v>73878.028697500005</v>
      </c>
      <c r="O612" s="4">
        <v>68691.661673480005</v>
      </c>
      <c r="P612" s="4">
        <v>67498.885669020005</v>
      </c>
      <c r="Q612" s="4">
        <v>70250.60480442</v>
      </c>
      <c r="R612" s="4">
        <v>78512.64942377001</v>
      </c>
      <c r="S612" s="4">
        <v>87108.267376889999</v>
      </c>
      <c r="T612" s="4">
        <v>93047.268301250006</v>
      </c>
      <c r="U612" s="4">
        <v>95828.818888380003</v>
      </c>
      <c r="V612" s="4">
        <v>96383.227109490006</v>
      </c>
      <c r="W612" s="4">
        <v>86134.892287149996</v>
      </c>
      <c r="X612" s="4">
        <v>72273.79169725001</v>
      </c>
      <c r="Y612" s="4">
        <v>59523.418635419999</v>
      </c>
    </row>
    <row r="613" spans="1:25" x14ac:dyDescent="0.2">
      <c r="A613" s="3">
        <v>42243</v>
      </c>
      <c r="B613" s="4">
        <v>50948.935676480003</v>
      </c>
      <c r="C613" s="4">
        <v>47992.914711930003</v>
      </c>
      <c r="D613" s="4">
        <v>45553.091917819998</v>
      </c>
      <c r="E613" s="4">
        <v>44934.80695803</v>
      </c>
      <c r="F613" s="4">
        <v>46731.075514360004</v>
      </c>
      <c r="G613" s="4">
        <v>51996.770833909999</v>
      </c>
      <c r="H613" s="4">
        <v>64032.998117979994</v>
      </c>
      <c r="I613" s="4">
        <v>69520.253420380002</v>
      </c>
      <c r="J613" s="4">
        <v>70426.351433639997</v>
      </c>
      <c r="K613" s="4">
        <v>78175.982012919994</v>
      </c>
      <c r="L613" s="4">
        <v>75952.599141250001</v>
      </c>
      <c r="M613" s="4">
        <v>73910.95942236</v>
      </c>
      <c r="N613" s="4">
        <v>71891.638497389999</v>
      </c>
      <c r="O613" s="4">
        <v>67512.623671619993</v>
      </c>
      <c r="P613" s="4">
        <v>66366.550630409998</v>
      </c>
      <c r="Q613" s="4">
        <v>68613.471392560008</v>
      </c>
      <c r="R613" s="4">
        <v>75888.534302879998</v>
      </c>
      <c r="S613" s="4">
        <v>83186.319660120003</v>
      </c>
      <c r="T613" s="4">
        <v>87372.091580680004</v>
      </c>
      <c r="U613" s="4">
        <v>92396.604989569998</v>
      </c>
      <c r="V613" s="4">
        <v>95599.458177819994</v>
      </c>
      <c r="W613" s="4">
        <v>85050.693564760004</v>
      </c>
      <c r="X613" s="4">
        <v>72266.576278780005</v>
      </c>
      <c r="Y613" s="4">
        <v>57825.348417310001</v>
      </c>
    </row>
    <row r="614" spans="1:25" x14ac:dyDescent="0.2">
      <c r="A614" s="3">
        <v>42244</v>
      </c>
      <c r="B614" s="4">
        <v>48880.295879259997</v>
      </c>
      <c r="C614" s="4">
        <v>45907.39479038</v>
      </c>
      <c r="D614" s="4">
        <v>43313.823377289998</v>
      </c>
      <c r="E614" s="4">
        <v>41462.068699269999</v>
      </c>
      <c r="F614" s="4">
        <v>44320.757585829997</v>
      </c>
      <c r="G614" s="4">
        <v>49124.382422789997</v>
      </c>
      <c r="H614" s="4">
        <v>59954.367886419997</v>
      </c>
      <c r="I614" s="4">
        <v>65850.560515250007</v>
      </c>
      <c r="J614" s="4">
        <v>66286.137662709996</v>
      </c>
      <c r="K614" s="4">
        <v>73315.400499530006</v>
      </c>
      <c r="L614" s="4">
        <v>70629.166482200002</v>
      </c>
      <c r="M614" s="4">
        <v>69526.756821169998</v>
      </c>
      <c r="N614" s="4">
        <v>67743.846548579997</v>
      </c>
      <c r="O614" s="4">
        <v>63480.258695749995</v>
      </c>
      <c r="P614" s="4">
        <v>62481.840880259995</v>
      </c>
      <c r="Q614" s="4">
        <v>65399.019987700005</v>
      </c>
      <c r="R614" s="4">
        <v>73684.081498810003</v>
      </c>
      <c r="S614" s="4">
        <v>80540.53422952001</v>
      </c>
      <c r="T614" s="4">
        <v>84533.881292970007</v>
      </c>
      <c r="U614" s="4">
        <v>87740.39056847</v>
      </c>
      <c r="V614" s="4">
        <v>90403.613100570001</v>
      </c>
      <c r="W614" s="4">
        <v>83382.425094780003</v>
      </c>
      <c r="X614" s="4">
        <v>71391.015310839997</v>
      </c>
      <c r="Y614" s="4">
        <v>57190.371430949999</v>
      </c>
    </row>
    <row r="615" spans="1:25" x14ac:dyDescent="0.2">
      <c r="A615" s="3">
        <v>42245</v>
      </c>
      <c r="B615" s="4">
        <v>50920.711727330003</v>
      </c>
      <c r="C615" s="4">
        <v>45863.90414246</v>
      </c>
      <c r="D615" s="4">
        <v>42379.976795879993</v>
      </c>
      <c r="E615" s="4">
        <v>41779.541013149996</v>
      </c>
      <c r="F615" s="4">
        <v>43636.283975339997</v>
      </c>
      <c r="G615" s="4">
        <v>45827.62122737</v>
      </c>
      <c r="H615" s="4">
        <v>52191.339571550001</v>
      </c>
      <c r="I615" s="4">
        <v>65083.691710190004</v>
      </c>
      <c r="J615" s="4">
        <v>76296.036308089999</v>
      </c>
      <c r="K615" s="4">
        <v>83330.046785829996</v>
      </c>
      <c r="L615" s="4">
        <v>83551.118920289999</v>
      </c>
      <c r="M615" s="4">
        <v>78335.726011499995</v>
      </c>
      <c r="N615" s="4">
        <v>77668.41551993</v>
      </c>
      <c r="O615" s="4">
        <v>74312.117305220003</v>
      </c>
      <c r="P615" s="4">
        <v>71719.967362890005</v>
      </c>
      <c r="Q615" s="4">
        <v>73533.694860720003</v>
      </c>
      <c r="R615" s="4">
        <v>76921.266440010004</v>
      </c>
      <c r="S615" s="4">
        <v>81112.933986169999</v>
      </c>
      <c r="T615" s="4">
        <v>84070.963475309996</v>
      </c>
      <c r="U615" s="4">
        <v>91425.574353710006</v>
      </c>
      <c r="V615" s="4">
        <v>89007.561748489999</v>
      </c>
      <c r="W615" s="4">
        <v>80660.083738899993</v>
      </c>
      <c r="X615" s="4">
        <v>68518.186459680001</v>
      </c>
      <c r="Y615" s="4">
        <v>58181.500868949995</v>
      </c>
    </row>
    <row r="616" spans="1:25" x14ac:dyDescent="0.2">
      <c r="A616" s="3">
        <v>42246</v>
      </c>
      <c r="B616" s="4">
        <v>50744.972185240003</v>
      </c>
      <c r="C616" s="4">
        <v>46475.573921279996</v>
      </c>
      <c r="D616" s="4">
        <v>43256.482051769999</v>
      </c>
      <c r="E616" s="4">
        <v>42412.328564620002</v>
      </c>
      <c r="F616" s="4">
        <v>43150.448312530003</v>
      </c>
      <c r="G616" s="4">
        <v>45600.173730909999</v>
      </c>
      <c r="H616" s="4">
        <v>50490.365713020001</v>
      </c>
      <c r="I616" s="4">
        <v>61950.286959550001</v>
      </c>
      <c r="J616" s="4">
        <v>74485.613138069995</v>
      </c>
      <c r="K616" s="4">
        <v>81743.864124910004</v>
      </c>
      <c r="L616" s="4">
        <v>83360.726287800004</v>
      </c>
      <c r="M616" s="4">
        <v>79741.412498160003</v>
      </c>
      <c r="N616" s="4">
        <v>80010.436641260007</v>
      </c>
      <c r="O616" s="4">
        <v>77509.135131700008</v>
      </c>
      <c r="P616" s="4">
        <v>75785.870347700009</v>
      </c>
      <c r="Q616" s="4">
        <v>78663.762188920009</v>
      </c>
      <c r="R616" s="4">
        <v>83022.963722829998</v>
      </c>
      <c r="S616" s="4">
        <v>89349.969675750006</v>
      </c>
      <c r="T616" s="4">
        <v>93799.633315379993</v>
      </c>
      <c r="U616" s="4">
        <v>101892.18873276</v>
      </c>
      <c r="V616" s="4">
        <v>98647.359826080006</v>
      </c>
      <c r="W616" s="4">
        <v>85523.314929440006</v>
      </c>
      <c r="X616" s="4">
        <v>71251.165690580005</v>
      </c>
      <c r="Y616" s="4">
        <v>60119.754184570003</v>
      </c>
    </row>
    <row r="617" spans="1:25" x14ac:dyDescent="0.2">
      <c r="A617" s="3">
        <v>42247</v>
      </c>
      <c r="B617" s="4">
        <v>49461.525739620003</v>
      </c>
      <c r="C617" s="4">
        <v>45643.496427849997</v>
      </c>
      <c r="D617" s="4">
        <v>43439.405216409999</v>
      </c>
      <c r="E617" s="4">
        <v>43401.161567019997</v>
      </c>
      <c r="F617" s="4">
        <v>45940.748614819997</v>
      </c>
      <c r="G617" s="4">
        <v>51779.356095639996</v>
      </c>
      <c r="H617" s="4">
        <v>64069.822312700002</v>
      </c>
      <c r="I617" s="4">
        <v>69043.670422780007</v>
      </c>
      <c r="J617" s="4">
        <v>69924.905724009994</v>
      </c>
      <c r="K617" s="4">
        <v>78651.671508540006</v>
      </c>
      <c r="L617" s="4">
        <v>77237.234169360003</v>
      </c>
      <c r="M617" s="4">
        <v>76352.676319250008</v>
      </c>
      <c r="N617" s="4">
        <v>74189.397123600007</v>
      </c>
      <c r="O617" s="4">
        <v>68571.402524870005</v>
      </c>
      <c r="P617" s="4">
        <v>67851.746529109994</v>
      </c>
      <c r="Q617" s="4">
        <v>71147.140514419996</v>
      </c>
      <c r="R617" s="4">
        <v>78219.836988120005</v>
      </c>
      <c r="S617" s="4">
        <v>86724.916401530005</v>
      </c>
      <c r="T617" s="4">
        <v>92434.106236740001</v>
      </c>
      <c r="U617" s="4">
        <v>96903.427692890007</v>
      </c>
      <c r="V617" s="4">
        <v>97169.050018260008</v>
      </c>
      <c r="W617" s="4">
        <v>86429.913539640009</v>
      </c>
      <c r="X617" s="4">
        <v>72761.345232089996</v>
      </c>
      <c r="Y617" s="4">
        <v>58077.911453289998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7"/>
  <sheetViews>
    <sheetView workbookViewId="0">
      <selection activeCell="A2" sqref="A2"/>
    </sheetView>
  </sheetViews>
  <sheetFormatPr defaultRowHeight="12.75" x14ac:dyDescent="0.2"/>
  <cols>
    <col min="1" max="1" width="10.7109375" customWidth="1"/>
  </cols>
  <sheetData>
    <row r="1" spans="1: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3.5" thickBot="1" x14ac:dyDescent="0.25">
      <c r="A8" s="6" t="s">
        <v>3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3.5" thickTop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x14ac:dyDescent="0.2">
      <c r="A10" s="3">
        <v>41640</v>
      </c>
      <c r="B10" s="4">
        <v>15093.379883</v>
      </c>
      <c r="C10" s="4">
        <v>14948.552734000001</v>
      </c>
      <c r="D10" s="4">
        <v>14760.207031</v>
      </c>
      <c r="E10" s="4">
        <v>14689.583984000001</v>
      </c>
      <c r="F10" s="4">
        <v>14985.250977</v>
      </c>
      <c r="G10" s="4">
        <v>14367.940430000001</v>
      </c>
      <c r="H10" s="4">
        <v>12878.329102</v>
      </c>
      <c r="I10" s="4">
        <v>15394.701171999999</v>
      </c>
      <c r="J10" s="4">
        <v>17717.517577999999</v>
      </c>
      <c r="K10" s="4">
        <v>19557.660156000002</v>
      </c>
      <c r="L10" s="4">
        <v>20440.693359000001</v>
      </c>
      <c r="M10" s="4">
        <v>20515.996093999998</v>
      </c>
      <c r="N10" s="4">
        <v>21192.632813</v>
      </c>
      <c r="O10" s="4">
        <v>21072.984375</v>
      </c>
      <c r="P10" s="4">
        <v>20982.439452999999</v>
      </c>
      <c r="Q10" s="4">
        <v>20952.212890999999</v>
      </c>
      <c r="R10" s="4">
        <v>21177.912109000001</v>
      </c>
      <c r="S10" s="4">
        <v>19364.816406000002</v>
      </c>
      <c r="T10" s="4">
        <v>17758.125</v>
      </c>
      <c r="U10" s="4">
        <v>16500.058593999998</v>
      </c>
      <c r="V10" s="4">
        <v>16177.783203000001</v>
      </c>
      <c r="W10" s="4">
        <v>16555.375</v>
      </c>
      <c r="X10" s="4">
        <v>15456.599609000001</v>
      </c>
      <c r="Y10" s="4">
        <v>14628.744140999999</v>
      </c>
    </row>
    <row r="11" spans="1:25" x14ac:dyDescent="0.2">
      <c r="A11" s="3">
        <v>41641</v>
      </c>
      <c r="B11" s="4">
        <v>14644.186523</v>
      </c>
      <c r="C11" s="4">
        <v>14595.854492</v>
      </c>
      <c r="D11" s="4">
        <v>14899.452148</v>
      </c>
      <c r="E11" s="4">
        <v>15276.939453000001</v>
      </c>
      <c r="F11" s="4">
        <v>16004.222656</v>
      </c>
      <c r="G11" s="4">
        <v>16411.845702999999</v>
      </c>
      <c r="H11" s="4">
        <v>15831.510742</v>
      </c>
      <c r="I11" s="4">
        <v>19188.525390999999</v>
      </c>
      <c r="J11" s="4">
        <v>21170.505859000001</v>
      </c>
      <c r="K11" s="4">
        <v>22907.550781000002</v>
      </c>
      <c r="L11" s="4">
        <v>24077.523438</v>
      </c>
      <c r="M11" s="4">
        <v>24227.695313</v>
      </c>
      <c r="N11" s="4">
        <v>24645.341797000001</v>
      </c>
      <c r="O11" s="4">
        <v>24630.886718999998</v>
      </c>
      <c r="P11" s="4">
        <v>24712.683593999998</v>
      </c>
      <c r="Q11" s="4">
        <v>24836.328125</v>
      </c>
      <c r="R11" s="4">
        <v>24091.28125</v>
      </c>
      <c r="S11" s="4">
        <v>21683.634765999999</v>
      </c>
      <c r="T11" s="4">
        <v>20094.869140999999</v>
      </c>
      <c r="U11" s="4">
        <v>18634.904297000001</v>
      </c>
      <c r="V11" s="4">
        <v>18474.71875</v>
      </c>
      <c r="W11" s="4">
        <v>18745.947265999999</v>
      </c>
      <c r="X11" s="4">
        <v>17484.142577999999</v>
      </c>
      <c r="Y11" s="4">
        <v>16649.630859000001</v>
      </c>
    </row>
    <row r="12" spans="1:25" x14ac:dyDescent="0.2">
      <c r="A12" s="3">
        <v>41642</v>
      </c>
      <c r="B12" s="4">
        <v>16333.303711</v>
      </c>
      <c r="C12" s="4">
        <v>16216.684569999999</v>
      </c>
      <c r="D12" s="4">
        <v>16277.71875</v>
      </c>
      <c r="E12" s="4">
        <v>16577.613281000002</v>
      </c>
      <c r="F12" s="4">
        <v>17236.201172000001</v>
      </c>
      <c r="G12" s="4">
        <v>17224.958984000001</v>
      </c>
      <c r="H12" s="4">
        <v>16318.465819999999</v>
      </c>
      <c r="I12" s="4">
        <v>19726.951172000001</v>
      </c>
      <c r="J12" s="4">
        <v>22066.21875</v>
      </c>
      <c r="K12" s="4">
        <v>23981.363281000002</v>
      </c>
      <c r="L12" s="4">
        <v>25592.238281000002</v>
      </c>
      <c r="M12" s="4">
        <v>25608.402343999998</v>
      </c>
      <c r="N12" s="4">
        <v>25773.712890999999</v>
      </c>
      <c r="O12" s="4">
        <v>25403.648438</v>
      </c>
      <c r="P12" s="4">
        <v>24848.212890999999</v>
      </c>
      <c r="Q12" s="4">
        <v>24384.216797000001</v>
      </c>
      <c r="R12" s="4">
        <v>23484.589843999998</v>
      </c>
      <c r="S12" s="4">
        <v>21013.701172000001</v>
      </c>
      <c r="T12" s="4">
        <v>19437.603515999999</v>
      </c>
      <c r="U12" s="4">
        <v>17952.832031000002</v>
      </c>
      <c r="V12" s="4">
        <v>17818.285156000002</v>
      </c>
      <c r="W12" s="4">
        <v>18349.289063</v>
      </c>
      <c r="X12" s="4">
        <v>17451.388672000001</v>
      </c>
      <c r="Y12" s="4">
        <v>16615.792968999998</v>
      </c>
    </row>
    <row r="13" spans="1:25" x14ac:dyDescent="0.2">
      <c r="A13" s="3">
        <v>41643</v>
      </c>
      <c r="B13" s="4">
        <v>15554.253906</v>
      </c>
      <c r="C13" s="4">
        <v>15596.004883</v>
      </c>
      <c r="D13" s="4">
        <v>15913.855469</v>
      </c>
      <c r="E13" s="4">
        <v>15880.923828000001</v>
      </c>
      <c r="F13" s="4">
        <v>16323.791992</v>
      </c>
      <c r="G13" s="4">
        <v>16859.253906000002</v>
      </c>
      <c r="H13" s="4">
        <v>17126.197265999999</v>
      </c>
      <c r="I13" s="4">
        <v>16552.902343999998</v>
      </c>
      <c r="J13" s="4">
        <v>17031.263672000001</v>
      </c>
      <c r="K13" s="4">
        <v>18624.761718999998</v>
      </c>
      <c r="L13" s="4">
        <v>19905.525390999999</v>
      </c>
      <c r="M13" s="4">
        <v>19331.074218999998</v>
      </c>
      <c r="N13" s="4">
        <v>19299.597656000002</v>
      </c>
      <c r="O13" s="4">
        <v>18895.796875</v>
      </c>
      <c r="P13" s="4">
        <v>18798.835938</v>
      </c>
      <c r="Q13" s="4">
        <v>17499.314452999999</v>
      </c>
      <c r="R13" s="4">
        <v>17962.662109000001</v>
      </c>
      <c r="S13" s="4">
        <v>17203.701172000001</v>
      </c>
      <c r="T13" s="4">
        <v>17047.5625</v>
      </c>
      <c r="U13" s="4">
        <v>16565.199218999998</v>
      </c>
      <c r="V13" s="4">
        <v>15979.922852</v>
      </c>
      <c r="W13" s="4">
        <v>16389.4375</v>
      </c>
      <c r="X13" s="4">
        <v>15672.677734000001</v>
      </c>
      <c r="Y13" s="4">
        <v>15142.685546999999</v>
      </c>
    </row>
    <row r="14" spans="1:25" x14ac:dyDescent="0.2">
      <c r="A14" s="3">
        <v>41644</v>
      </c>
      <c r="B14" s="4">
        <v>14192.886719</v>
      </c>
      <c r="C14" s="4">
        <v>14041.834961</v>
      </c>
      <c r="D14" s="4">
        <v>14055.119140999999</v>
      </c>
      <c r="E14" s="4">
        <v>13814.049805000001</v>
      </c>
      <c r="F14" s="4">
        <v>14109.822265999999</v>
      </c>
      <c r="G14" s="4">
        <v>14419.309569999999</v>
      </c>
      <c r="H14" s="4">
        <v>14876.849609000001</v>
      </c>
      <c r="I14" s="4">
        <v>15244.400390999999</v>
      </c>
      <c r="J14" s="4">
        <v>15813.342773</v>
      </c>
      <c r="K14" s="4">
        <v>16441.636718999998</v>
      </c>
      <c r="L14" s="4">
        <v>17437.728515999999</v>
      </c>
      <c r="M14" s="4">
        <v>16811.154297000001</v>
      </c>
      <c r="N14" s="4">
        <v>16880.419922000001</v>
      </c>
      <c r="O14" s="4">
        <v>16729.681640999999</v>
      </c>
      <c r="P14" s="4">
        <v>16859.550781000002</v>
      </c>
      <c r="Q14" s="4">
        <v>16180.933594</v>
      </c>
      <c r="R14" s="4">
        <v>17042.486327999999</v>
      </c>
      <c r="S14" s="4">
        <v>16549.1875</v>
      </c>
      <c r="T14" s="4">
        <v>16479.898438</v>
      </c>
      <c r="U14" s="4">
        <v>15859.127930000001</v>
      </c>
      <c r="V14" s="4">
        <v>14966.521484000001</v>
      </c>
      <c r="W14" s="4">
        <v>14887.476563</v>
      </c>
      <c r="X14" s="4">
        <v>13913.814453000001</v>
      </c>
      <c r="Y14" s="4">
        <v>13203.869140999999</v>
      </c>
    </row>
    <row r="15" spans="1:25" x14ac:dyDescent="0.2">
      <c r="A15" s="3">
        <v>41645</v>
      </c>
      <c r="B15" s="4">
        <v>12624.734375</v>
      </c>
      <c r="C15" s="4">
        <v>12509.554688</v>
      </c>
      <c r="D15" s="4">
        <v>12517.349609000001</v>
      </c>
      <c r="E15" s="4">
        <v>12753.916015999999</v>
      </c>
      <c r="F15" s="4">
        <v>13226.450194999999</v>
      </c>
      <c r="G15" s="4">
        <v>13409.820313</v>
      </c>
      <c r="H15" s="4">
        <v>12798.701171999999</v>
      </c>
      <c r="I15" s="4">
        <v>15864.764648</v>
      </c>
      <c r="J15" s="4">
        <v>17801.505859000001</v>
      </c>
      <c r="K15" s="4">
        <v>19325.097656000002</v>
      </c>
      <c r="L15" s="4">
        <v>20569.677734000001</v>
      </c>
      <c r="M15" s="4">
        <v>20570.621093999998</v>
      </c>
      <c r="N15" s="4">
        <v>20915.658202999999</v>
      </c>
      <c r="O15" s="4">
        <v>20906.404297000001</v>
      </c>
      <c r="P15" s="4">
        <v>20681.867188</v>
      </c>
      <c r="Q15" s="4">
        <v>20414.115234000001</v>
      </c>
      <c r="R15" s="4">
        <v>19851.648438</v>
      </c>
      <c r="S15" s="4">
        <v>17778.054688</v>
      </c>
      <c r="T15" s="4">
        <v>16071.03125</v>
      </c>
      <c r="U15" s="4">
        <v>14741.466796999999</v>
      </c>
      <c r="V15" s="4">
        <v>14225.799805000001</v>
      </c>
      <c r="W15" s="4">
        <v>14251.563477</v>
      </c>
      <c r="X15" s="4">
        <v>13036.912109000001</v>
      </c>
      <c r="Y15" s="4">
        <v>12422.177734000001</v>
      </c>
    </row>
    <row r="16" spans="1:25" x14ac:dyDescent="0.2">
      <c r="A16" s="3">
        <v>41646</v>
      </c>
      <c r="B16" s="4">
        <v>12048.880859000001</v>
      </c>
      <c r="C16" s="4">
        <v>12122.521484000001</v>
      </c>
      <c r="D16" s="4">
        <v>12263.119140999999</v>
      </c>
      <c r="E16" s="4">
        <v>12516.208008</v>
      </c>
      <c r="F16" s="4">
        <v>13285.454102</v>
      </c>
      <c r="G16" s="4">
        <v>13909.392578000001</v>
      </c>
      <c r="H16" s="4">
        <v>13898.417969</v>
      </c>
      <c r="I16" s="4">
        <v>16863.556640999999</v>
      </c>
      <c r="J16" s="4">
        <v>18547.423827999999</v>
      </c>
      <c r="K16" s="4">
        <v>19842.615234000001</v>
      </c>
      <c r="L16" s="4">
        <v>20851.734375</v>
      </c>
      <c r="M16" s="4">
        <v>21219.810547000001</v>
      </c>
      <c r="N16" s="4">
        <v>21421.515625</v>
      </c>
      <c r="O16" s="4">
        <v>21464.910156000002</v>
      </c>
      <c r="P16" s="4">
        <v>21600.1875</v>
      </c>
      <c r="Q16" s="4">
        <v>21714.945313</v>
      </c>
      <c r="R16" s="4">
        <v>21402.371093999998</v>
      </c>
      <c r="S16" s="4">
        <v>19576.130859000001</v>
      </c>
      <c r="T16" s="4">
        <v>18102.527343999998</v>
      </c>
      <c r="U16" s="4">
        <v>16846.673827999999</v>
      </c>
      <c r="V16" s="4">
        <v>16553.128906000002</v>
      </c>
      <c r="W16" s="4">
        <v>16694.740234000001</v>
      </c>
      <c r="X16" s="4">
        <v>15401.689453000001</v>
      </c>
      <c r="Y16" s="4">
        <v>14708.540039</v>
      </c>
    </row>
    <row r="17" spans="1:25" x14ac:dyDescent="0.2">
      <c r="A17" s="3">
        <v>41647</v>
      </c>
      <c r="B17" s="4">
        <v>14438.291015999999</v>
      </c>
      <c r="C17" s="4">
        <v>14385.212890999999</v>
      </c>
      <c r="D17" s="4">
        <v>14539.962890999999</v>
      </c>
      <c r="E17" s="4">
        <v>14924.567383</v>
      </c>
      <c r="F17" s="4">
        <v>15736.599609000001</v>
      </c>
      <c r="G17" s="4">
        <v>16177.274414</v>
      </c>
      <c r="H17" s="4">
        <v>15724.245117</v>
      </c>
      <c r="I17" s="4">
        <v>18442.013672000001</v>
      </c>
      <c r="J17" s="4">
        <v>19800.558593999998</v>
      </c>
      <c r="K17" s="4">
        <v>20865.550781000002</v>
      </c>
      <c r="L17" s="4">
        <v>21746.679688</v>
      </c>
      <c r="M17" s="4">
        <v>21540.705077999999</v>
      </c>
      <c r="N17" s="4">
        <v>21661.728515999999</v>
      </c>
      <c r="O17" s="4">
        <v>21377.933593999998</v>
      </c>
      <c r="P17" s="4">
        <v>21070.109375</v>
      </c>
      <c r="Q17" s="4">
        <v>20975.296875</v>
      </c>
      <c r="R17" s="4">
        <v>20731.458984000001</v>
      </c>
      <c r="S17" s="4">
        <v>18984.107422000001</v>
      </c>
      <c r="T17" s="4">
        <v>17644.964843999998</v>
      </c>
      <c r="U17" s="4">
        <v>16424.40625</v>
      </c>
      <c r="V17" s="4">
        <v>16319.759765999999</v>
      </c>
      <c r="W17" s="4">
        <v>16497.914063</v>
      </c>
      <c r="X17" s="4">
        <v>15132.860352</v>
      </c>
      <c r="Y17" s="4">
        <v>14228.894531</v>
      </c>
    </row>
    <row r="18" spans="1:25" x14ac:dyDescent="0.2">
      <c r="A18" s="3">
        <v>41648</v>
      </c>
      <c r="B18" s="4">
        <v>13870.495117</v>
      </c>
      <c r="C18" s="4">
        <v>13904.653319999999</v>
      </c>
      <c r="D18" s="4">
        <v>13976.3125</v>
      </c>
      <c r="E18" s="4">
        <v>14354.495117</v>
      </c>
      <c r="F18" s="4">
        <v>14920.371094</v>
      </c>
      <c r="G18" s="4">
        <v>15804.463867</v>
      </c>
      <c r="H18" s="4">
        <v>15638.006836</v>
      </c>
      <c r="I18" s="4">
        <v>18600.394531000002</v>
      </c>
      <c r="J18" s="4">
        <v>19930.892577999999</v>
      </c>
      <c r="K18" s="4">
        <v>20781.201172000001</v>
      </c>
      <c r="L18" s="4">
        <v>21926.117188</v>
      </c>
      <c r="M18" s="4">
        <v>21794.978515999999</v>
      </c>
      <c r="N18" s="4">
        <v>21610.189452999999</v>
      </c>
      <c r="O18" s="4">
        <v>21544.376952999999</v>
      </c>
      <c r="P18" s="4">
        <v>21361.777343999998</v>
      </c>
      <c r="Q18" s="4">
        <v>21226.015625</v>
      </c>
      <c r="R18" s="4">
        <v>20814.169922000001</v>
      </c>
      <c r="S18" s="4">
        <v>19226.863281000002</v>
      </c>
      <c r="T18" s="4">
        <v>17808.546875</v>
      </c>
      <c r="U18" s="4">
        <v>16737.703125</v>
      </c>
      <c r="V18" s="4">
        <v>16566.216797000001</v>
      </c>
      <c r="W18" s="4">
        <v>16828.625</v>
      </c>
      <c r="X18" s="4">
        <v>15486.294921999999</v>
      </c>
      <c r="Y18" s="4">
        <v>14664.008789</v>
      </c>
    </row>
    <row r="19" spans="1:25" x14ac:dyDescent="0.2">
      <c r="A19" s="3">
        <v>41649</v>
      </c>
      <c r="B19" s="4">
        <v>14323.087890999999</v>
      </c>
      <c r="C19" s="4">
        <v>14487.546875</v>
      </c>
      <c r="D19" s="4">
        <v>14577.355469</v>
      </c>
      <c r="E19" s="4">
        <v>14998.145508</v>
      </c>
      <c r="F19" s="4">
        <v>15621.354492</v>
      </c>
      <c r="G19" s="4">
        <v>16201.731444999999</v>
      </c>
      <c r="H19" s="4">
        <v>15813.983398</v>
      </c>
      <c r="I19" s="4">
        <v>18755.099609000001</v>
      </c>
      <c r="J19" s="4">
        <v>20191.449218999998</v>
      </c>
      <c r="K19" s="4">
        <v>21205.757813</v>
      </c>
      <c r="L19" s="4">
        <v>21874.525390999999</v>
      </c>
      <c r="M19" s="4">
        <v>21640.451172000001</v>
      </c>
      <c r="N19" s="4">
        <v>21709.480468999998</v>
      </c>
      <c r="O19" s="4">
        <v>21473.644531000002</v>
      </c>
      <c r="P19" s="4">
        <v>21032.445313</v>
      </c>
      <c r="Q19" s="4">
        <v>20587.074218999998</v>
      </c>
      <c r="R19" s="4">
        <v>20055.513672000001</v>
      </c>
      <c r="S19" s="4">
        <v>18160.296875</v>
      </c>
      <c r="T19" s="4">
        <v>16417.644531000002</v>
      </c>
      <c r="U19" s="4">
        <v>15231.785156</v>
      </c>
      <c r="V19" s="4">
        <v>15040.624023</v>
      </c>
      <c r="W19" s="4">
        <v>15330.564453000001</v>
      </c>
      <c r="X19" s="4">
        <v>14446.973633</v>
      </c>
      <c r="Y19" s="4">
        <v>13857.215819999999</v>
      </c>
    </row>
    <row r="20" spans="1:25" x14ac:dyDescent="0.2">
      <c r="A20" s="3">
        <v>41650</v>
      </c>
      <c r="B20" s="4">
        <v>12799.933594</v>
      </c>
      <c r="C20" s="4">
        <v>12645.516602</v>
      </c>
      <c r="D20" s="4">
        <v>12955.046875</v>
      </c>
      <c r="E20" s="4">
        <v>12754.195313</v>
      </c>
      <c r="F20" s="4">
        <v>13192.962890999999</v>
      </c>
      <c r="G20" s="4">
        <v>13780.692383</v>
      </c>
      <c r="H20" s="4">
        <v>14338.411133</v>
      </c>
      <c r="I20" s="4">
        <v>14938.128906</v>
      </c>
      <c r="J20" s="4">
        <v>15628.508789</v>
      </c>
      <c r="K20" s="4">
        <v>16714.111327999999</v>
      </c>
      <c r="L20" s="4">
        <v>18141.849609000001</v>
      </c>
      <c r="M20" s="4">
        <v>17946.380859000001</v>
      </c>
      <c r="N20" s="4">
        <v>17945.873047000001</v>
      </c>
      <c r="O20" s="4">
        <v>17618.900390999999</v>
      </c>
      <c r="P20" s="4">
        <v>17345.412109000001</v>
      </c>
      <c r="Q20" s="4">
        <v>16289.235352</v>
      </c>
      <c r="R20" s="4">
        <v>16267.59375</v>
      </c>
      <c r="S20" s="4">
        <v>15123.930664</v>
      </c>
      <c r="T20" s="4">
        <v>14894.290039</v>
      </c>
      <c r="U20" s="4">
        <v>14140.275390999999</v>
      </c>
      <c r="V20" s="4">
        <v>13386.308594</v>
      </c>
      <c r="W20" s="4">
        <v>13622.362305000001</v>
      </c>
      <c r="X20" s="4">
        <v>12980.850586</v>
      </c>
      <c r="Y20" s="4">
        <v>12299.513671999999</v>
      </c>
    </row>
    <row r="21" spans="1:25" x14ac:dyDescent="0.2">
      <c r="A21" s="3">
        <v>41651</v>
      </c>
      <c r="B21" s="4">
        <v>11462.642578000001</v>
      </c>
      <c r="C21" s="4">
        <v>11168.104492</v>
      </c>
      <c r="D21" s="4">
        <v>11186.667969</v>
      </c>
      <c r="E21" s="4">
        <v>11016.311523</v>
      </c>
      <c r="F21" s="4">
        <v>11214.920898</v>
      </c>
      <c r="G21" s="4">
        <v>11415.509765999999</v>
      </c>
      <c r="H21" s="4">
        <v>11841.754883</v>
      </c>
      <c r="I21" s="4">
        <v>12486.149414</v>
      </c>
      <c r="J21" s="4">
        <v>13238.252930000001</v>
      </c>
      <c r="K21" s="4">
        <v>14094.255859000001</v>
      </c>
      <c r="L21" s="4">
        <v>15216.652344</v>
      </c>
      <c r="M21" s="4">
        <v>15068.067383</v>
      </c>
      <c r="N21" s="4">
        <v>15291.101563</v>
      </c>
      <c r="O21" s="4">
        <v>15370.261719</v>
      </c>
      <c r="P21" s="4">
        <v>15574.802734000001</v>
      </c>
      <c r="Q21" s="4">
        <v>14735.614258</v>
      </c>
      <c r="R21" s="4">
        <v>15165.125</v>
      </c>
      <c r="S21" s="4">
        <v>15063.166015999999</v>
      </c>
      <c r="T21" s="4">
        <v>15061.068359000001</v>
      </c>
      <c r="U21" s="4">
        <v>14315.914063</v>
      </c>
      <c r="V21" s="4">
        <v>13605.110352</v>
      </c>
      <c r="W21" s="4">
        <v>13622.326171999999</v>
      </c>
      <c r="X21" s="4">
        <v>12741.130859000001</v>
      </c>
      <c r="Y21" s="4">
        <v>12036.430664</v>
      </c>
    </row>
    <row r="22" spans="1:25" x14ac:dyDescent="0.2">
      <c r="A22" s="3">
        <v>41652</v>
      </c>
      <c r="B22" s="4">
        <v>11458.154296999999</v>
      </c>
      <c r="C22" s="4">
        <v>11501.066406</v>
      </c>
      <c r="D22" s="4">
        <v>11502.546875</v>
      </c>
      <c r="E22" s="4">
        <v>11866.786133</v>
      </c>
      <c r="F22" s="4">
        <v>12445.829102</v>
      </c>
      <c r="G22" s="4">
        <v>13353.659180000001</v>
      </c>
      <c r="H22" s="4">
        <v>13376.809569999999</v>
      </c>
      <c r="I22" s="4">
        <v>16120.324219</v>
      </c>
      <c r="J22" s="4">
        <v>17146.632813</v>
      </c>
      <c r="K22" s="4">
        <v>18153.099609000001</v>
      </c>
      <c r="L22" s="4">
        <v>19104.882813</v>
      </c>
      <c r="M22" s="4">
        <v>18652.669922000001</v>
      </c>
      <c r="N22" s="4">
        <v>18900.009765999999</v>
      </c>
      <c r="O22" s="4">
        <v>18762.275390999999</v>
      </c>
      <c r="P22" s="4">
        <v>18537.84375</v>
      </c>
      <c r="Q22" s="4">
        <v>18653.074218999998</v>
      </c>
      <c r="R22" s="4">
        <v>18637.525390999999</v>
      </c>
      <c r="S22" s="4">
        <v>17265.867188</v>
      </c>
      <c r="T22" s="4">
        <v>15925.730469</v>
      </c>
      <c r="U22" s="4">
        <v>14558.449219</v>
      </c>
      <c r="V22" s="4">
        <v>14130.754883</v>
      </c>
      <c r="W22" s="4">
        <v>14052.536133</v>
      </c>
      <c r="X22" s="4">
        <v>12790.803711</v>
      </c>
      <c r="Y22" s="4">
        <v>12261.997069999999</v>
      </c>
    </row>
    <row r="23" spans="1:25" x14ac:dyDescent="0.2">
      <c r="A23" s="3">
        <v>41653</v>
      </c>
      <c r="B23" s="4">
        <v>11458.119140999999</v>
      </c>
      <c r="C23" s="4">
        <v>11474.075194999999</v>
      </c>
      <c r="D23" s="4">
        <v>11345.041015999999</v>
      </c>
      <c r="E23" s="4">
        <v>11510.413086</v>
      </c>
      <c r="F23" s="4">
        <v>12122.422852</v>
      </c>
      <c r="G23" s="4">
        <v>12826.857421999999</v>
      </c>
      <c r="H23" s="4">
        <v>12937.334961</v>
      </c>
      <c r="I23" s="4">
        <v>15758.847656</v>
      </c>
      <c r="J23" s="4">
        <v>17041.537109000001</v>
      </c>
      <c r="K23" s="4">
        <v>18223.064452999999</v>
      </c>
      <c r="L23" s="4">
        <v>19168.273438</v>
      </c>
      <c r="M23" s="4">
        <v>19243.363281000002</v>
      </c>
      <c r="N23" s="4">
        <v>19573.490234000001</v>
      </c>
      <c r="O23" s="4">
        <v>19713.066406000002</v>
      </c>
      <c r="P23" s="4">
        <v>19481.998047000001</v>
      </c>
      <c r="Q23" s="4">
        <v>19549.677734000001</v>
      </c>
      <c r="R23" s="4">
        <v>19008.576172000001</v>
      </c>
      <c r="S23" s="4">
        <v>17067.652343999998</v>
      </c>
      <c r="T23" s="4">
        <v>15673.822265999999</v>
      </c>
      <c r="U23" s="4">
        <v>14483.124023</v>
      </c>
      <c r="V23" s="4">
        <v>14047.033203000001</v>
      </c>
      <c r="W23" s="4">
        <v>13999.6875</v>
      </c>
      <c r="X23" s="4">
        <v>12851.473633</v>
      </c>
      <c r="Y23" s="4">
        <v>11892.962890999999</v>
      </c>
    </row>
    <row r="24" spans="1:25" x14ac:dyDescent="0.2">
      <c r="A24" s="3">
        <v>41654</v>
      </c>
      <c r="B24" s="4">
        <v>11661.310546999999</v>
      </c>
      <c r="C24" s="4">
        <v>11477.021484000001</v>
      </c>
      <c r="D24" s="4">
        <v>11505.506836</v>
      </c>
      <c r="E24" s="4">
        <v>11875.067383</v>
      </c>
      <c r="F24" s="4">
        <v>12311.241211</v>
      </c>
      <c r="G24" s="4">
        <v>13344.348633</v>
      </c>
      <c r="H24" s="4">
        <v>13382.138671999999</v>
      </c>
      <c r="I24" s="4">
        <v>15974.166015999999</v>
      </c>
      <c r="J24" s="4">
        <v>17241.080077999999</v>
      </c>
      <c r="K24" s="4">
        <v>18193.105468999998</v>
      </c>
      <c r="L24" s="4">
        <v>18903.621093999998</v>
      </c>
      <c r="M24" s="4">
        <v>18732.675781000002</v>
      </c>
      <c r="N24" s="4">
        <v>18805.316406000002</v>
      </c>
      <c r="O24" s="4">
        <v>18670.591797000001</v>
      </c>
      <c r="P24" s="4">
        <v>18645.433593999998</v>
      </c>
      <c r="Q24" s="4">
        <v>18628.042968999998</v>
      </c>
      <c r="R24" s="4">
        <v>18323.509765999999</v>
      </c>
      <c r="S24" s="4">
        <v>17065.671875</v>
      </c>
      <c r="T24" s="4">
        <v>15752.577148</v>
      </c>
      <c r="U24" s="4">
        <v>14539.582031</v>
      </c>
      <c r="V24" s="4">
        <v>14198.963867</v>
      </c>
      <c r="W24" s="4">
        <v>13986.068359000001</v>
      </c>
      <c r="X24" s="4">
        <v>12838.554688</v>
      </c>
      <c r="Y24" s="4">
        <v>12167.280273</v>
      </c>
    </row>
    <row r="25" spans="1:25" x14ac:dyDescent="0.2">
      <c r="A25" s="3">
        <v>41655</v>
      </c>
      <c r="B25" s="4">
        <v>11446.083008</v>
      </c>
      <c r="C25" s="4">
        <v>11143.295898</v>
      </c>
      <c r="D25" s="4">
        <v>11213.748046999999</v>
      </c>
      <c r="E25" s="4">
        <v>11493.072265999999</v>
      </c>
      <c r="F25" s="4">
        <v>12241.772461</v>
      </c>
      <c r="G25" s="4">
        <v>13190.922852</v>
      </c>
      <c r="H25" s="4">
        <v>13202.521484000001</v>
      </c>
      <c r="I25" s="4">
        <v>16280.868164</v>
      </c>
      <c r="J25" s="4">
        <v>17516.837890999999</v>
      </c>
      <c r="K25" s="4">
        <v>19098.769531000002</v>
      </c>
      <c r="L25" s="4">
        <v>20016.552734000001</v>
      </c>
      <c r="M25" s="4">
        <v>20024.166015999999</v>
      </c>
      <c r="N25" s="4">
        <v>20280.501952999999</v>
      </c>
      <c r="O25" s="4">
        <v>19791.414063</v>
      </c>
      <c r="P25" s="4">
        <v>19718.703125</v>
      </c>
      <c r="Q25" s="4">
        <v>19845.457031000002</v>
      </c>
      <c r="R25" s="4">
        <v>19235.033202999999</v>
      </c>
      <c r="S25" s="4">
        <v>17415.470702999999</v>
      </c>
      <c r="T25" s="4">
        <v>16027.919921999999</v>
      </c>
      <c r="U25" s="4">
        <v>14825.246094</v>
      </c>
      <c r="V25" s="4">
        <v>14292.488281</v>
      </c>
      <c r="W25" s="4">
        <v>14352.631836</v>
      </c>
      <c r="X25" s="4">
        <v>13008.894531</v>
      </c>
      <c r="Y25" s="4">
        <v>12121.702148</v>
      </c>
    </row>
    <row r="26" spans="1:25" x14ac:dyDescent="0.2">
      <c r="A26" s="3">
        <v>41656</v>
      </c>
      <c r="B26" s="4">
        <v>11398.78125</v>
      </c>
      <c r="C26" s="4">
        <v>11295.799805000001</v>
      </c>
      <c r="D26" s="4">
        <v>11291.125</v>
      </c>
      <c r="E26" s="4">
        <v>11563.837890999999</v>
      </c>
      <c r="F26" s="4">
        <v>12185.286133</v>
      </c>
      <c r="G26" s="4">
        <v>13146.858398</v>
      </c>
      <c r="H26" s="4">
        <v>13140.688477</v>
      </c>
      <c r="I26" s="4">
        <v>16034.465819999999</v>
      </c>
      <c r="J26" s="4">
        <v>17540.201172000001</v>
      </c>
      <c r="K26" s="4">
        <v>18746.976563</v>
      </c>
      <c r="L26" s="4">
        <v>19656.744140999999</v>
      </c>
      <c r="M26" s="4">
        <v>19720.691406000002</v>
      </c>
      <c r="N26" s="4">
        <v>19752.542968999998</v>
      </c>
      <c r="O26" s="4">
        <v>19434.175781000002</v>
      </c>
      <c r="P26" s="4">
        <v>19087.564452999999</v>
      </c>
      <c r="Q26" s="4">
        <v>18840.427734000001</v>
      </c>
      <c r="R26" s="4">
        <v>18090.261718999998</v>
      </c>
      <c r="S26" s="4">
        <v>16682.591797000001</v>
      </c>
      <c r="T26" s="4">
        <v>15267.555664</v>
      </c>
      <c r="U26" s="4">
        <v>14057.858398</v>
      </c>
      <c r="V26" s="4">
        <v>13935.054688</v>
      </c>
      <c r="W26" s="4">
        <v>14111.665039</v>
      </c>
      <c r="X26" s="4">
        <v>13233.284180000001</v>
      </c>
      <c r="Y26" s="4">
        <v>12615.181640999999</v>
      </c>
    </row>
    <row r="27" spans="1:25" x14ac:dyDescent="0.2">
      <c r="A27" s="3">
        <v>41657</v>
      </c>
      <c r="B27" s="4">
        <v>11545.280273</v>
      </c>
      <c r="C27" s="4">
        <v>11494.181640999999</v>
      </c>
      <c r="D27" s="4">
        <v>11766.895508</v>
      </c>
      <c r="E27" s="4">
        <v>11624.624023</v>
      </c>
      <c r="F27" s="4">
        <v>12078.294921999999</v>
      </c>
      <c r="G27" s="4">
        <v>12494.274414</v>
      </c>
      <c r="H27" s="4">
        <v>13316.945313</v>
      </c>
      <c r="I27" s="4">
        <v>14154.535156</v>
      </c>
      <c r="J27" s="4">
        <v>14801.53125</v>
      </c>
      <c r="K27" s="4">
        <v>15633.497069999999</v>
      </c>
      <c r="L27" s="4">
        <v>16833.074218999998</v>
      </c>
      <c r="M27" s="4">
        <v>16565.40625</v>
      </c>
      <c r="N27" s="4">
        <v>16470.664063</v>
      </c>
      <c r="O27" s="4">
        <v>16318.124023</v>
      </c>
      <c r="P27" s="4">
        <v>16458.082031000002</v>
      </c>
      <c r="Q27" s="4">
        <v>15407.614258</v>
      </c>
      <c r="R27" s="4">
        <v>15417.936523</v>
      </c>
      <c r="S27" s="4">
        <v>14887.712890999999</v>
      </c>
      <c r="T27" s="4">
        <v>14718.086914</v>
      </c>
      <c r="U27" s="4">
        <v>14161.813477</v>
      </c>
      <c r="V27" s="4">
        <v>13613.422852</v>
      </c>
      <c r="W27" s="4">
        <v>13881.085938</v>
      </c>
      <c r="X27" s="4">
        <v>13239.500977</v>
      </c>
      <c r="Y27" s="4">
        <v>12429.994140999999</v>
      </c>
    </row>
    <row r="28" spans="1:25" x14ac:dyDescent="0.2">
      <c r="A28" s="3">
        <v>41658</v>
      </c>
      <c r="B28" s="4">
        <v>11800.483398</v>
      </c>
      <c r="C28" s="4">
        <v>11720.336914</v>
      </c>
      <c r="D28" s="4">
        <v>11907.277344</v>
      </c>
      <c r="E28" s="4">
        <v>11811.237305000001</v>
      </c>
      <c r="F28" s="4">
        <v>12020.702148</v>
      </c>
      <c r="G28" s="4">
        <v>12257.814453000001</v>
      </c>
      <c r="H28" s="4">
        <v>12700.636719</v>
      </c>
      <c r="I28" s="4">
        <v>13425.963867</v>
      </c>
      <c r="J28" s="4">
        <v>14122.990234000001</v>
      </c>
      <c r="K28" s="4">
        <v>15111.041015999999</v>
      </c>
      <c r="L28" s="4">
        <v>16540.535156000002</v>
      </c>
      <c r="M28" s="4">
        <v>16495.560547000001</v>
      </c>
      <c r="N28" s="4">
        <v>16858.150390999999</v>
      </c>
      <c r="O28" s="4">
        <v>16810.142577999999</v>
      </c>
      <c r="P28" s="4">
        <v>16918.699218999998</v>
      </c>
      <c r="Q28" s="4">
        <v>15625.713867</v>
      </c>
      <c r="R28" s="4">
        <v>15903.547852</v>
      </c>
      <c r="S28" s="4">
        <v>15242.807617</v>
      </c>
      <c r="T28" s="4">
        <v>15252.219727</v>
      </c>
      <c r="U28" s="4">
        <v>14568.517578000001</v>
      </c>
      <c r="V28" s="4">
        <v>13893.75</v>
      </c>
      <c r="W28" s="4">
        <v>14033.699219</v>
      </c>
      <c r="X28" s="4">
        <v>13316.265625</v>
      </c>
      <c r="Y28" s="4">
        <v>12447.277344</v>
      </c>
    </row>
    <row r="29" spans="1:25" x14ac:dyDescent="0.2">
      <c r="A29" s="3">
        <v>41659</v>
      </c>
      <c r="B29" s="4">
        <v>12123.864258</v>
      </c>
      <c r="C29" s="4">
        <v>12047.398438</v>
      </c>
      <c r="D29" s="4">
        <v>12078.566406</v>
      </c>
      <c r="E29" s="4">
        <v>12295.511719</v>
      </c>
      <c r="F29" s="4">
        <v>12825.835938</v>
      </c>
      <c r="G29" s="4">
        <v>13084.538086</v>
      </c>
      <c r="H29" s="4">
        <v>12413.212890999999</v>
      </c>
      <c r="I29" s="4">
        <v>15263.571289</v>
      </c>
      <c r="J29" s="4">
        <v>17331.021484000001</v>
      </c>
      <c r="K29" s="4">
        <v>19178.574218999998</v>
      </c>
      <c r="L29" s="4">
        <v>20578.654297000001</v>
      </c>
      <c r="M29" s="4">
        <v>20818.292968999998</v>
      </c>
      <c r="N29" s="4">
        <v>20989.533202999999</v>
      </c>
      <c r="O29" s="4">
        <v>20768.876952999999</v>
      </c>
      <c r="P29" s="4">
        <v>20686.275390999999</v>
      </c>
      <c r="Q29" s="4">
        <v>20628.236327999999</v>
      </c>
      <c r="R29" s="4">
        <v>20153.876952999999</v>
      </c>
      <c r="S29" s="4">
        <v>18516.427734000001</v>
      </c>
      <c r="T29" s="4">
        <v>17008.755859000001</v>
      </c>
      <c r="U29" s="4">
        <v>15793.804688</v>
      </c>
      <c r="V29" s="4">
        <v>15402.962890999999</v>
      </c>
      <c r="W29" s="4">
        <v>15524.190430000001</v>
      </c>
      <c r="X29" s="4">
        <v>14481.493164</v>
      </c>
      <c r="Y29" s="4">
        <v>13704.295898</v>
      </c>
    </row>
    <row r="30" spans="1:25" x14ac:dyDescent="0.2">
      <c r="A30" s="3">
        <v>41660</v>
      </c>
      <c r="B30" s="4">
        <v>13449.856444999999</v>
      </c>
      <c r="C30" s="4">
        <v>13630.109375</v>
      </c>
      <c r="D30" s="4">
        <v>13681.668944999999</v>
      </c>
      <c r="E30" s="4">
        <v>14208.799805000001</v>
      </c>
      <c r="F30" s="4">
        <v>14952.414063</v>
      </c>
      <c r="G30" s="4">
        <v>15715.697265999999</v>
      </c>
      <c r="H30" s="4">
        <v>15571.189453000001</v>
      </c>
      <c r="I30" s="4">
        <v>18455.826172000001</v>
      </c>
      <c r="J30" s="4">
        <v>19984.232422000001</v>
      </c>
      <c r="K30" s="4">
        <v>20989.623047000001</v>
      </c>
      <c r="L30" s="4">
        <v>22031.867188</v>
      </c>
      <c r="M30" s="4">
        <v>21839.117188</v>
      </c>
      <c r="N30" s="4">
        <v>21918.939452999999</v>
      </c>
      <c r="O30" s="4">
        <v>21633.134765999999</v>
      </c>
      <c r="P30" s="4">
        <v>21410.691406000002</v>
      </c>
      <c r="Q30" s="4">
        <v>21521.585938</v>
      </c>
      <c r="R30" s="4">
        <v>21240.232422000001</v>
      </c>
      <c r="S30" s="4">
        <v>19788.746093999998</v>
      </c>
      <c r="T30" s="4">
        <v>18208.490234000001</v>
      </c>
      <c r="U30" s="4">
        <v>17003.193359000001</v>
      </c>
      <c r="V30" s="4">
        <v>16713.517577999999</v>
      </c>
      <c r="W30" s="4">
        <v>16936.675781000002</v>
      </c>
      <c r="X30" s="4">
        <v>15689.113281</v>
      </c>
      <c r="Y30" s="4">
        <v>14881.145508</v>
      </c>
    </row>
    <row r="31" spans="1:25" x14ac:dyDescent="0.2">
      <c r="A31" s="3">
        <v>41661</v>
      </c>
      <c r="B31" s="4">
        <v>14427.178711</v>
      </c>
      <c r="C31" s="4">
        <v>14628.345703000001</v>
      </c>
      <c r="D31" s="4">
        <v>14678.606444999999</v>
      </c>
      <c r="E31" s="4">
        <v>15199.382813</v>
      </c>
      <c r="F31" s="4">
        <v>15774.088867</v>
      </c>
      <c r="G31" s="4">
        <v>16325.749023</v>
      </c>
      <c r="H31" s="4">
        <v>16242.274414</v>
      </c>
      <c r="I31" s="4">
        <v>19547.183593999998</v>
      </c>
      <c r="J31" s="4">
        <v>21374.099609000001</v>
      </c>
      <c r="K31" s="4">
        <v>22798.685547000001</v>
      </c>
      <c r="L31" s="4">
        <v>24328.648438</v>
      </c>
      <c r="M31" s="4">
        <v>23963.408202999999</v>
      </c>
      <c r="N31" s="4">
        <v>24274.052734000001</v>
      </c>
      <c r="O31" s="4">
        <v>24134.238281000002</v>
      </c>
      <c r="P31" s="4">
        <v>23828.951172000001</v>
      </c>
      <c r="Q31" s="4">
        <v>23551.863281000002</v>
      </c>
      <c r="R31" s="4">
        <v>22679.554688</v>
      </c>
      <c r="S31" s="4">
        <v>20835.539063</v>
      </c>
      <c r="T31" s="4">
        <v>19346.03125</v>
      </c>
      <c r="U31" s="4">
        <v>17951.398438</v>
      </c>
      <c r="V31" s="4">
        <v>17622.101563</v>
      </c>
      <c r="W31" s="4">
        <v>17692.181640999999</v>
      </c>
      <c r="X31" s="4">
        <v>16244.130859000001</v>
      </c>
      <c r="Y31" s="4">
        <v>15538.748046999999</v>
      </c>
    </row>
    <row r="32" spans="1:25" x14ac:dyDescent="0.2">
      <c r="A32" s="3">
        <v>41662</v>
      </c>
      <c r="B32" s="4">
        <v>15312.496094</v>
      </c>
      <c r="C32" s="4">
        <v>15451.688477</v>
      </c>
      <c r="D32" s="4">
        <v>15414.919921999999</v>
      </c>
      <c r="E32" s="4">
        <v>15734.022461</v>
      </c>
      <c r="F32" s="4">
        <v>16434.308593999998</v>
      </c>
      <c r="G32" s="4">
        <v>16983.412109000001</v>
      </c>
      <c r="H32" s="4">
        <v>16560.59375</v>
      </c>
      <c r="I32" s="4">
        <v>19522.966797000001</v>
      </c>
      <c r="J32" s="4">
        <v>21069.425781000002</v>
      </c>
      <c r="K32" s="4">
        <v>22341.400390999999</v>
      </c>
      <c r="L32" s="4">
        <v>23249.8125</v>
      </c>
      <c r="M32" s="4">
        <v>22907.365234000001</v>
      </c>
      <c r="N32" s="4">
        <v>22686.830077999999</v>
      </c>
      <c r="O32" s="4">
        <v>22425.830077999999</v>
      </c>
      <c r="P32" s="4">
        <v>22326.748047000001</v>
      </c>
      <c r="Q32" s="4">
        <v>21949.539063</v>
      </c>
      <c r="R32" s="4">
        <v>21201.634765999999</v>
      </c>
      <c r="S32" s="4">
        <v>19716.964843999998</v>
      </c>
      <c r="T32" s="4">
        <v>18274.501952999999</v>
      </c>
      <c r="U32" s="4">
        <v>17242.861327999999</v>
      </c>
      <c r="V32" s="4">
        <v>16944.375</v>
      </c>
      <c r="W32" s="4">
        <v>17191.380859000001</v>
      </c>
      <c r="X32" s="4">
        <v>15717.385742</v>
      </c>
      <c r="Y32" s="4">
        <v>15198.376953000001</v>
      </c>
    </row>
    <row r="33" spans="1:25" x14ac:dyDescent="0.2">
      <c r="A33" s="3">
        <v>41663</v>
      </c>
      <c r="B33" s="4">
        <v>14671.028319999999</v>
      </c>
      <c r="C33" s="4">
        <v>14849.099609000001</v>
      </c>
      <c r="D33" s="4">
        <v>14948.964844</v>
      </c>
      <c r="E33" s="4">
        <v>15212.359375</v>
      </c>
      <c r="F33" s="4">
        <v>15832.631836</v>
      </c>
      <c r="G33" s="4">
        <v>16542.441406000002</v>
      </c>
      <c r="H33" s="4">
        <v>16087.377930000001</v>
      </c>
      <c r="I33" s="4">
        <v>19173.275390999999</v>
      </c>
      <c r="J33" s="4">
        <v>20763.425781000002</v>
      </c>
      <c r="K33" s="4">
        <v>21590.291015999999</v>
      </c>
      <c r="L33" s="4">
        <v>22485.201172000001</v>
      </c>
      <c r="M33" s="4">
        <v>22258.664063</v>
      </c>
      <c r="N33" s="4">
        <v>22154.640625</v>
      </c>
      <c r="O33" s="4">
        <v>21847.333984000001</v>
      </c>
      <c r="P33" s="4">
        <v>21618.011718999998</v>
      </c>
      <c r="Q33" s="4">
        <v>21353.255859000001</v>
      </c>
      <c r="R33" s="4">
        <v>20673.5</v>
      </c>
      <c r="S33" s="4">
        <v>19165.185547000001</v>
      </c>
      <c r="T33" s="4">
        <v>17497.869140999999</v>
      </c>
      <c r="U33" s="4">
        <v>16384.728515999999</v>
      </c>
      <c r="V33" s="4">
        <v>16353.844727</v>
      </c>
      <c r="W33" s="4">
        <v>16783.550781000002</v>
      </c>
      <c r="X33" s="4">
        <v>15992.936523</v>
      </c>
      <c r="Y33" s="4">
        <v>15248.221680000001</v>
      </c>
    </row>
    <row r="34" spans="1:25" x14ac:dyDescent="0.2">
      <c r="A34" s="3">
        <v>41664</v>
      </c>
      <c r="B34" s="4">
        <v>14505.699219</v>
      </c>
      <c r="C34" s="4">
        <v>14468.979492</v>
      </c>
      <c r="D34" s="4">
        <v>14831.148438</v>
      </c>
      <c r="E34" s="4">
        <v>14638.435546999999</v>
      </c>
      <c r="F34" s="4">
        <v>14940.871094</v>
      </c>
      <c r="G34" s="4">
        <v>15298.057617</v>
      </c>
      <c r="H34" s="4">
        <v>15777.995117</v>
      </c>
      <c r="I34" s="4">
        <v>16298.011719</v>
      </c>
      <c r="J34" s="4">
        <v>16604.408202999999</v>
      </c>
      <c r="K34" s="4">
        <v>17371.150390999999</v>
      </c>
      <c r="L34" s="4">
        <v>18552.833984000001</v>
      </c>
      <c r="M34" s="4">
        <v>17999.224609000001</v>
      </c>
      <c r="N34" s="4">
        <v>18071.574218999998</v>
      </c>
      <c r="O34" s="4">
        <v>17913.523438</v>
      </c>
      <c r="P34" s="4">
        <v>17871.664063</v>
      </c>
      <c r="Q34" s="4">
        <v>16500.017577999999</v>
      </c>
      <c r="R34" s="4">
        <v>16341.791992</v>
      </c>
      <c r="S34" s="4">
        <v>15576.420898</v>
      </c>
      <c r="T34" s="4">
        <v>15288.098633</v>
      </c>
      <c r="U34" s="4">
        <v>14622.853515999999</v>
      </c>
      <c r="V34" s="4">
        <v>14002.395508</v>
      </c>
      <c r="W34" s="4">
        <v>14405.648438</v>
      </c>
      <c r="X34" s="4">
        <v>13550.665039</v>
      </c>
      <c r="Y34" s="4">
        <v>12869.313477</v>
      </c>
    </row>
    <row r="35" spans="1:25" x14ac:dyDescent="0.2">
      <c r="A35" s="3">
        <v>41665</v>
      </c>
      <c r="B35" s="4">
        <v>12197.650390999999</v>
      </c>
      <c r="C35" s="4">
        <v>12212.542969</v>
      </c>
      <c r="D35" s="4">
        <v>12403.635742</v>
      </c>
      <c r="E35" s="4">
        <v>12247.689453000001</v>
      </c>
      <c r="F35" s="4">
        <v>12624.174805000001</v>
      </c>
      <c r="G35" s="4">
        <v>12996.418944999999</v>
      </c>
      <c r="H35" s="4">
        <v>13488.118164</v>
      </c>
      <c r="I35" s="4">
        <v>14177.517578000001</v>
      </c>
      <c r="J35" s="4">
        <v>15136.257813</v>
      </c>
      <c r="K35" s="4">
        <v>16219.989258</v>
      </c>
      <c r="L35" s="4">
        <v>17498.525390999999</v>
      </c>
      <c r="M35" s="4">
        <v>17280.490234000001</v>
      </c>
      <c r="N35" s="4">
        <v>17414.056640999999</v>
      </c>
      <c r="O35" s="4">
        <v>17419.369140999999</v>
      </c>
      <c r="P35" s="4">
        <v>17589.515625</v>
      </c>
      <c r="Q35" s="4">
        <v>16576.289063</v>
      </c>
      <c r="R35" s="4">
        <v>16969.439452999999</v>
      </c>
      <c r="S35" s="4">
        <v>17111.867188</v>
      </c>
      <c r="T35" s="4">
        <v>17157.041015999999</v>
      </c>
      <c r="U35" s="4">
        <v>16455.574218999998</v>
      </c>
      <c r="V35" s="4">
        <v>15564.964844</v>
      </c>
      <c r="W35" s="4">
        <v>15674.230469</v>
      </c>
      <c r="X35" s="4">
        <v>14840.962890999999</v>
      </c>
      <c r="Y35" s="4">
        <v>14144.400390999999</v>
      </c>
    </row>
    <row r="36" spans="1:25" x14ac:dyDescent="0.2">
      <c r="A36" s="3">
        <v>41666</v>
      </c>
      <c r="B36" s="4">
        <v>13615.298828000001</v>
      </c>
      <c r="C36" s="4">
        <v>13762.989258</v>
      </c>
      <c r="D36" s="4">
        <v>13759.943359000001</v>
      </c>
      <c r="E36" s="4">
        <v>13946.276367</v>
      </c>
      <c r="F36" s="4">
        <v>14558.860352</v>
      </c>
      <c r="G36" s="4">
        <v>15112.791015999999</v>
      </c>
      <c r="H36" s="4">
        <v>14864.474609000001</v>
      </c>
      <c r="I36" s="4">
        <v>17702.666015999999</v>
      </c>
      <c r="J36" s="4">
        <v>19170.138672000001</v>
      </c>
      <c r="K36" s="4">
        <v>20306.246093999998</v>
      </c>
      <c r="L36" s="4">
        <v>21311.376952999999</v>
      </c>
      <c r="M36" s="4">
        <v>21272.232422000001</v>
      </c>
      <c r="N36" s="4">
        <v>21571.701172000001</v>
      </c>
      <c r="O36" s="4">
        <v>21402.648438</v>
      </c>
      <c r="P36" s="4">
        <v>21226.400390999999</v>
      </c>
      <c r="Q36" s="4">
        <v>20664.931640999999</v>
      </c>
      <c r="R36" s="4">
        <v>19840.75</v>
      </c>
      <c r="S36" s="4">
        <v>18410.794922000001</v>
      </c>
      <c r="T36" s="4">
        <v>16986.236327999999</v>
      </c>
      <c r="U36" s="4">
        <v>15738.526367</v>
      </c>
      <c r="V36" s="4">
        <v>15395.741211</v>
      </c>
      <c r="W36" s="4">
        <v>15592.876953000001</v>
      </c>
      <c r="X36" s="4">
        <v>14437.928711</v>
      </c>
      <c r="Y36" s="4">
        <v>13686.179688</v>
      </c>
    </row>
    <row r="37" spans="1:25" x14ac:dyDescent="0.2">
      <c r="A37" s="3">
        <v>41667</v>
      </c>
      <c r="B37" s="4">
        <v>13240.666992</v>
      </c>
      <c r="C37" s="4">
        <v>13291.751953000001</v>
      </c>
      <c r="D37" s="4">
        <v>13395.172852</v>
      </c>
      <c r="E37" s="4">
        <v>13874.371094</v>
      </c>
      <c r="F37" s="4">
        <v>14633.026367</v>
      </c>
      <c r="G37" s="4">
        <v>15504.239258</v>
      </c>
      <c r="H37" s="4">
        <v>15364.684569999999</v>
      </c>
      <c r="I37" s="4">
        <v>18131.337890999999</v>
      </c>
      <c r="J37" s="4">
        <v>19469.455077999999</v>
      </c>
      <c r="K37" s="4">
        <v>20497.392577999999</v>
      </c>
      <c r="L37" s="4">
        <v>21610.300781000002</v>
      </c>
      <c r="M37" s="4">
        <v>21357.578125</v>
      </c>
      <c r="N37" s="4">
        <v>21472.447265999999</v>
      </c>
      <c r="O37" s="4">
        <v>21261.175781000002</v>
      </c>
      <c r="P37" s="4">
        <v>21075.529297000001</v>
      </c>
      <c r="Q37" s="4">
        <v>20838.693359000001</v>
      </c>
      <c r="R37" s="4">
        <v>20255.900390999999</v>
      </c>
      <c r="S37" s="4">
        <v>19069.808593999998</v>
      </c>
      <c r="T37" s="4">
        <v>17654.695313</v>
      </c>
      <c r="U37" s="4">
        <v>16529.40625</v>
      </c>
      <c r="V37" s="4">
        <v>16346.448242</v>
      </c>
      <c r="W37" s="4">
        <v>16304.650390999999</v>
      </c>
      <c r="X37" s="4">
        <v>15118.753906</v>
      </c>
      <c r="Y37" s="4">
        <v>14478.630859000001</v>
      </c>
    </row>
    <row r="38" spans="1:25" x14ac:dyDescent="0.2">
      <c r="A38" s="3">
        <v>41668</v>
      </c>
      <c r="B38" s="4">
        <v>13862.919921999999</v>
      </c>
      <c r="C38" s="4">
        <v>13907.618164</v>
      </c>
      <c r="D38" s="4">
        <v>13861.484375</v>
      </c>
      <c r="E38" s="4">
        <v>14126.076171999999</v>
      </c>
      <c r="F38" s="4">
        <v>14740.592773</v>
      </c>
      <c r="G38" s="4">
        <v>15522.530273</v>
      </c>
      <c r="H38" s="4">
        <v>15486.043944999999</v>
      </c>
      <c r="I38" s="4">
        <v>18649.433593999998</v>
      </c>
      <c r="J38" s="4">
        <v>20179.341797000001</v>
      </c>
      <c r="K38" s="4">
        <v>21285.400390999999</v>
      </c>
      <c r="L38" s="4">
        <v>22226.169922000001</v>
      </c>
      <c r="M38" s="4">
        <v>21818.646484000001</v>
      </c>
      <c r="N38" s="4">
        <v>21408.669922000001</v>
      </c>
      <c r="O38" s="4">
        <v>21070.443359000001</v>
      </c>
      <c r="P38" s="4">
        <v>20774.361327999999</v>
      </c>
      <c r="Q38" s="4">
        <v>20604.158202999999</v>
      </c>
      <c r="R38" s="4">
        <v>19828.769531000002</v>
      </c>
      <c r="S38" s="4">
        <v>18690.369140999999</v>
      </c>
      <c r="T38" s="4">
        <v>17388.042968999998</v>
      </c>
      <c r="U38" s="4">
        <v>16347.075194999999</v>
      </c>
      <c r="V38" s="4">
        <v>16018.560546999999</v>
      </c>
      <c r="W38" s="4">
        <v>16266.420898</v>
      </c>
      <c r="X38" s="4">
        <v>14974.929688</v>
      </c>
      <c r="Y38" s="4">
        <v>14127.117188</v>
      </c>
    </row>
    <row r="39" spans="1:25" x14ac:dyDescent="0.2">
      <c r="A39" s="3">
        <v>41669</v>
      </c>
      <c r="B39" s="4">
        <v>13676.248046999999</v>
      </c>
      <c r="C39" s="4">
        <v>13722.470703000001</v>
      </c>
      <c r="D39" s="4">
        <v>13786.497069999999</v>
      </c>
      <c r="E39" s="4">
        <v>14079.374023</v>
      </c>
      <c r="F39" s="4">
        <v>14764.938477</v>
      </c>
      <c r="G39" s="4">
        <v>15525.160156</v>
      </c>
      <c r="H39" s="4">
        <v>15310.146484000001</v>
      </c>
      <c r="I39" s="4">
        <v>18075.083984000001</v>
      </c>
      <c r="J39" s="4">
        <v>19423.466797000001</v>
      </c>
      <c r="K39" s="4">
        <v>20313.583984000001</v>
      </c>
      <c r="L39" s="4">
        <v>21060.513672000001</v>
      </c>
      <c r="M39" s="4">
        <v>20916.875</v>
      </c>
      <c r="N39" s="4">
        <v>20772.855468999998</v>
      </c>
      <c r="O39" s="4">
        <v>20421.402343999998</v>
      </c>
      <c r="P39" s="4">
        <v>20156.349609000001</v>
      </c>
      <c r="Q39" s="4">
        <v>20224.908202999999</v>
      </c>
      <c r="R39" s="4">
        <v>19114.205077999999</v>
      </c>
      <c r="S39" s="4">
        <v>18316.251952999999</v>
      </c>
      <c r="T39" s="4">
        <v>16980.080077999999</v>
      </c>
      <c r="U39" s="4">
        <v>15940.320313</v>
      </c>
      <c r="V39" s="4">
        <v>15698.254883</v>
      </c>
      <c r="W39" s="4">
        <v>15657.543944999999</v>
      </c>
      <c r="X39" s="4">
        <v>14323.926758</v>
      </c>
      <c r="Y39" s="4">
        <v>13679.375</v>
      </c>
    </row>
    <row r="40" spans="1:25" x14ac:dyDescent="0.2">
      <c r="A40" s="3">
        <v>41670</v>
      </c>
      <c r="B40" s="4">
        <v>13026.193359000001</v>
      </c>
      <c r="C40" s="4">
        <v>12970.330078000001</v>
      </c>
      <c r="D40" s="4">
        <v>13013.591796999999</v>
      </c>
      <c r="E40" s="4">
        <v>13119.672852</v>
      </c>
      <c r="F40" s="4">
        <v>13674.15625</v>
      </c>
      <c r="G40" s="4">
        <v>14298.860352</v>
      </c>
      <c r="H40" s="4">
        <v>14002.399414</v>
      </c>
      <c r="I40" s="4">
        <v>16794.476563</v>
      </c>
      <c r="J40" s="4">
        <v>18298.484375</v>
      </c>
      <c r="K40" s="4">
        <v>19444.511718999998</v>
      </c>
      <c r="L40" s="4">
        <v>19976.488281000002</v>
      </c>
      <c r="M40" s="4">
        <v>19474.667968999998</v>
      </c>
      <c r="N40" s="4">
        <v>19339.802734000001</v>
      </c>
      <c r="O40" s="4">
        <v>19098.115234000001</v>
      </c>
      <c r="P40" s="4">
        <v>19014.925781000002</v>
      </c>
      <c r="Q40" s="4">
        <v>18882.234375</v>
      </c>
      <c r="R40" s="4">
        <v>18076.949218999998</v>
      </c>
      <c r="S40" s="4">
        <v>16861.773438</v>
      </c>
      <c r="T40" s="4">
        <v>15387.678711</v>
      </c>
      <c r="U40" s="4">
        <v>14302.851563</v>
      </c>
      <c r="V40" s="4">
        <v>14137.119140999999</v>
      </c>
      <c r="W40" s="4">
        <v>14506.064453000001</v>
      </c>
      <c r="X40" s="4">
        <v>13589.293944999999</v>
      </c>
      <c r="Y40" s="4">
        <v>13041.061523</v>
      </c>
    </row>
    <row r="41" spans="1:25" x14ac:dyDescent="0.2">
      <c r="A41" s="3">
        <v>41671</v>
      </c>
      <c r="B41" s="4">
        <v>11901.575194999999</v>
      </c>
      <c r="C41" s="4">
        <v>11810.498046999999</v>
      </c>
      <c r="D41" s="4">
        <v>12254.352539</v>
      </c>
      <c r="E41" s="4">
        <v>11720.760742</v>
      </c>
      <c r="F41" s="4">
        <v>12342.374023</v>
      </c>
      <c r="G41" s="4">
        <v>13209.361328000001</v>
      </c>
      <c r="H41" s="4">
        <v>13548.589844</v>
      </c>
      <c r="I41" s="4">
        <v>14037.512694999999</v>
      </c>
      <c r="J41" s="4">
        <v>14749.748046999999</v>
      </c>
      <c r="K41" s="4">
        <v>14926.631836</v>
      </c>
      <c r="L41" s="4">
        <v>15355.807617</v>
      </c>
      <c r="M41" s="4">
        <v>15495.356444999999</v>
      </c>
      <c r="N41" s="4">
        <v>15227.455078000001</v>
      </c>
      <c r="O41" s="4">
        <v>15174.973633</v>
      </c>
      <c r="P41" s="4">
        <v>15149.177734000001</v>
      </c>
      <c r="Q41" s="4">
        <v>14392.113281</v>
      </c>
      <c r="R41" s="4">
        <v>14449.070313</v>
      </c>
      <c r="S41" s="4">
        <v>15334.887694999999</v>
      </c>
      <c r="T41" s="4">
        <v>13773.329102</v>
      </c>
      <c r="U41" s="4">
        <v>13439.338867</v>
      </c>
      <c r="V41" s="4">
        <v>13536.888671999999</v>
      </c>
      <c r="W41" s="4">
        <v>13981.482421999999</v>
      </c>
      <c r="X41" s="4">
        <v>12431.390625</v>
      </c>
      <c r="Y41" s="4">
        <v>12383.640625</v>
      </c>
    </row>
    <row r="42" spans="1:25" x14ac:dyDescent="0.2">
      <c r="A42" s="3">
        <v>41672</v>
      </c>
      <c r="B42" s="4">
        <v>11273.344727</v>
      </c>
      <c r="C42" s="4">
        <v>11103.826171999999</v>
      </c>
      <c r="D42" s="4">
        <v>11486.006836</v>
      </c>
      <c r="E42" s="4">
        <v>10871.726563</v>
      </c>
      <c r="F42" s="4">
        <v>11286.019531</v>
      </c>
      <c r="G42" s="4">
        <v>11784.012694999999</v>
      </c>
      <c r="H42" s="4">
        <v>11803.162109000001</v>
      </c>
      <c r="I42" s="4">
        <v>12315.174805000001</v>
      </c>
      <c r="J42" s="4">
        <v>13342.755859000001</v>
      </c>
      <c r="K42" s="4">
        <v>14057.057617</v>
      </c>
      <c r="L42" s="4">
        <v>14878.384765999999</v>
      </c>
      <c r="M42" s="4">
        <v>15782.598633</v>
      </c>
      <c r="N42" s="4">
        <v>15908.919921999999</v>
      </c>
      <c r="O42" s="4">
        <v>15980.305664</v>
      </c>
      <c r="P42" s="4">
        <v>16132.410156</v>
      </c>
      <c r="Q42" s="4">
        <v>15384.649414</v>
      </c>
      <c r="R42" s="4">
        <v>15463.354492</v>
      </c>
      <c r="S42" s="4">
        <v>15783.705078000001</v>
      </c>
      <c r="T42" s="4">
        <v>14181.584961</v>
      </c>
      <c r="U42" s="4">
        <v>13426.494140999999</v>
      </c>
      <c r="V42" s="4">
        <v>13442.265625</v>
      </c>
      <c r="W42" s="4">
        <v>13955.331055000001</v>
      </c>
      <c r="X42" s="4">
        <v>12375.6875</v>
      </c>
      <c r="Y42" s="4">
        <v>12157.964844</v>
      </c>
    </row>
    <row r="43" spans="1:25" x14ac:dyDescent="0.2">
      <c r="A43" s="3">
        <v>41673</v>
      </c>
      <c r="B43" s="4">
        <v>11379.449219</v>
      </c>
      <c r="C43" s="4">
        <v>11603.089844</v>
      </c>
      <c r="D43" s="4">
        <v>11645.122069999999</v>
      </c>
      <c r="E43" s="4">
        <v>11978.993164</v>
      </c>
      <c r="F43" s="4">
        <v>12340.988281</v>
      </c>
      <c r="G43" s="4">
        <v>13506.573242</v>
      </c>
      <c r="H43" s="4">
        <v>13592.243164</v>
      </c>
      <c r="I43" s="4">
        <v>15857.416015999999</v>
      </c>
      <c r="J43" s="4">
        <v>17710.199218999998</v>
      </c>
      <c r="K43" s="4">
        <v>18970.757813</v>
      </c>
      <c r="L43" s="4">
        <v>19688.935547000001</v>
      </c>
      <c r="M43" s="4">
        <v>19815.40625</v>
      </c>
      <c r="N43" s="4">
        <v>19935.818359000001</v>
      </c>
      <c r="O43" s="4">
        <v>20015.369140999999</v>
      </c>
      <c r="P43" s="4">
        <v>19875.59375</v>
      </c>
      <c r="Q43" s="4">
        <v>19377.941406000002</v>
      </c>
      <c r="R43" s="4">
        <v>18725.882813</v>
      </c>
      <c r="S43" s="4">
        <v>17253.373047000001</v>
      </c>
      <c r="T43" s="4">
        <v>16417.347656000002</v>
      </c>
      <c r="U43" s="4">
        <v>14969.065430000001</v>
      </c>
      <c r="V43" s="4">
        <v>15042.864258</v>
      </c>
      <c r="W43" s="4">
        <v>14467.817383</v>
      </c>
      <c r="X43" s="4">
        <v>13911.160156</v>
      </c>
      <c r="Y43" s="4">
        <v>13371.951171999999</v>
      </c>
    </row>
    <row r="44" spans="1:25" x14ac:dyDescent="0.2">
      <c r="A44" s="3">
        <v>41674</v>
      </c>
      <c r="B44" s="4">
        <v>12615.493164</v>
      </c>
      <c r="C44" s="4">
        <v>12801.703125</v>
      </c>
      <c r="D44" s="4">
        <v>13034.463867</v>
      </c>
      <c r="E44" s="4">
        <v>13479.333008</v>
      </c>
      <c r="F44" s="4">
        <v>13879.885742</v>
      </c>
      <c r="G44" s="4">
        <v>15155.494140999999</v>
      </c>
      <c r="H44" s="4">
        <v>14935.840819999999</v>
      </c>
      <c r="I44" s="4">
        <v>17358.09375</v>
      </c>
      <c r="J44" s="4">
        <v>18875.289063</v>
      </c>
      <c r="K44" s="4">
        <v>19603.046875</v>
      </c>
      <c r="L44" s="4">
        <v>19804.466797000001</v>
      </c>
      <c r="M44" s="4">
        <v>19527.640625</v>
      </c>
      <c r="N44" s="4">
        <v>19340.941406000002</v>
      </c>
      <c r="O44" s="4">
        <v>19366.660156000002</v>
      </c>
      <c r="P44" s="4">
        <v>19017.375</v>
      </c>
      <c r="Q44" s="4">
        <v>18710.832031000002</v>
      </c>
      <c r="R44" s="4">
        <v>18158.738281000002</v>
      </c>
      <c r="S44" s="4">
        <v>17178.431640999999</v>
      </c>
      <c r="T44" s="4">
        <v>16279.515625</v>
      </c>
      <c r="U44" s="4">
        <v>14950.646484000001</v>
      </c>
      <c r="V44" s="4">
        <v>14917.273438</v>
      </c>
      <c r="W44" s="4">
        <v>14382.469727</v>
      </c>
      <c r="X44" s="4">
        <v>13902.565430000001</v>
      </c>
      <c r="Y44" s="4">
        <v>13153.750977</v>
      </c>
    </row>
    <row r="45" spans="1:25" x14ac:dyDescent="0.2">
      <c r="A45" s="3">
        <v>41675</v>
      </c>
      <c r="B45" s="4">
        <v>12320.424805000001</v>
      </c>
      <c r="C45" s="4">
        <v>12473.840819999999</v>
      </c>
      <c r="D45" s="4">
        <v>12618.453125</v>
      </c>
      <c r="E45" s="4">
        <v>12907.539063</v>
      </c>
      <c r="F45" s="4">
        <v>13146.599609000001</v>
      </c>
      <c r="G45" s="4">
        <v>14122.03125</v>
      </c>
      <c r="H45" s="4">
        <v>13601.065430000001</v>
      </c>
      <c r="I45" s="4">
        <v>16317.076171999999</v>
      </c>
      <c r="J45" s="4">
        <v>18479.636718999998</v>
      </c>
      <c r="K45" s="4">
        <v>20311.738281000002</v>
      </c>
      <c r="L45" s="4">
        <v>21151.525390999999</v>
      </c>
      <c r="M45" s="4">
        <v>21600.214843999998</v>
      </c>
      <c r="N45" s="4">
        <v>21492.695313</v>
      </c>
      <c r="O45" s="4">
        <v>21852.503906000002</v>
      </c>
      <c r="P45" s="4">
        <v>21580.777343999998</v>
      </c>
      <c r="Q45" s="4">
        <v>20894.697265999999</v>
      </c>
      <c r="R45" s="4">
        <v>19760.853515999999</v>
      </c>
      <c r="S45" s="4">
        <v>18155.998047000001</v>
      </c>
      <c r="T45" s="4">
        <v>16765.927734000001</v>
      </c>
      <c r="U45" s="4">
        <v>15168.565430000001</v>
      </c>
      <c r="V45" s="4">
        <v>14982.377930000001</v>
      </c>
      <c r="W45" s="4">
        <v>14493.715819999999</v>
      </c>
      <c r="X45" s="4">
        <v>14048.694336</v>
      </c>
      <c r="Y45" s="4">
        <v>13500.463867</v>
      </c>
    </row>
    <row r="46" spans="1:25" x14ac:dyDescent="0.2">
      <c r="A46" s="3">
        <v>41676</v>
      </c>
      <c r="B46" s="4">
        <v>12646.524414</v>
      </c>
      <c r="C46" s="4">
        <v>12871.636719</v>
      </c>
      <c r="D46" s="4">
        <v>13037.951171999999</v>
      </c>
      <c r="E46" s="4">
        <v>13430.884765999999</v>
      </c>
      <c r="F46" s="4">
        <v>13666.363281</v>
      </c>
      <c r="G46" s="4">
        <v>14594.153319999999</v>
      </c>
      <c r="H46" s="4">
        <v>14509.547852</v>
      </c>
      <c r="I46" s="4">
        <v>16913.896484000001</v>
      </c>
      <c r="J46" s="4">
        <v>18299.853515999999</v>
      </c>
      <c r="K46" s="4">
        <v>19322.908202999999</v>
      </c>
      <c r="L46" s="4">
        <v>19857</v>
      </c>
      <c r="M46" s="4">
        <v>19656.648438</v>
      </c>
      <c r="N46" s="4">
        <v>19557.869140999999</v>
      </c>
      <c r="O46" s="4">
        <v>19626.181640999999</v>
      </c>
      <c r="P46" s="4">
        <v>19456.382813</v>
      </c>
      <c r="Q46" s="4">
        <v>19030.601563</v>
      </c>
      <c r="R46" s="4">
        <v>18307.685547000001</v>
      </c>
      <c r="S46" s="4">
        <v>17294.894531000002</v>
      </c>
      <c r="T46" s="4">
        <v>16362.672852</v>
      </c>
      <c r="U46" s="4">
        <v>15185.689453000001</v>
      </c>
      <c r="V46" s="4">
        <v>15187.936523</v>
      </c>
      <c r="W46" s="4">
        <v>14932.482421999999</v>
      </c>
      <c r="X46" s="4">
        <v>14226.331055000001</v>
      </c>
      <c r="Y46" s="4">
        <v>13619.211914</v>
      </c>
    </row>
    <row r="47" spans="1:25" x14ac:dyDescent="0.2">
      <c r="A47" s="3">
        <v>41677</v>
      </c>
      <c r="B47" s="4">
        <v>13123.201171999999</v>
      </c>
      <c r="C47" s="4">
        <v>13126.872069999999</v>
      </c>
      <c r="D47" s="4">
        <v>13410.460938</v>
      </c>
      <c r="E47" s="4">
        <v>13699.530273</v>
      </c>
      <c r="F47" s="4">
        <v>13844.935546999999</v>
      </c>
      <c r="G47" s="4">
        <v>14765.122069999999</v>
      </c>
      <c r="H47" s="4">
        <v>14624.029296999999</v>
      </c>
      <c r="I47" s="4">
        <v>17045.447265999999</v>
      </c>
      <c r="J47" s="4">
        <v>18583.425781000002</v>
      </c>
      <c r="K47" s="4">
        <v>19419.287109000001</v>
      </c>
      <c r="L47" s="4">
        <v>19795.457031000002</v>
      </c>
      <c r="M47" s="4">
        <v>19691.392577999999</v>
      </c>
      <c r="N47" s="4">
        <v>19648.953125</v>
      </c>
      <c r="O47" s="4">
        <v>19665.78125</v>
      </c>
      <c r="P47" s="4">
        <v>19597.990234000001</v>
      </c>
      <c r="Q47" s="4">
        <v>18849.28125</v>
      </c>
      <c r="R47" s="4">
        <v>17833.595702999999</v>
      </c>
      <c r="S47" s="4">
        <v>16568.519531000002</v>
      </c>
      <c r="T47" s="4">
        <v>15653.902344</v>
      </c>
      <c r="U47" s="4">
        <v>14442.946289</v>
      </c>
      <c r="V47" s="4">
        <v>14786.567383</v>
      </c>
      <c r="W47" s="4">
        <v>14472.445313</v>
      </c>
      <c r="X47" s="4">
        <v>14238.485352</v>
      </c>
      <c r="Y47" s="4">
        <v>13688.457031</v>
      </c>
    </row>
    <row r="48" spans="1:25" x14ac:dyDescent="0.2">
      <c r="A48" s="3">
        <v>41678</v>
      </c>
      <c r="B48" s="4">
        <v>12725.128906</v>
      </c>
      <c r="C48" s="4">
        <v>12350.083008</v>
      </c>
      <c r="D48" s="4">
        <v>13174.110352</v>
      </c>
      <c r="E48" s="4">
        <v>12710.775390999999</v>
      </c>
      <c r="F48" s="4">
        <v>13358.253906</v>
      </c>
      <c r="G48" s="4">
        <v>14232.28125</v>
      </c>
      <c r="H48" s="4">
        <v>14430.150390999999</v>
      </c>
      <c r="I48" s="4">
        <v>14925.564453000001</v>
      </c>
      <c r="J48" s="4">
        <v>15305.279296999999</v>
      </c>
      <c r="K48" s="4">
        <v>15478.721680000001</v>
      </c>
      <c r="L48" s="4">
        <v>15800.047852</v>
      </c>
      <c r="M48" s="4">
        <v>16139.396484000001</v>
      </c>
      <c r="N48" s="4">
        <v>15742.972656</v>
      </c>
      <c r="O48" s="4">
        <v>15529.490234000001</v>
      </c>
      <c r="P48" s="4">
        <v>15471.03125</v>
      </c>
      <c r="Q48" s="4">
        <v>14608.462890999999</v>
      </c>
      <c r="R48" s="4">
        <v>14263.589844</v>
      </c>
      <c r="S48" s="4">
        <v>15288.713867</v>
      </c>
      <c r="T48" s="4">
        <v>14129.766602</v>
      </c>
      <c r="U48" s="4">
        <v>13968.518555000001</v>
      </c>
      <c r="V48" s="4">
        <v>14282.788086</v>
      </c>
      <c r="W48" s="4">
        <v>14841.657227</v>
      </c>
      <c r="X48" s="4">
        <v>13406.621094</v>
      </c>
      <c r="Y48" s="4">
        <v>13393.385742</v>
      </c>
    </row>
    <row r="49" spans="1:25" x14ac:dyDescent="0.2">
      <c r="A49" s="3">
        <v>41679</v>
      </c>
      <c r="B49" s="4">
        <v>12384.518555000001</v>
      </c>
      <c r="C49" s="4">
        <v>12430.5625</v>
      </c>
      <c r="D49" s="4">
        <v>12978.5625</v>
      </c>
      <c r="E49" s="4">
        <v>12348.274414</v>
      </c>
      <c r="F49" s="4">
        <v>12862.540039</v>
      </c>
      <c r="G49" s="4">
        <v>13601.102539</v>
      </c>
      <c r="H49" s="4">
        <v>13665.689453000001</v>
      </c>
      <c r="I49" s="4">
        <v>14329.745117</v>
      </c>
      <c r="J49" s="4">
        <v>14963.087890999999</v>
      </c>
      <c r="K49" s="4">
        <v>15271.320313</v>
      </c>
      <c r="L49" s="4">
        <v>15721.064453000001</v>
      </c>
      <c r="M49" s="4">
        <v>16175.232421999999</v>
      </c>
      <c r="N49" s="4">
        <v>16026.634765999999</v>
      </c>
      <c r="O49" s="4">
        <v>15895.752930000001</v>
      </c>
      <c r="P49" s="4">
        <v>15934.577148</v>
      </c>
      <c r="Q49" s="4">
        <v>15111.107421999999</v>
      </c>
      <c r="R49" s="4">
        <v>15096.194336</v>
      </c>
      <c r="S49" s="4">
        <v>16338.546875</v>
      </c>
      <c r="T49" s="4">
        <v>15035.929688</v>
      </c>
      <c r="U49" s="4">
        <v>14647.802734000001</v>
      </c>
      <c r="V49" s="4">
        <v>14602.932617</v>
      </c>
      <c r="W49" s="4">
        <v>14865.105469</v>
      </c>
      <c r="X49" s="4">
        <v>12976.079102</v>
      </c>
      <c r="Y49" s="4">
        <v>12940.589844</v>
      </c>
    </row>
    <row r="50" spans="1:25" x14ac:dyDescent="0.2">
      <c r="A50" s="3">
        <v>41680</v>
      </c>
      <c r="B50" s="4">
        <v>12352.386719</v>
      </c>
      <c r="C50" s="4">
        <v>12312.928711</v>
      </c>
      <c r="D50" s="4">
        <v>12590.960938</v>
      </c>
      <c r="E50" s="4">
        <v>12871.106444999999</v>
      </c>
      <c r="F50" s="4">
        <v>13173.791015999999</v>
      </c>
      <c r="G50" s="4">
        <v>14206.005859000001</v>
      </c>
      <c r="H50" s="4">
        <v>14297.860352</v>
      </c>
      <c r="I50" s="4">
        <v>16671.587890999999</v>
      </c>
      <c r="J50" s="4">
        <v>18204.390625</v>
      </c>
      <c r="K50" s="4">
        <v>19313.402343999998</v>
      </c>
      <c r="L50" s="4">
        <v>19719.388672000001</v>
      </c>
      <c r="M50" s="4">
        <v>19683.927734000001</v>
      </c>
      <c r="N50" s="4">
        <v>19746.740234000001</v>
      </c>
      <c r="O50" s="4">
        <v>19952.962890999999</v>
      </c>
      <c r="P50" s="4">
        <v>19675.320313</v>
      </c>
      <c r="Q50" s="4">
        <v>19279.169922000001</v>
      </c>
      <c r="R50" s="4">
        <v>18523.574218999998</v>
      </c>
      <c r="S50" s="4">
        <v>17440.175781000002</v>
      </c>
      <c r="T50" s="4">
        <v>16582.914063</v>
      </c>
      <c r="U50" s="4">
        <v>15182.712890999999</v>
      </c>
      <c r="V50" s="4">
        <v>15201.980469</v>
      </c>
      <c r="W50" s="4">
        <v>14671.867188</v>
      </c>
      <c r="X50" s="4">
        <v>14142.456055000001</v>
      </c>
      <c r="Y50" s="4">
        <v>13431.157227</v>
      </c>
    </row>
    <row r="51" spans="1:25" x14ac:dyDescent="0.2">
      <c r="A51" s="3">
        <v>41681</v>
      </c>
      <c r="B51" s="4">
        <v>12896.967773</v>
      </c>
      <c r="C51" s="4">
        <v>13226.948242</v>
      </c>
      <c r="D51" s="4">
        <v>13572.172852</v>
      </c>
      <c r="E51" s="4">
        <v>14004.875</v>
      </c>
      <c r="F51" s="4">
        <v>14201.237305000001</v>
      </c>
      <c r="G51" s="4">
        <v>15155.464844</v>
      </c>
      <c r="H51" s="4">
        <v>15130.699219</v>
      </c>
      <c r="I51" s="4">
        <v>17508.822265999999</v>
      </c>
      <c r="J51" s="4">
        <v>19061.265625</v>
      </c>
      <c r="K51" s="4">
        <v>19895.935547000001</v>
      </c>
      <c r="L51" s="4">
        <v>20275.876952999999</v>
      </c>
      <c r="M51" s="4">
        <v>20111.398438</v>
      </c>
      <c r="N51" s="4">
        <v>19941.322265999999</v>
      </c>
      <c r="O51" s="4">
        <v>19936.085938</v>
      </c>
      <c r="P51" s="4">
        <v>19797.308593999998</v>
      </c>
      <c r="Q51" s="4">
        <v>19317.544922000001</v>
      </c>
      <c r="R51" s="4">
        <v>18893.681640999999</v>
      </c>
      <c r="S51" s="4">
        <v>17751.011718999998</v>
      </c>
      <c r="T51" s="4">
        <v>17025.542968999998</v>
      </c>
      <c r="U51" s="4">
        <v>15830.228515999999</v>
      </c>
      <c r="V51" s="4">
        <v>16067.574219</v>
      </c>
      <c r="W51" s="4">
        <v>15663.495117</v>
      </c>
      <c r="X51" s="4">
        <v>14861.383789</v>
      </c>
      <c r="Y51" s="4">
        <v>14261.069336</v>
      </c>
    </row>
    <row r="52" spans="1:25" x14ac:dyDescent="0.2">
      <c r="A52" s="3">
        <v>41682</v>
      </c>
      <c r="B52" s="4">
        <v>13588.452148</v>
      </c>
      <c r="C52" s="4">
        <v>13828.396484000001</v>
      </c>
      <c r="D52" s="4">
        <v>14075.578125</v>
      </c>
      <c r="E52" s="4">
        <v>14477.112305000001</v>
      </c>
      <c r="F52" s="4">
        <v>14674.488281</v>
      </c>
      <c r="G52" s="4">
        <v>15621.663086</v>
      </c>
      <c r="H52" s="4">
        <v>15624.769531</v>
      </c>
      <c r="I52" s="4">
        <v>17988.429688</v>
      </c>
      <c r="J52" s="4">
        <v>19394.923827999999</v>
      </c>
      <c r="K52" s="4">
        <v>20056.248047000001</v>
      </c>
      <c r="L52" s="4">
        <v>20483.894531000002</v>
      </c>
      <c r="M52" s="4">
        <v>20131.896484000001</v>
      </c>
      <c r="N52" s="4">
        <v>19840.806640999999</v>
      </c>
      <c r="O52" s="4">
        <v>19761.535156000002</v>
      </c>
      <c r="P52" s="4">
        <v>19427.789063</v>
      </c>
      <c r="Q52" s="4">
        <v>19015.103515999999</v>
      </c>
      <c r="R52" s="4">
        <v>18125.59375</v>
      </c>
      <c r="S52" s="4">
        <v>17036.25</v>
      </c>
      <c r="T52" s="4">
        <v>16370.549805000001</v>
      </c>
      <c r="U52" s="4">
        <v>15182.911133</v>
      </c>
      <c r="V52" s="4">
        <v>15423.631836</v>
      </c>
      <c r="W52" s="4">
        <v>15294.793944999999</v>
      </c>
      <c r="X52" s="4">
        <v>14602.821289</v>
      </c>
      <c r="Y52" s="4">
        <v>14214.960938</v>
      </c>
    </row>
    <row r="53" spans="1:25" x14ac:dyDescent="0.2">
      <c r="A53" s="3">
        <v>41683</v>
      </c>
      <c r="B53" s="4">
        <v>13390.754883</v>
      </c>
      <c r="C53" s="4">
        <v>13578.6875</v>
      </c>
      <c r="D53" s="4">
        <v>13614.915039</v>
      </c>
      <c r="E53" s="4">
        <v>13922.234375</v>
      </c>
      <c r="F53" s="4">
        <v>14066.509765999999</v>
      </c>
      <c r="G53" s="4">
        <v>14958.439453000001</v>
      </c>
      <c r="H53" s="4">
        <v>14629.154296999999</v>
      </c>
      <c r="I53" s="4">
        <v>17031.216797000001</v>
      </c>
      <c r="J53" s="4">
        <v>18817.210938</v>
      </c>
      <c r="K53" s="4">
        <v>19655.888672000001</v>
      </c>
      <c r="L53" s="4">
        <v>20216.824218999998</v>
      </c>
      <c r="M53" s="4">
        <v>20349.708984000001</v>
      </c>
      <c r="N53" s="4">
        <v>20255.232422000001</v>
      </c>
      <c r="O53" s="4">
        <v>20394.035156000002</v>
      </c>
      <c r="P53" s="4">
        <v>20359.138672000001</v>
      </c>
      <c r="Q53" s="4">
        <v>20005.607422000001</v>
      </c>
      <c r="R53" s="4">
        <v>19341.728515999999</v>
      </c>
      <c r="S53" s="4">
        <v>17364.691406000002</v>
      </c>
      <c r="T53" s="4">
        <v>16226.280273</v>
      </c>
      <c r="U53" s="4">
        <v>14694.379883</v>
      </c>
      <c r="V53" s="4">
        <v>14253.590819999999</v>
      </c>
      <c r="W53" s="4">
        <v>13603.979492</v>
      </c>
      <c r="X53" s="4">
        <v>12940.367188</v>
      </c>
      <c r="Y53" s="4">
        <v>12354.451171999999</v>
      </c>
    </row>
    <row r="54" spans="1:25" x14ac:dyDescent="0.2">
      <c r="A54" s="3">
        <v>41684</v>
      </c>
      <c r="B54" s="4">
        <v>11663.423828000001</v>
      </c>
      <c r="C54" s="4">
        <v>11946.568359000001</v>
      </c>
      <c r="D54" s="4">
        <v>12065.21875</v>
      </c>
      <c r="E54" s="4">
        <v>12275.147461</v>
      </c>
      <c r="F54" s="4">
        <v>12315.253906</v>
      </c>
      <c r="G54" s="4">
        <v>12692.986328000001</v>
      </c>
      <c r="H54" s="4">
        <v>11883.094727</v>
      </c>
      <c r="I54" s="4">
        <v>14276.438477</v>
      </c>
      <c r="J54" s="4">
        <v>16606.277343999998</v>
      </c>
      <c r="K54" s="4">
        <v>18518.511718999998</v>
      </c>
      <c r="L54" s="4">
        <v>19540.960938</v>
      </c>
      <c r="M54" s="4">
        <v>19711.757813</v>
      </c>
      <c r="N54" s="4">
        <v>19602.328125</v>
      </c>
      <c r="O54" s="4">
        <v>19718.023438</v>
      </c>
      <c r="P54" s="4">
        <v>19423.875</v>
      </c>
      <c r="Q54" s="4">
        <v>18875.212890999999</v>
      </c>
      <c r="R54" s="4">
        <v>18113.314452999999</v>
      </c>
      <c r="S54" s="4">
        <v>16260.196289</v>
      </c>
      <c r="T54" s="4">
        <v>15137.521484000001</v>
      </c>
      <c r="U54" s="4">
        <v>13755.087890999999</v>
      </c>
      <c r="V54" s="4">
        <v>13814.826171999999</v>
      </c>
      <c r="W54" s="4">
        <v>13645.516602</v>
      </c>
      <c r="X54" s="4">
        <v>13439.804688</v>
      </c>
      <c r="Y54" s="4">
        <v>12822.984375</v>
      </c>
    </row>
    <row r="55" spans="1:25" x14ac:dyDescent="0.2">
      <c r="A55" s="3">
        <v>41685</v>
      </c>
      <c r="B55" s="4">
        <v>11888.457031</v>
      </c>
      <c r="C55" s="4">
        <v>11600.120117</v>
      </c>
      <c r="D55" s="4">
        <v>12249.663086</v>
      </c>
      <c r="E55" s="4">
        <v>11684.447265999999</v>
      </c>
      <c r="F55" s="4">
        <v>12147.151367</v>
      </c>
      <c r="G55" s="4">
        <v>12910.975586</v>
      </c>
      <c r="H55" s="4">
        <v>13108.506836</v>
      </c>
      <c r="I55" s="4">
        <v>13681.815430000001</v>
      </c>
      <c r="J55" s="4">
        <v>14364.655273</v>
      </c>
      <c r="K55" s="4">
        <v>14547.827148</v>
      </c>
      <c r="L55" s="4">
        <v>14893.824219</v>
      </c>
      <c r="M55" s="4">
        <v>15369.648438</v>
      </c>
      <c r="N55" s="4">
        <v>15041.21875</v>
      </c>
      <c r="O55" s="4">
        <v>15048.728515999999</v>
      </c>
      <c r="P55" s="4">
        <v>15408.643555000001</v>
      </c>
      <c r="Q55" s="4">
        <v>14509.029296999999</v>
      </c>
      <c r="R55" s="4">
        <v>14427.239258</v>
      </c>
      <c r="S55" s="4">
        <v>15137.927734000001</v>
      </c>
      <c r="T55" s="4">
        <v>13760.6875</v>
      </c>
      <c r="U55" s="4">
        <v>13501.880859000001</v>
      </c>
      <c r="V55" s="4">
        <v>13667.047852</v>
      </c>
      <c r="W55" s="4">
        <v>14254.667969</v>
      </c>
      <c r="X55" s="4">
        <v>12659.866211</v>
      </c>
      <c r="Y55" s="4">
        <v>12640.552734000001</v>
      </c>
    </row>
    <row r="56" spans="1:25" x14ac:dyDescent="0.2">
      <c r="A56" s="3">
        <v>41686</v>
      </c>
      <c r="B56" s="4">
        <v>11786.448242</v>
      </c>
      <c r="C56" s="4">
        <v>11827.913086</v>
      </c>
      <c r="D56" s="4">
        <v>12310.338867</v>
      </c>
      <c r="E56" s="4">
        <v>11685.744140999999</v>
      </c>
      <c r="F56" s="4">
        <v>12121.807617</v>
      </c>
      <c r="G56" s="4">
        <v>12662.414063</v>
      </c>
      <c r="H56" s="4">
        <v>12447.065430000001</v>
      </c>
      <c r="I56" s="4">
        <v>12886.889648</v>
      </c>
      <c r="J56" s="4">
        <v>13795.443359000001</v>
      </c>
      <c r="K56" s="4">
        <v>14290.161133</v>
      </c>
      <c r="L56" s="4">
        <v>15130.375</v>
      </c>
      <c r="M56" s="4">
        <v>15914.529296999999</v>
      </c>
      <c r="N56" s="4">
        <v>15680.757813</v>
      </c>
      <c r="O56" s="4">
        <v>15493.431640999999</v>
      </c>
      <c r="P56" s="4">
        <v>15509.807617</v>
      </c>
      <c r="Q56" s="4">
        <v>14559.681640999999</v>
      </c>
      <c r="R56" s="4">
        <v>14424.484375</v>
      </c>
      <c r="S56" s="4">
        <v>15560.978515999999</v>
      </c>
      <c r="T56" s="4">
        <v>14468.900390999999</v>
      </c>
      <c r="U56" s="4">
        <v>14119.229492</v>
      </c>
      <c r="V56" s="4">
        <v>14089.912109000001</v>
      </c>
      <c r="W56" s="4">
        <v>14585.290039</v>
      </c>
      <c r="X56" s="4">
        <v>13009.367188</v>
      </c>
      <c r="Y56" s="4">
        <v>12932.231444999999</v>
      </c>
    </row>
    <row r="57" spans="1:25" x14ac:dyDescent="0.2">
      <c r="A57" s="3">
        <v>41687</v>
      </c>
      <c r="B57" s="4">
        <v>12670.780273</v>
      </c>
      <c r="C57" s="4">
        <v>12671.798828000001</v>
      </c>
      <c r="D57" s="4">
        <v>13082.109375</v>
      </c>
      <c r="E57" s="4">
        <v>13334.049805000001</v>
      </c>
      <c r="F57" s="4">
        <v>13250.273438</v>
      </c>
      <c r="G57" s="4">
        <v>13827.727539</v>
      </c>
      <c r="H57" s="4">
        <v>13173.941406</v>
      </c>
      <c r="I57" s="4">
        <v>15832.097656</v>
      </c>
      <c r="J57" s="4">
        <v>18115.027343999998</v>
      </c>
      <c r="K57" s="4">
        <v>19679.744140999999</v>
      </c>
      <c r="L57" s="4">
        <v>20394.783202999999</v>
      </c>
      <c r="M57" s="4">
        <v>20164.693359000001</v>
      </c>
      <c r="N57" s="4">
        <v>19735.335938</v>
      </c>
      <c r="O57" s="4">
        <v>19776.59375</v>
      </c>
      <c r="P57" s="4">
        <v>19519.957031000002</v>
      </c>
      <c r="Q57" s="4">
        <v>19085.990234000001</v>
      </c>
      <c r="R57" s="4">
        <v>18130.447265999999</v>
      </c>
      <c r="S57" s="4">
        <v>16968.853515999999</v>
      </c>
      <c r="T57" s="4">
        <v>16245.271484000001</v>
      </c>
      <c r="U57" s="4">
        <v>14811.448242</v>
      </c>
      <c r="V57" s="4">
        <v>14888.056640999999</v>
      </c>
      <c r="W57" s="4">
        <v>14554.207031</v>
      </c>
      <c r="X57" s="4">
        <v>14243.084961</v>
      </c>
      <c r="Y57" s="4">
        <v>13819.451171999999</v>
      </c>
    </row>
    <row r="58" spans="1:25" x14ac:dyDescent="0.2">
      <c r="A58" s="3">
        <v>41688</v>
      </c>
      <c r="B58" s="4">
        <v>13138.830078000001</v>
      </c>
      <c r="C58" s="4">
        <v>13481.434569999999</v>
      </c>
      <c r="D58" s="4">
        <v>13890.933594</v>
      </c>
      <c r="E58" s="4">
        <v>14244.349609000001</v>
      </c>
      <c r="F58" s="4">
        <v>14522.735352</v>
      </c>
      <c r="G58" s="4">
        <v>15268.75</v>
      </c>
      <c r="H58" s="4">
        <v>14532.673828000001</v>
      </c>
      <c r="I58" s="4">
        <v>17325.521484000001</v>
      </c>
      <c r="J58" s="4">
        <v>19270.591797000001</v>
      </c>
      <c r="K58" s="4">
        <v>20516.083984000001</v>
      </c>
      <c r="L58" s="4">
        <v>21021.792968999998</v>
      </c>
      <c r="M58" s="4">
        <v>21021.839843999998</v>
      </c>
      <c r="N58" s="4">
        <v>20889.441406000002</v>
      </c>
      <c r="O58" s="4">
        <v>20841.470702999999</v>
      </c>
      <c r="P58" s="4">
        <v>20613.257813</v>
      </c>
      <c r="Q58" s="4">
        <v>20134.501952999999</v>
      </c>
      <c r="R58" s="4">
        <v>19053.416015999999</v>
      </c>
      <c r="S58" s="4">
        <v>17312.136718999998</v>
      </c>
      <c r="T58" s="4">
        <v>16356.209961</v>
      </c>
      <c r="U58" s="4">
        <v>14756.471680000001</v>
      </c>
      <c r="V58" s="4">
        <v>14642.643555000001</v>
      </c>
      <c r="W58" s="4">
        <v>14154.855469</v>
      </c>
      <c r="X58" s="4">
        <v>13771.379883</v>
      </c>
      <c r="Y58" s="4">
        <v>13170.193359000001</v>
      </c>
    </row>
    <row r="59" spans="1:25" x14ac:dyDescent="0.2">
      <c r="A59" s="3">
        <v>41689</v>
      </c>
      <c r="B59" s="4">
        <v>12262.544921999999</v>
      </c>
      <c r="C59" s="4">
        <v>12390.739258</v>
      </c>
      <c r="D59" s="4">
        <v>12528.684569999999</v>
      </c>
      <c r="E59" s="4">
        <v>12886.438477</v>
      </c>
      <c r="F59" s="4">
        <v>13043.964844</v>
      </c>
      <c r="G59" s="4">
        <v>13744.852539</v>
      </c>
      <c r="H59" s="4">
        <v>13017.994140999999</v>
      </c>
      <c r="I59" s="4">
        <v>15228.804688</v>
      </c>
      <c r="J59" s="4">
        <v>17159.847656000002</v>
      </c>
      <c r="K59" s="4">
        <v>18290.025390999999</v>
      </c>
      <c r="L59" s="4">
        <v>18822.666015999999</v>
      </c>
      <c r="M59" s="4">
        <v>18597.486327999999</v>
      </c>
      <c r="N59" s="4">
        <v>18631.71875</v>
      </c>
      <c r="O59" s="4">
        <v>18911.484375</v>
      </c>
      <c r="P59" s="4">
        <v>18660.115234000001</v>
      </c>
      <c r="Q59" s="4">
        <v>18537.53125</v>
      </c>
      <c r="R59" s="4">
        <v>17745.175781000002</v>
      </c>
      <c r="S59" s="4">
        <v>16277.762694999999</v>
      </c>
      <c r="T59" s="4">
        <v>15350.158203000001</v>
      </c>
      <c r="U59" s="4">
        <v>13995.65625</v>
      </c>
      <c r="V59" s="4">
        <v>13827.198242</v>
      </c>
      <c r="W59" s="4">
        <v>13349.750977</v>
      </c>
      <c r="X59" s="4">
        <v>12750.726563</v>
      </c>
      <c r="Y59" s="4">
        <v>12127.018555000001</v>
      </c>
    </row>
    <row r="60" spans="1:25" x14ac:dyDescent="0.2">
      <c r="A60" s="3">
        <v>41690</v>
      </c>
      <c r="B60" s="4">
        <v>11329.191406</v>
      </c>
      <c r="C60" s="4">
        <v>11375.499023</v>
      </c>
      <c r="D60" s="4">
        <v>11533.965819999999</v>
      </c>
      <c r="E60" s="4">
        <v>11813.973633</v>
      </c>
      <c r="F60" s="4">
        <v>12064.745117</v>
      </c>
      <c r="G60" s="4">
        <v>12780.994140999999</v>
      </c>
      <c r="H60" s="4">
        <v>12246.194336</v>
      </c>
      <c r="I60" s="4">
        <v>14496.207031</v>
      </c>
      <c r="J60" s="4">
        <v>16220.436523</v>
      </c>
      <c r="K60" s="4">
        <v>17278.720702999999</v>
      </c>
      <c r="L60" s="4">
        <v>17729.490234000001</v>
      </c>
      <c r="M60" s="4">
        <v>17515.650390999999</v>
      </c>
      <c r="N60" s="4">
        <v>17445.050781000002</v>
      </c>
      <c r="O60" s="4">
        <v>17490.121093999998</v>
      </c>
      <c r="P60" s="4">
        <v>17222.361327999999</v>
      </c>
      <c r="Q60" s="4">
        <v>16838.53125</v>
      </c>
      <c r="R60" s="4">
        <v>15908.670898</v>
      </c>
      <c r="S60" s="4">
        <v>15067.066406</v>
      </c>
      <c r="T60" s="4">
        <v>14525.674805000001</v>
      </c>
      <c r="U60" s="4">
        <v>13416.260742</v>
      </c>
      <c r="V60" s="4">
        <v>13304.071289</v>
      </c>
      <c r="W60" s="4">
        <v>12961.659180000001</v>
      </c>
      <c r="X60" s="4">
        <v>12498.220703000001</v>
      </c>
      <c r="Y60" s="4">
        <v>11847.839844</v>
      </c>
    </row>
    <row r="61" spans="1:25" x14ac:dyDescent="0.2">
      <c r="A61" s="3">
        <v>41691</v>
      </c>
      <c r="B61" s="4">
        <v>11134.601563</v>
      </c>
      <c r="C61" s="4">
        <v>11152.435546999999</v>
      </c>
      <c r="D61" s="4">
        <v>11282.701171999999</v>
      </c>
      <c r="E61" s="4">
        <v>11581.835938</v>
      </c>
      <c r="F61" s="4">
        <v>11817.805664</v>
      </c>
      <c r="G61" s="4">
        <v>12579.171875</v>
      </c>
      <c r="H61" s="4">
        <v>12305.575194999999</v>
      </c>
      <c r="I61" s="4">
        <v>14811.851563</v>
      </c>
      <c r="J61" s="4">
        <v>17159.496093999998</v>
      </c>
      <c r="K61" s="4">
        <v>18867.132813</v>
      </c>
      <c r="L61" s="4">
        <v>19674.181640999999</v>
      </c>
      <c r="M61" s="4">
        <v>19762.871093999998</v>
      </c>
      <c r="N61" s="4">
        <v>19821.759765999999</v>
      </c>
      <c r="O61" s="4">
        <v>19863.123047000001</v>
      </c>
      <c r="P61" s="4">
        <v>19646.591797000001</v>
      </c>
      <c r="Q61" s="4">
        <v>18973.832031000002</v>
      </c>
      <c r="R61" s="4">
        <v>17934.212890999999</v>
      </c>
      <c r="S61" s="4">
        <v>16051.922852</v>
      </c>
      <c r="T61" s="4">
        <v>14979.983398</v>
      </c>
      <c r="U61" s="4">
        <v>13504.285156</v>
      </c>
      <c r="V61" s="4">
        <v>13472.816406</v>
      </c>
      <c r="W61" s="4">
        <v>13190.589844</v>
      </c>
      <c r="X61" s="4">
        <v>12649.057617</v>
      </c>
      <c r="Y61" s="4">
        <v>12075.330078000001</v>
      </c>
    </row>
    <row r="62" spans="1:25" x14ac:dyDescent="0.2">
      <c r="A62" s="3">
        <v>41692</v>
      </c>
      <c r="B62" s="4">
        <v>11141.572265999999</v>
      </c>
      <c r="C62" s="4">
        <v>10906.555664</v>
      </c>
      <c r="D62" s="4">
        <v>11133.488281</v>
      </c>
      <c r="E62" s="4">
        <v>10806.058594</v>
      </c>
      <c r="F62" s="4">
        <v>11365.194336</v>
      </c>
      <c r="G62" s="4">
        <v>12084.676758</v>
      </c>
      <c r="H62" s="4">
        <v>12232.827148</v>
      </c>
      <c r="I62" s="4">
        <v>12881.842773</v>
      </c>
      <c r="J62" s="4">
        <v>13389.950194999999</v>
      </c>
      <c r="K62" s="4">
        <v>13680.663086</v>
      </c>
      <c r="L62" s="4">
        <v>13931.612305000001</v>
      </c>
      <c r="M62" s="4">
        <v>14319.017578000001</v>
      </c>
      <c r="N62" s="4">
        <v>13945.469727</v>
      </c>
      <c r="O62" s="4">
        <v>13681.583008</v>
      </c>
      <c r="P62" s="4">
        <v>13691.393555000001</v>
      </c>
      <c r="Q62" s="4">
        <v>12876.977539</v>
      </c>
      <c r="R62" s="4">
        <v>12683.112305000001</v>
      </c>
      <c r="S62" s="4">
        <v>13538.198242</v>
      </c>
      <c r="T62" s="4">
        <v>12757.734375</v>
      </c>
      <c r="U62" s="4">
        <v>12503.390625</v>
      </c>
      <c r="V62" s="4">
        <v>12608.698242</v>
      </c>
      <c r="W62" s="4">
        <v>11910.169921999999</v>
      </c>
      <c r="X62" s="4">
        <v>10481.309569999999</v>
      </c>
      <c r="Y62" s="4">
        <v>10259.576171999999</v>
      </c>
    </row>
    <row r="63" spans="1:25" x14ac:dyDescent="0.2">
      <c r="A63" s="3">
        <v>41693</v>
      </c>
      <c r="B63" s="4">
        <v>9429.3574219999991</v>
      </c>
      <c r="C63" s="4">
        <v>10716.424805000001</v>
      </c>
      <c r="D63" s="4">
        <v>11097.133789</v>
      </c>
      <c r="E63" s="4">
        <v>10683.080078000001</v>
      </c>
      <c r="F63" s="4">
        <v>11100.755859000001</v>
      </c>
      <c r="G63" s="4">
        <v>11769.274414</v>
      </c>
      <c r="H63" s="4">
        <v>11694.422852</v>
      </c>
      <c r="I63" s="4">
        <v>12307.362305000001</v>
      </c>
      <c r="J63" s="4">
        <v>13354.140625</v>
      </c>
      <c r="K63" s="4">
        <v>13834.306640999999</v>
      </c>
      <c r="L63" s="4">
        <v>14549.226563</v>
      </c>
      <c r="M63" s="4">
        <v>15093.395508</v>
      </c>
      <c r="N63" s="4">
        <v>15173.669921999999</v>
      </c>
      <c r="O63" s="4">
        <v>14853.020508</v>
      </c>
      <c r="P63" s="4">
        <v>14818.042969</v>
      </c>
      <c r="Q63" s="4">
        <v>13894.498046999999</v>
      </c>
      <c r="R63" s="4">
        <v>13601.741211</v>
      </c>
      <c r="S63" s="4">
        <v>14630.076171999999</v>
      </c>
      <c r="T63" s="4">
        <v>13869.938477</v>
      </c>
      <c r="U63" s="4">
        <v>13353.972656</v>
      </c>
      <c r="V63" s="4">
        <v>13248.722656</v>
      </c>
      <c r="W63" s="4">
        <v>13401.837890999999</v>
      </c>
      <c r="X63" s="4">
        <v>11661.109375</v>
      </c>
      <c r="Y63" s="4">
        <v>11460.277344</v>
      </c>
    </row>
    <row r="64" spans="1:25" x14ac:dyDescent="0.2">
      <c r="A64" s="3">
        <v>41694</v>
      </c>
      <c r="B64" s="4">
        <v>10849.787109000001</v>
      </c>
      <c r="C64" s="4">
        <v>10871.043944999999</v>
      </c>
      <c r="D64" s="4">
        <v>11245.621094</v>
      </c>
      <c r="E64" s="4">
        <v>11631.225586</v>
      </c>
      <c r="F64" s="4">
        <v>11897.997069999999</v>
      </c>
      <c r="G64" s="4">
        <v>13104.546875</v>
      </c>
      <c r="H64" s="4">
        <v>12944.230469</v>
      </c>
      <c r="I64" s="4">
        <v>15269.077148</v>
      </c>
      <c r="J64" s="4">
        <v>16633.208984000001</v>
      </c>
      <c r="K64" s="4">
        <v>17927.748047000001</v>
      </c>
      <c r="L64" s="4">
        <v>18452.59375</v>
      </c>
      <c r="M64" s="4">
        <v>18473.822265999999</v>
      </c>
      <c r="N64" s="4">
        <v>18335.433593999998</v>
      </c>
      <c r="O64" s="4">
        <v>18632.873047000001</v>
      </c>
      <c r="P64" s="4">
        <v>18443.134765999999</v>
      </c>
      <c r="Q64" s="4">
        <v>18060.099609000001</v>
      </c>
      <c r="R64" s="4">
        <v>17256.625</v>
      </c>
      <c r="S64" s="4">
        <v>16280.861328000001</v>
      </c>
      <c r="T64" s="4">
        <v>15846.663086</v>
      </c>
      <c r="U64" s="4">
        <v>14516.670898</v>
      </c>
      <c r="V64" s="4">
        <v>14480.763671999999</v>
      </c>
      <c r="W64" s="4">
        <v>14078.483398</v>
      </c>
      <c r="X64" s="4">
        <v>13553.499023</v>
      </c>
      <c r="Y64" s="4">
        <v>12931.458984000001</v>
      </c>
    </row>
    <row r="65" spans="1:25" x14ac:dyDescent="0.2">
      <c r="A65" s="3">
        <v>41695</v>
      </c>
      <c r="B65" s="4">
        <v>12357.858398</v>
      </c>
      <c r="C65" s="4">
        <v>12446.672852</v>
      </c>
      <c r="D65" s="4">
        <v>12706.122069999999</v>
      </c>
      <c r="E65" s="4">
        <v>13189.259765999999</v>
      </c>
      <c r="F65" s="4">
        <v>13372.059569999999</v>
      </c>
      <c r="G65" s="4">
        <v>14309.792969</v>
      </c>
      <c r="H65" s="4">
        <v>14030.115234000001</v>
      </c>
      <c r="I65" s="4">
        <v>16347.671875</v>
      </c>
      <c r="J65" s="4">
        <v>18146.048827999999</v>
      </c>
      <c r="K65" s="4">
        <v>19182.464843999998</v>
      </c>
      <c r="L65" s="4">
        <v>19641.662109000001</v>
      </c>
      <c r="M65" s="4">
        <v>19565.810547000001</v>
      </c>
      <c r="N65" s="4">
        <v>19357.986327999999</v>
      </c>
      <c r="O65" s="4">
        <v>19409.669922000001</v>
      </c>
      <c r="P65" s="4">
        <v>19244.558593999998</v>
      </c>
      <c r="Q65" s="4">
        <v>18993.785156000002</v>
      </c>
      <c r="R65" s="4">
        <v>18216.5</v>
      </c>
      <c r="S65" s="4">
        <v>16851.927734000001</v>
      </c>
      <c r="T65" s="4">
        <v>16390.564452999999</v>
      </c>
      <c r="U65" s="4">
        <v>15075.229492</v>
      </c>
      <c r="V65" s="4">
        <v>14976.794921999999</v>
      </c>
      <c r="W65" s="4">
        <v>14581.019531</v>
      </c>
      <c r="X65" s="4">
        <v>14001.124023</v>
      </c>
      <c r="Y65" s="4">
        <v>13497.919921999999</v>
      </c>
    </row>
    <row r="66" spans="1:25" x14ac:dyDescent="0.2">
      <c r="A66" s="3">
        <v>41696</v>
      </c>
      <c r="B66" s="4">
        <v>12758.363281</v>
      </c>
      <c r="C66" s="4">
        <v>12926.834961</v>
      </c>
      <c r="D66" s="4">
        <v>13204.205078000001</v>
      </c>
      <c r="E66" s="4">
        <v>13624.192383</v>
      </c>
      <c r="F66" s="4">
        <v>13902.299805000001</v>
      </c>
      <c r="G66" s="4">
        <v>14983.661133</v>
      </c>
      <c r="H66" s="4">
        <v>14590.796875</v>
      </c>
      <c r="I66" s="4">
        <v>17089.923827999999</v>
      </c>
      <c r="J66" s="4">
        <v>18387.113281000002</v>
      </c>
      <c r="K66" s="4">
        <v>19550.341797000001</v>
      </c>
      <c r="L66" s="4">
        <v>19860.423827999999</v>
      </c>
      <c r="M66" s="4">
        <v>19805.841797000001</v>
      </c>
      <c r="N66" s="4">
        <v>19467.582031000002</v>
      </c>
      <c r="O66" s="4">
        <v>19507.25</v>
      </c>
      <c r="P66" s="4">
        <v>19159.164063</v>
      </c>
      <c r="Q66" s="4">
        <v>18979.822265999999</v>
      </c>
      <c r="R66" s="4">
        <v>18159.589843999998</v>
      </c>
      <c r="S66" s="4">
        <v>16797.724609000001</v>
      </c>
      <c r="T66" s="4">
        <v>16388.699218999998</v>
      </c>
      <c r="U66" s="4">
        <v>15095.793944999999</v>
      </c>
      <c r="V66" s="4">
        <v>14970.943359000001</v>
      </c>
      <c r="W66" s="4">
        <v>14486.047852</v>
      </c>
      <c r="X66" s="4">
        <v>13993.247069999999</v>
      </c>
      <c r="Y66" s="4">
        <v>13530.069336</v>
      </c>
    </row>
    <row r="67" spans="1:25" x14ac:dyDescent="0.2">
      <c r="A67" s="3">
        <v>41697</v>
      </c>
      <c r="B67" s="4">
        <v>13003.098633</v>
      </c>
      <c r="C67" s="4">
        <v>13266.053711</v>
      </c>
      <c r="D67" s="4">
        <v>13529.920898</v>
      </c>
      <c r="E67" s="4">
        <v>13975.842773</v>
      </c>
      <c r="F67" s="4">
        <v>14338.578125</v>
      </c>
      <c r="G67" s="4">
        <v>15423.839844</v>
      </c>
      <c r="H67" s="4">
        <v>14968.176758</v>
      </c>
      <c r="I67" s="4">
        <v>17459.556640999999</v>
      </c>
      <c r="J67" s="4">
        <v>18923.117188</v>
      </c>
      <c r="K67" s="4">
        <v>19723.798827999999</v>
      </c>
      <c r="L67" s="4">
        <v>20206.265625</v>
      </c>
      <c r="M67" s="4">
        <v>19844.982422000001</v>
      </c>
      <c r="N67" s="4">
        <v>19749.824218999998</v>
      </c>
      <c r="O67" s="4">
        <v>19966.564452999999</v>
      </c>
      <c r="P67" s="4">
        <v>19647.333984000001</v>
      </c>
      <c r="Q67" s="4">
        <v>19174.792968999998</v>
      </c>
      <c r="R67" s="4">
        <v>18043.179688</v>
      </c>
      <c r="S67" s="4">
        <v>16516.708984000001</v>
      </c>
      <c r="T67" s="4">
        <v>16415.798827999999</v>
      </c>
      <c r="U67" s="4">
        <v>15204.477539</v>
      </c>
      <c r="V67" s="4">
        <v>15242.802734000001</v>
      </c>
      <c r="W67" s="4">
        <v>14746.241211</v>
      </c>
      <c r="X67" s="4">
        <v>14259.219727</v>
      </c>
      <c r="Y67" s="4">
        <v>13686.9375</v>
      </c>
    </row>
    <row r="68" spans="1:25" x14ac:dyDescent="0.2">
      <c r="A68" s="3">
        <v>41698</v>
      </c>
      <c r="B68" s="4">
        <v>13098.128906</v>
      </c>
      <c r="C68" s="4">
        <v>13187.590819999999</v>
      </c>
      <c r="D68" s="4">
        <v>13298.795898</v>
      </c>
      <c r="E68" s="4">
        <v>13627.792969</v>
      </c>
      <c r="F68" s="4">
        <v>13765.689453000001</v>
      </c>
      <c r="G68" s="4">
        <v>14677.182617</v>
      </c>
      <c r="H68" s="4">
        <v>14296.743164</v>
      </c>
      <c r="I68" s="4">
        <v>16990.800781000002</v>
      </c>
      <c r="J68" s="4">
        <v>18483.962890999999</v>
      </c>
      <c r="K68" s="4">
        <v>19688.433593999998</v>
      </c>
      <c r="L68" s="4">
        <v>19890.636718999998</v>
      </c>
      <c r="M68" s="4">
        <v>19778.351563</v>
      </c>
      <c r="N68" s="4">
        <v>19469.144531000002</v>
      </c>
      <c r="O68" s="4">
        <v>19425.058593999998</v>
      </c>
      <c r="P68" s="4">
        <v>19098.541015999999</v>
      </c>
      <c r="Q68" s="4">
        <v>18444.964843999998</v>
      </c>
      <c r="R68" s="4">
        <v>17465.585938</v>
      </c>
      <c r="S68" s="4">
        <v>16113.104492</v>
      </c>
      <c r="T68" s="4">
        <v>15780.101563</v>
      </c>
      <c r="U68" s="4">
        <v>14498.112305000001</v>
      </c>
      <c r="V68" s="4">
        <v>14794.108398</v>
      </c>
      <c r="W68" s="4">
        <v>14656.203125</v>
      </c>
      <c r="X68" s="4">
        <v>14627.194336</v>
      </c>
      <c r="Y68" s="4">
        <v>14025.840819999999</v>
      </c>
    </row>
    <row r="69" spans="1:25" x14ac:dyDescent="0.2">
      <c r="A69" s="3">
        <v>41699</v>
      </c>
      <c r="B69" s="4">
        <v>13044.541015999999</v>
      </c>
      <c r="C69" s="4">
        <v>12998.015625</v>
      </c>
      <c r="D69" s="4">
        <v>13260.747069999999</v>
      </c>
      <c r="E69" s="4">
        <v>13375.994140999999</v>
      </c>
      <c r="F69" s="4">
        <v>13770.690430000001</v>
      </c>
      <c r="G69" s="4">
        <v>14568.391602</v>
      </c>
      <c r="H69" s="4">
        <v>14819.804688</v>
      </c>
      <c r="I69" s="4">
        <v>15049.227539</v>
      </c>
      <c r="J69" s="4">
        <v>15283.612305000001</v>
      </c>
      <c r="K69" s="4">
        <v>15797.049805000001</v>
      </c>
      <c r="L69" s="4">
        <v>16499.990234000001</v>
      </c>
      <c r="M69" s="4">
        <v>16741.279297000001</v>
      </c>
      <c r="N69" s="4">
        <v>15762.058594</v>
      </c>
      <c r="O69" s="4">
        <v>15556.934569999999</v>
      </c>
      <c r="P69" s="4">
        <v>15721.083008</v>
      </c>
      <c r="Q69" s="4">
        <v>15683.636719</v>
      </c>
      <c r="R69" s="4">
        <v>15365.875</v>
      </c>
      <c r="S69" s="4">
        <v>14981.053711</v>
      </c>
      <c r="T69" s="4">
        <v>13987.907227</v>
      </c>
      <c r="U69" s="4">
        <v>12855.9375</v>
      </c>
      <c r="V69" s="4">
        <v>11963.640625</v>
      </c>
      <c r="W69" s="4">
        <v>12913.333984000001</v>
      </c>
      <c r="X69" s="4">
        <v>12384.686523</v>
      </c>
      <c r="Y69" s="4">
        <v>12197.285156</v>
      </c>
    </row>
    <row r="70" spans="1:25" x14ac:dyDescent="0.2">
      <c r="A70" s="3">
        <v>41700</v>
      </c>
      <c r="B70" s="4">
        <v>11571.221680000001</v>
      </c>
      <c r="C70" s="4">
        <v>11308.645508</v>
      </c>
      <c r="D70" s="4">
        <v>11302.877930000001</v>
      </c>
      <c r="E70" s="4">
        <v>11339.178711</v>
      </c>
      <c r="F70" s="4">
        <v>11581.255859000001</v>
      </c>
      <c r="G70" s="4">
        <v>12045.216796999999</v>
      </c>
      <c r="H70" s="4">
        <v>12263.826171999999</v>
      </c>
      <c r="I70" s="4">
        <v>12807.223633</v>
      </c>
      <c r="J70" s="4">
        <v>13641.389648</v>
      </c>
      <c r="K70" s="4">
        <v>14542.038086</v>
      </c>
      <c r="L70" s="4">
        <v>15236.285156</v>
      </c>
      <c r="M70" s="4">
        <v>15860.561523</v>
      </c>
      <c r="N70" s="4">
        <v>15327.628906</v>
      </c>
      <c r="O70" s="4">
        <v>15234.405273</v>
      </c>
      <c r="P70" s="4">
        <v>15383.84375</v>
      </c>
      <c r="Q70" s="4">
        <v>14915.020508</v>
      </c>
      <c r="R70" s="4">
        <v>14659.830078000001</v>
      </c>
      <c r="S70" s="4">
        <v>15280.524414</v>
      </c>
      <c r="T70" s="4">
        <v>14743.450194999999</v>
      </c>
      <c r="U70" s="4">
        <v>13594.459961</v>
      </c>
      <c r="V70" s="4">
        <v>12503.990234000001</v>
      </c>
      <c r="W70" s="4">
        <v>13263.680664</v>
      </c>
      <c r="X70" s="4">
        <v>12710.5</v>
      </c>
      <c r="Y70" s="4">
        <v>12431.371094</v>
      </c>
    </row>
    <row r="71" spans="1:25" x14ac:dyDescent="0.2">
      <c r="A71" s="3">
        <v>41701</v>
      </c>
      <c r="B71" s="4">
        <v>12763.580078000001</v>
      </c>
      <c r="C71" s="4">
        <v>12908.607421999999</v>
      </c>
      <c r="D71" s="4">
        <v>13244.314453000001</v>
      </c>
      <c r="E71" s="4">
        <v>13337.861328000001</v>
      </c>
      <c r="F71" s="4">
        <v>13698.677734000001</v>
      </c>
      <c r="G71" s="4">
        <v>14655.548828000001</v>
      </c>
      <c r="H71" s="4">
        <v>14411.863281</v>
      </c>
      <c r="I71" s="4">
        <v>16570.951172000001</v>
      </c>
      <c r="J71" s="4">
        <v>18936.925781000002</v>
      </c>
      <c r="K71" s="4">
        <v>19941.490234000001</v>
      </c>
      <c r="L71" s="4">
        <v>20226.644531000002</v>
      </c>
      <c r="M71" s="4">
        <v>20477.923827999999</v>
      </c>
      <c r="N71" s="4">
        <v>20113.382813</v>
      </c>
      <c r="O71" s="4">
        <v>20173.197265999999</v>
      </c>
      <c r="P71" s="4">
        <v>20171.693359000001</v>
      </c>
      <c r="Q71" s="4">
        <v>19757.205077999999</v>
      </c>
      <c r="R71" s="4">
        <v>18998.330077999999</v>
      </c>
      <c r="S71" s="4">
        <v>17423.341797000001</v>
      </c>
      <c r="T71" s="4">
        <v>17326.626952999999</v>
      </c>
      <c r="U71" s="4">
        <v>15682.833984000001</v>
      </c>
      <c r="V71" s="4">
        <v>14923.987305000001</v>
      </c>
      <c r="W71" s="4">
        <v>14668.072265999999</v>
      </c>
      <c r="X71" s="4">
        <v>14281.386719</v>
      </c>
      <c r="Y71" s="4">
        <v>13955.417969</v>
      </c>
    </row>
    <row r="72" spans="1:25" x14ac:dyDescent="0.2">
      <c r="A72" s="3">
        <v>41702</v>
      </c>
      <c r="B72" s="4">
        <v>13451.818359000001</v>
      </c>
      <c r="C72" s="4">
        <v>13778.920898</v>
      </c>
      <c r="D72" s="4">
        <v>13875.947265999999</v>
      </c>
      <c r="E72" s="4">
        <v>14003.678711</v>
      </c>
      <c r="F72" s="4">
        <v>14355.983398</v>
      </c>
      <c r="G72" s="4">
        <v>15542.063477</v>
      </c>
      <c r="H72" s="4">
        <v>15316.893555000001</v>
      </c>
      <c r="I72" s="4">
        <v>17372.71875</v>
      </c>
      <c r="J72" s="4">
        <v>19792.244140999999</v>
      </c>
      <c r="K72" s="4">
        <v>20335.697265999999</v>
      </c>
      <c r="L72" s="4">
        <v>20779.033202999999</v>
      </c>
      <c r="M72" s="4">
        <v>20288.238281000002</v>
      </c>
      <c r="N72" s="4">
        <v>19802.890625</v>
      </c>
      <c r="O72" s="4">
        <v>19887.935547000001</v>
      </c>
      <c r="P72" s="4">
        <v>19786.791015999999</v>
      </c>
      <c r="Q72" s="4">
        <v>19054.921875</v>
      </c>
      <c r="R72" s="4">
        <v>19124.689452999999</v>
      </c>
      <c r="S72" s="4">
        <v>17633.482422000001</v>
      </c>
      <c r="T72" s="4">
        <v>17331.837890999999</v>
      </c>
      <c r="U72" s="4">
        <v>15645.491211</v>
      </c>
      <c r="V72" s="4">
        <v>14719.614258</v>
      </c>
      <c r="W72" s="4">
        <v>14519.077148</v>
      </c>
      <c r="X72" s="4">
        <v>13668.220703000001</v>
      </c>
      <c r="Y72" s="4">
        <v>13346.953125</v>
      </c>
    </row>
    <row r="73" spans="1:25" x14ac:dyDescent="0.2">
      <c r="A73" s="3">
        <v>41703</v>
      </c>
      <c r="B73" s="4">
        <v>12687.114258</v>
      </c>
      <c r="C73" s="4">
        <v>12814.012694999999</v>
      </c>
      <c r="D73" s="4">
        <v>13081.415039</v>
      </c>
      <c r="E73" s="4">
        <v>13156.519531</v>
      </c>
      <c r="F73" s="4">
        <v>13520.800781</v>
      </c>
      <c r="G73" s="4">
        <v>14594.230469</v>
      </c>
      <c r="H73" s="4">
        <v>14446</v>
      </c>
      <c r="I73" s="4">
        <v>16735.318359000001</v>
      </c>
      <c r="J73" s="4">
        <v>19223.974609000001</v>
      </c>
      <c r="K73" s="4">
        <v>20483.830077999999</v>
      </c>
      <c r="L73" s="4">
        <v>20530.785156000002</v>
      </c>
      <c r="M73" s="4">
        <v>20626.507813</v>
      </c>
      <c r="N73" s="4">
        <v>20150.386718999998</v>
      </c>
      <c r="O73" s="4">
        <v>20150.410156000002</v>
      </c>
      <c r="P73" s="4">
        <v>20295.326172000001</v>
      </c>
      <c r="Q73" s="4">
        <v>19581.003906000002</v>
      </c>
      <c r="R73" s="4">
        <v>18885.275390999999</v>
      </c>
      <c r="S73" s="4">
        <v>17177.177734000001</v>
      </c>
      <c r="T73" s="4">
        <v>17375.267577999999</v>
      </c>
      <c r="U73" s="4">
        <v>15753.282227</v>
      </c>
      <c r="V73" s="4">
        <v>14961.450194999999</v>
      </c>
      <c r="W73" s="4">
        <v>14783.375977</v>
      </c>
      <c r="X73" s="4">
        <v>14366.846680000001</v>
      </c>
      <c r="Y73" s="4">
        <v>14035.125977</v>
      </c>
    </row>
    <row r="74" spans="1:25" x14ac:dyDescent="0.2">
      <c r="A74" s="3">
        <v>41704</v>
      </c>
      <c r="B74" s="4">
        <v>13489.302734000001</v>
      </c>
      <c r="C74" s="4">
        <v>13682.348633</v>
      </c>
      <c r="D74" s="4">
        <v>14092.951171999999</v>
      </c>
      <c r="E74" s="4">
        <v>14042.375977</v>
      </c>
      <c r="F74" s="4">
        <v>14409.271484000001</v>
      </c>
      <c r="G74" s="4">
        <v>15483.166992</v>
      </c>
      <c r="H74" s="4">
        <v>15108.913086</v>
      </c>
      <c r="I74" s="4">
        <v>17226.84375</v>
      </c>
      <c r="J74" s="4">
        <v>19530.011718999998</v>
      </c>
      <c r="K74" s="4">
        <v>20317.076172000001</v>
      </c>
      <c r="L74" s="4">
        <v>20426.322265999999</v>
      </c>
      <c r="M74" s="4">
        <v>20301.714843999998</v>
      </c>
      <c r="N74" s="4">
        <v>19739.939452999999</v>
      </c>
      <c r="O74" s="4">
        <v>19641.818359000001</v>
      </c>
      <c r="P74" s="4">
        <v>19524.314452999999</v>
      </c>
      <c r="Q74" s="4">
        <v>18843.527343999998</v>
      </c>
      <c r="R74" s="4">
        <v>18169.53125</v>
      </c>
      <c r="S74" s="4">
        <v>16663.123047000001</v>
      </c>
      <c r="T74" s="4">
        <v>16871.941406000002</v>
      </c>
      <c r="U74" s="4">
        <v>15393.801758</v>
      </c>
      <c r="V74" s="4">
        <v>14790.935546999999</v>
      </c>
      <c r="W74" s="4">
        <v>14477.747069999999</v>
      </c>
      <c r="X74" s="4">
        <v>14059.147461</v>
      </c>
      <c r="Y74" s="4">
        <v>13752.087890999999</v>
      </c>
    </row>
    <row r="75" spans="1:25" x14ac:dyDescent="0.2">
      <c r="A75" s="3">
        <v>41705</v>
      </c>
      <c r="B75" s="4">
        <v>13144.910156</v>
      </c>
      <c r="C75" s="4">
        <v>13505.125977</v>
      </c>
      <c r="D75" s="4">
        <v>13675.777344</v>
      </c>
      <c r="E75" s="4">
        <v>13781.9375</v>
      </c>
      <c r="F75" s="4">
        <v>14052.261719</v>
      </c>
      <c r="G75" s="4">
        <v>14939.617188</v>
      </c>
      <c r="H75" s="4">
        <v>14567.021484000001</v>
      </c>
      <c r="I75" s="4">
        <v>16492.722656000002</v>
      </c>
      <c r="J75" s="4">
        <v>18590.519531000002</v>
      </c>
      <c r="K75" s="4">
        <v>19534.910156000002</v>
      </c>
      <c r="L75" s="4">
        <v>19494.835938</v>
      </c>
      <c r="M75" s="4">
        <v>19401.783202999999</v>
      </c>
      <c r="N75" s="4">
        <v>18840.892577999999</v>
      </c>
      <c r="O75" s="4">
        <v>18818.888672000001</v>
      </c>
      <c r="P75" s="4">
        <v>18562.175781000002</v>
      </c>
      <c r="Q75" s="4">
        <v>17938.050781000002</v>
      </c>
      <c r="R75" s="4">
        <v>17295.701172000001</v>
      </c>
      <c r="S75" s="4">
        <v>15601.962890999999</v>
      </c>
      <c r="T75" s="4">
        <v>15605.607421999999</v>
      </c>
      <c r="U75" s="4">
        <v>14046.480469</v>
      </c>
      <c r="V75" s="4">
        <v>13533.905273</v>
      </c>
      <c r="W75" s="4">
        <v>13501.060546999999</v>
      </c>
      <c r="X75" s="4">
        <v>13392.620117</v>
      </c>
      <c r="Y75" s="4">
        <v>12794.5625</v>
      </c>
    </row>
    <row r="76" spans="1:25" x14ac:dyDescent="0.2">
      <c r="A76" s="3">
        <v>41706</v>
      </c>
      <c r="B76" s="4">
        <v>11728.923828000001</v>
      </c>
      <c r="C76" s="4">
        <v>11482.670898</v>
      </c>
      <c r="D76" s="4">
        <v>11656.941406</v>
      </c>
      <c r="E76" s="4">
        <v>11817.481444999999</v>
      </c>
      <c r="F76" s="4">
        <v>12121.566406</v>
      </c>
      <c r="G76" s="4">
        <v>13092.202148</v>
      </c>
      <c r="H76" s="4">
        <v>13382.182617</v>
      </c>
      <c r="I76" s="4">
        <v>13948.978515999999</v>
      </c>
      <c r="J76" s="4">
        <v>14192.453125</v>
      </c>
      <c r="K76" s="4">
        <v>14620.215819999999</v>
      </c>
      <c r="L76" s="4">
        <v>14981.915039</v>
      </c>
      <c r="M76" s="4">
        <v>15148.261719</v>
      </c>
      <c r="N76" s="4">
        <v>14023.870117</v>
      </c>
      <c r="O76" s="4">
        <v>13915.138671999999</v>
      </c>
      <c r="P76" s="4">
        <v>14248.905273</v>
      </c>
      <c r="Q76" s="4">
        <v>13752.286133</v>
      </c>
      <c r="R76" s="4">
        <v>13309.825194999999</v>
      </c>
      <c r="S76" s="4">
        <v>13262.072265999999</v>
      </c>
      <c r="T76" s="4">
        <v>13134.240234000001</v>
      </c>
      <c r="U76" s="4">
        <v>12244.723633</v>
      </c>
      <c r="V76" s="4">
        <v>11512.517578000001</v>
      </c>
      <c r="W76" s="4">
        <v>12393.580078000001</v>
      </c>
      <c r="X76" s="4">
        <v>11831.220703000001</v>
      </c>
      <c r="Y76" s="4">
        <v>11667.929688</v>
      </c>
    </row>
    <row r="77" spans="1:25" x14ac:dyDescent="0.2">
      <c r="A77" s="3">
        <v>41707</v>
      </c>
      <c r="B77" s="4">
        <v>11235.707031</v>
      </c>
      <c r="C77" s="4">
        <v>11168.372069999999</v>
      </c>
      <c r="D77" s="4">
        <v>0</v>
      </c>
      <c r="E77" s="4">
        <v>11454.597656</v>
      </c>
      <c r="F77" s="4">
        <v>11691.090819999999</v>
      </c>
      <c r="G77" s="4">
        <v>12238.679688</v>
      </c>
      <c r="H77" s="4">
        <v>12411.561523</v>
      </c>
      <c r="I77" s="4">
        <v>12577.136719</v>
      </c>
      <c r="J77" s="4">
        <v>13196.008789</v>
      </c>
      <c r="K77" s="4">
        <v>14064.390625</v>
      </c>
      <c r="L77" s="4">
        <v>14959.825194999999</v>
      </c>
      <c r="M77" s="4">
        <v>15450.953125</v>
      </c>
      <c r="N77" s="4">
        <v>14797.662109000001</v>
      </c>
      <c r="O77" s="4">
        <v>14663.353515999999</v>
      </c>
      <c r="P77" s="4">
        <v>14999.523438</v>
      </c>
      <c r="Q77" s="4">
        <v>14502.066406</v>
      </c>
      <c r="R77" s="4">
        <v>13882.904296999999</v>
      </c>
      <c r="S77" s="4">
        <v>13388.351563</v>
      </c>
      <c r="T77" s="4">
        <v>13458.082031</v>
      </c>
      <c r="U77" s="4">
        <v>13669.509765999999</v>
      </c>
      <c r="V77" s="4">
        <v>12733.755859000001</v>
      </c>
      <c r="W77" s="4">
        <v>13393.020508</v>
      </c>
      <c r="X77" s="4">
        <v>12621.932617</v>
      </c>
      <c r="Y77" s="4">
        <v>12247.079102</v>
      </c>
    </row>
    <row r="78" spans="1:25" x14ac:dyDescent="0.2">
      <c r="A78" s="3">
        <v>41708</v>
      </c>
      <c r="B78" s="4">
        <v>12212.738281</v>
      </c>
      <c r="C78" s="4">
        <v>12184.444336</v>
      </c>
      <c r="D78" s="4">
        <v>12503.436523</v>
      </c>
      <c r="E78" s="4">
        <v>12480.545898</v>
      </c>
      <c r="F78" s="4">
        <v>12945.820313</v>
      </c>
      <c r="G78" s="4">
        <v>13864.166992</v>
      </c>
      <c r="H78" s="4">
        <v>13949.413086</v>
      </c>
      <c r="I78" s="4">
        <v>16302.419921999999</v>
      </c>
      <c r="J78" s="4">
        <v>18824.105468999998</v>
      </c>
      <c r="K78" s="4">
        <v>20044.660156000002</v>
      </c>
      <c r="L78" s="4">
        <v>20247.716797000001</v>
      </c>
      <c r="M78" s="4">
        <v>19730.632813</v>
      </c>
      <c r="N78" s="4">
        <v>19389.207031000002</v>
      </c>
      <c r="O78" s="4">
        <v>19402.326172000001</v>
      </c>
      <c r="P78" s="4">
        <v>19228.083984000001</v>
      </c>
      <c r="Q78" s="4">
        <v>18425.966797000001</v>
      </c>
      <c r="R78" s="4">
        <v>17533.576172000001</v>
      </c>
      <c r="S78" s="4">
        <v>15405.458984000001</v>
      </c>
      <c r="T78" s="4">
        <v>15594.734375</v>
      </c>
      <c r="U78" s="4">
        <v>14978.65625</v>
      </c>
      <c r="V78" s="4">
        <v>14365.085938</v>
      </c>
      <c r="W78" s="4">
        <v>13772.125977</v>
      </c>
      <c r="X78" s="4">
        <v>13421.856444999999</v>
      </c>
      <c r="Y78" s="4">
        <v>13031.162109000001</v>
      </c>
    </row>
    <row r="79" spans="1:25" x14ac:dyDescent="0.2">
      <c r="A79" s="3">
        <v>41709</v>
      </c>
      <c r="B79" s="4">
        <v>12050.200194999999</v>
      </c>
      <c r="C79" s="4">
        <v>12419.628906</v>
      </c>
      <c r="D79" s="4">
        <v>12094.370117</v>
      </c>
      <c r="E79" s="4">
        <v>11954.443359000001</v>
      </c>
      <c r="F79" s="4">
        <v>12360.699219</v>
      </c>
      <c r="G79" s="4">
        <v>13200.6875</v>
      </c>
      <c r="H79" s="4">
        <v>13474.969727</v>
      </c>
      <c r="I79" s="4">
        <v>15590.559569999999</v>
      </c>
      <c r="J79" s="4">
        <v>17718.060547000001</v>
      </c>
      <c r="K79" s="4">
        <v>19088.328125</v>
      </c>
      <c r="L79" s="4">
        <v>19595.277343999998</v>
      </c>
      <c r="M79" s="4">
        <v>19828.378906000002</v>
      </c>
      <c r="N79" s="4">
        <v>19404.134765999999</v>
      </c>
      <c r="O79" s="4">
        <v>19362.990234000001</v>
      </c>
      <c r="P79" s="4">
        <v>19310.724609000001</v>
      </c>
      <c r="Q79" s="4">
        <v>18798.857422000001</v>
      </c>
      <c r="R79" s="4">
        <v>18012.121093999998</v>
      </c>
      <c r="S79" s="4">
        <v>15323.061523</v>
      </c>
      <c r="T79" s="4">
        <v>15214.480469</v>
      </c>
      <c r="U79" s="4">
        <v>14482.955078000001</v>
      </c>
      <c r="V79" s="4">
        <v>13825.640625</v>
      </c>
      <c r="W79" s="4">
        <v>13307.403319999999</v>
      </c>
      <c r="X79" s="4">
        <v>12814.394531</v>
      </c>
      <c r="Y79" s="4">
        <v>12028.5</v>
      </c>
    </row>
    <row r="80" spans="1:25" x14ac:dyDescent="0.2">
      <c r="A80" s="3">
        <v>41710</v>
      </c>
      <c r="B80" s="4">
        <v>11502.547852</v>
      </c>
      <c r="C80" s="4">
        <v>11399.356444999999</v>
      </c>
      <c r="D80" s="4">
        <v>11433.373046999999</v>
      </c>
      <c r="E80" s="4">
        <v>11634.947265999999</v>
      </c>
      <c r="F80" s="4">
        <v>11949.737305000001</v>
      </c>
      <c r="G80" s="4">
        <v>12915.911133</v>
      </c>
      <c r="H80" s="4">
        <v>13278.721680000001</v>
      </c>
      <c r="I80" s="4">
        <v>15370.329102</v>
      </c>
      <c r="J80" s="4">
        <v>17389.296875</v>
      </c>
      <c r="K80" s="4">
        <v>18588.6875</v>
      </c>
      <c r="L80" s="4">
        <v>18947.556640999999</v>
      </c>
      <c r="M80" s="4">
        <v>19272.513672000001</v>
      </c>
      <c r="N80" s="4">
        <v>19216.876952999999</v>
      </c>
      <c r="O80" s="4">
        <v>19568.630859000001</v>
      </c>
      <c r="P80" s="4">
        <v>19938.333984000001</v>
      </c>
      <c r="Q80" s="4">
        <v>19294.544922000001</v>
      </c>
      <c r="R80" s="4">
        <v>18692.451172000001</v>
      </c>
      <c r="S80" s="4">
        <v>16319.158203000001</v>
      </c>
      <c r="T80" s="4">
        <v>15851.865234000001</v>
      </c>
      <c r="U80" s="4">
        <v>14216.962890999999</v>
      </c>
      <c r="V80" s="4">
        <v>13318.978515999999</v>
      </c>
      <c r="W80" s="4">
        <v>13104.345703000001</v>
      </c>
      <c r="X80" s="4">
        <v>12751.608398</v>
      </c>
      <c r="Y80" s="4">
        <v>12489.772461</v>
      </c>
    </row>
    <row r="81" spans="1:25" x14ac:dyDescent="0.2">
      <c r="A81" s="3">
        <v>41711</v>
      </c>
      <c r="B81" s="4">
        <v>11654.697265999999</v>
      </c>
      <c r="C81" s="4">
        <v>11686.202148</v>
      </c>
      <c r="D81" s="4">
        <v>12211.539063</v>
      </c>
      <c r="E81" s="4">
        <v>12115.729492</v>
      </c>
      <c r="F81" s="4">
        <v>12412.726563</v>
      </c>
      <c r="G81" s="4">
        <v>12896.367188</v>
      </c>
      <c r="H81" s="4">
        <v>12220.342773</v>
      </c>
      <c r="I81" s="4">
        <v>14383.300781</v>
      </c>
      <c r="J81" s="4">
        <v>17466.695313</v>
      </c>
      <c r="K81" s="4">
        <v>19475.658202999999</v>
      </c>
      <c r="L81" s="4">
        <v>20503.804688</v>
      </c>
      <c r="M81" s="4">
        <v>21459.671875</v>
      </c>
      <c r="N81" s="4">
        <v>21375.521484000001</v>
      </c>
      <c r="O81" s="4">
        <v>21637.470702999999</v>
      </c>
      <c r="P81" s="4">
        <v>21593.230468999998</v>
      </c>
      <c r="Q81" s="4">
        <v>20656.117188</v>
      </c>
      <c r="R81" s="4">
        <v>19320.933593999998</v>
      </c>
      <c r="S81" s="4">
        <v>16552.814452999999</v>
      </c>
      <c r="T81" s="4">
        <v>16883.119140999999</v>
      </c>
      <c r="U81" s="4">
        <v>16011.9375</v>
      </c>
      <c r="V81" s="4">
        <v>15129.884765999999</v>
      </c>
      <c r="W81" s="4">
        <v>14822.846680000001</v>
      </c>
      <c r="X81" s="4">
        <v>14448.009765999999</v>
      </c>
      <c r="Y81" s="4">
        <v>13866.104492</v>
      </c>
    </row>
    <row r="82" spans="1:25" x14ac:dyDescent="0.2">
      <c r="A82" s="3">
        <v>41712</v>
      </c>
      <c r="B82" s="4">
        <v>13337.152344</v>
      </c>
      <c r="C82" s="4">
        <v>13362.794921999999</v>
      </c>
      <c r="D82" s="4">
        <v>13396.662109000001</v>
      </c>
      <c r="E82" s="4">
        <v>13454.330078000001</v>
      </c>
      <c r="F82" s="4">
        <v>13609.977539</v>
      </c>
      <c r="G82" s="4">
        <v>14299.922852</v>
      </c>
      <c r="H82" s="4">
        <v>14101.891602</v>
      </c>
      <c r="I82" s="4">
        <v>16051.680664</v>
      </c>
      <c r="J82" s="4">
        <v>18475.662109000001</v>
      </c>
      <c r="K82" s="4">
        <v>19870.410156000002</v>
      </c>
      <c r="L82" s="4">
        <v>20000.089843999998</v>
      </c>
      <c r="M82" s="4">
        <v>19786.716797000001</v>
      </c>
      <c r="N82" s="4">
        <v>19180.396484000001</v>
      </c>
      <c r="O82" s="4">
        <v>18916.494140999999</v>
      </c>
      <c r="P82" s="4">
        <v>19049.195313</v>
      </c>
      <c r="Q82" s="4">
        <v>18072.423827999999</v>
      </c>
      <c r="R82" s="4">
        <v>16848.070313</v>
      </c>
      <c r="S82" s="4">
        <v>14577.536133</v>
      </c>
      <c r="T82" s="4">
        <v>14924.265625</v>
      </c>
      <c r="U82" s="4">
        <v>14321.172852</v>
      </c>
      <c r="V82" s="4">
        <v>13787.671875</v>
      </c>
      <c r="W82" s="4">
        <v>13805.464844</v>
      </c>
      <c r="X82" s="4">
        <v>13508.784180000001</v>
      </c>
      <c r="Y82" s="4">
        <v>12584.221680000001</v>
      </c>
    </row>
    <row r="83" spans="1:25" x14ac:dyDescent="0.2">
      <c r="A83" s="3">
        <v>41713</v>
      </c>
      <c r="B83" s="4">
        <v>11462.541015999999</v>
      </c>
      <c r="C83" s="4">
        <v>11314.712890999999</v>
      </c>
      <c r="D83" s="4">
        <v>11299.178711</v>
      </c>
      <c r="E83" s="4">
        <v>11282.560546999999</v>
      </c>
      <c r="F83" s="4">
        <v>11390.725586</v>
      </c>
      <c r="G83" s="4">
        <v>12010.505859000001</v>
      </c>
      <c r="H83" s="4">
        <v>12414.497069999999</v>
      </c>
      <c r="I83" s="4">
        <v>12827.845703000001</v>
      </c>
      <c r="J83" s="4">
        <v>13367.554688</v>
      </c>
      <c r="K83" s="4">
        <v>14271.270508</v>
      </c>
      <c r="L83" s="4">
        <v>15139.339844</v>
      </c>
      <c r="M83" s="4">
        <v>15766.050781</v>
      </c>
      <c r="N83" s="4">
        <v>14984.701171999999</v>
      </c>
      <c r="O83" s="4">
        <v>14827.120117</v>
      </c>
      <c r="P83" s="4">
        <v>15090.828125</v>
      </c>
      <c r="Q83" s="4">
        <v>14441.980469</v>
      </c>
      <c r="R83" s="4">
        <v>13578.605469</v>
      </c>
      <c r="S83" s="4">
        <v>12696.623046999999</v>
      </c>
      <c r="T83" s="4">
        <v>12410.578125</v>
      </c>
      <c r="U83" s="4">
        <v>12200.441406</v>
      </c>
      <c r="V83" s="4">
        <v>11666.965819999999</v>
      </c>
      <c r="W83" s="4">
        <v>12512.817383</v>
      </c>
      <c r="X83" s="4">
        <v>11869.621094</v>
      </c>
      <c r="Y83" s="4">
        <v>11722.030273</v>
      </c>
    </row>
    <row r="84" spans="1:25" x14ac:dyDescent="0.2">
      <c r="A84" s="3">
        <v>41714</v>
      </c>
      <c r="B84" s="4">
        <v>11232.351563</v>
      </c>
      <c r="C84" s="4">
        <v>11092.644531</v>
      </c>
      <c r="D84" s="4">
        <v>11250.222656</v>
      </c>
      <c r="E84" s="4">
        <v>11235.706055000001</v>
      </c>
      <c r="F84" s="4">
        <v>11300.459961</v>
      </c>
      <c r="G84" s="4">
        <v>12000.141602</v>
      </c>
      <c r="H84" s="4">
        <v>12086.381836</v>
      </c>
      <c r="I84" s="4">
        <v>12522.849609000001</v>
      </c>
      <c r="J84" s="4">
        <v>13287.270508</v>
      </c>
      <c r="K84" s="4">
        <v>14187.1875</v>
      </c>
      <c r="L84" s="4">
        <v>14934.388671999999</v>
      </c>
      <c r="M84" s="4">
        <v>15480.320313</v>
      </c>
      <c r="N84" s="4">
        <v>15105.673828000001</v>
      </c>
      <c r="O84" s="4">
        <v>15073.970703000001</v>
      </c>
      <c r="P84" s="4">
        <v>15300.847656</v>
      </c>
      <c r="Q84" s="4">
        <v>14842.320313</v>
      </c>
      <c r="R84" s="4">
        <v>14416.113281</v>
      </c>
      <c r="S84" s="4">
        <v>13970.654296999999</v>
      </c>
      <c r="T84" s="4">
        <v>13647.519531</v>
      </c>
      <c r="U84" s="4">
        <v>13945.456055000001</v>
      </c>
      <c r="V84" s="4">
        <v>13175.152344</v>
      </c>
      <c r="W84" s="4">
        <v>13991.794921999999</v>
      </c>
      <c r="X84" s="4">
        <v>13310.640625</v>
      </c>
      <c r="Y84" s="4">
        <v>12992.201171999999</v>
      </c>
    </row>
    <row r="85" spans="1:25" x14ac:dyDescent="0.2">
      <c r="A85" s="3">
        <v>41715</v>
      </c>
      <c r="B85" s="4">
        <v>13046.046875</v>
      </c>
      <c r="C85" s="4">
        <v>13196.977539</v>
      </c>
      <c r="D85" s="4">
        <v>13479.198242</v>
      </c>
      <c r="E85" s="4">
        <v>13529.826171999999</v>
      </c>
      <c r="F85" s="4">
        <v>13798.036133</v>
      </c>
      <c r="G85" s="4">
        <v>14669.950194999999</v>
      </c>
      <c r="H85" s="4">
        <v>14866.000977</v>
      </c>
      <c r="I85" s="4">
        <v>17098.636718999998</v>
      </c>
      <c r="J85" s="4">
        <v>19219.789063</v>
      </c>
      <c r="K85" s="4">
        <v>20655.082031000002</v>
      </c>
      <c r="L85" s="4">
        <v>20782.699218999998</v>
      </c>
      <c r="M85" s="4">
        <v>20871.892577999999</v>
      </c>
      <c r="N85" s="4">
        <v>20413.513672000001</v>
      </c>
      <c r="O85" s="4">
        <v>20293.509765999999</v>
      </c>
      <c r="P85" s="4">
        <v>20319.996093999998</v>
      </c>
      <c r="Q85" s="4">
        <v>19416.398438</v>
      </c>
      <c r="R85" s="4">
        <v>18317.646484000001</v>
      </c>
      <c r="S85" s="4">
        <v>15831.494140999999</v>
      </c>
      <c r="T85" s="4">
        <v>15752.316406</v>
      </c>
      <c r="U85" s="4">
        <v>15418.534180000001</v>
      </c>
      <c r="V85" s="4">
        <v>14862.933594</v>
      </c>
      <c r="W85" s="4">
        <v>14604.761719</v>
      </c>
      <c r="X85" s="4">
        <v>14269.890625</v>
      </c>
      <c r="Y85" s="4">
        <v>13823.745117</v>
      </c>
    </row>
    <row r="86" spans="1:25" x14ac:dyDescent="0.2">
      <c r="A86" s="3">
        <v>41716</v>
      </c>
      <c r="B86" s="4">
        <v>13165.996094</v>
      </c>
      <c r="C86" s="4">
        <v>13409.993164</v>
      </c>
      <c r="D86" s="4">
        <v>13768.054688</v>
      </c>
      <c r="E86" s="4">
        <v>13721.130859000001</v>
      </c>
      <c r="F86" s="4">
        <v>14019.467773</v>
      </c>
      <c r="G86" s="4">
        <v>14929.740234000001</v>
      </c>
      <c r="H86" s="4">
        <v>14911.223633</v>
      </c>
      <c r="I86" s="4">
        <v>16997.734375</v>
      </c>
      <c r="J86" s="4">
        <v>18954.746093999998</v>
      </c>
      <c r="K86" s="4">
        <v>20039.451172000001</v>
      </c>
      <c r="L86" s="4">
        <v>20268.121093999998</v>
      </c>
      <c r="M86" s="4">
        <v>20095.242188</v>
      </c>
      <c r="N86" s="4">
        <v>19507.292968999998</v>
      </c>
      <c r="O86" s="4">
        <v>19543.197265999999</v>
      </c>
      <c r="P86" s="4">
        <v>19200.121093999998</v>
      </c>
      <c r="Q86" s="4">
        <v>18413.283202999999</v>
      </c>
      <c r="R86" s="4">
        <v>17339.5625</v>
      </c>
      <c r="S86" s="4">
        <v>15030.290039</v>
      </c>
      <c r="T86" s="4">
        <v>14845.434569999999</v>
      </c>
      <c r="U86" s="4">
        <v>14760.322265999999</v>
      </c>
      <c r="V86" s="4">
        <v>14267.422852</v>
      </c>
      <c r="W86" s="4">
        <v>13990.75</v>
      </c>
      <c r="X86" s="4">
        <v>13505.789063</v>
      </c>
      <c r="Y86" s="4">
        <v>13141.536133</v>
      </c>
    </row>
    <row r="87" spans="1:25" x14ac:dyDescent="0.2">
      <c r="A87" s="3">
        <v>41717</v>
      </c>
      <c r="B87" s="4">
        <v>12224.321289</v>
      </c>
      <c r="C87" s="4">
        <v>13020.705078000001</v>
      </c>
      <c r="D87" s="4">
        <v>12987.852539</v>
      </c>
      <c r="E87" s="4">
        <v>13110.126953000001</v>
      </c>
      <c r="F87" s="4">
        <v>13612.583008</v>
      </c>
      <c r="G87" s="4">
        <v>14411.916992</v>
      </c>
      <c r="H87" s="4">
        <v>14611.584961</v>
      </c>
      <c r="I87" s="4">
        <v>16781.9375</v>
      </c>
      <c r="J87" s="4">
        <v>18809.287109000001</v>
      </c>
      <c r="K87" s="4">
        <v>19798.333984000001</v>
      </c>
      <c r="L87" s="4">
        <v>19710.439452999999</v>
      </c>
      <c r="M87" s="4">
        <v>19493.064452999999</v>
      </c>
      <c r="N87" s="4">
        <v>18974.251952999999</v>
      </c>
      <c r="O87" s="4">
        <v>19101.056640999999</v>
      </c>
      <c r="P87" s="4">
        <v>19028.917968999998</v>
      </c>
      <c r="Q87" s="4">
        <v>18384.246093999998</v>
      </c>
      <c r="R87" s="4">
        <v>17395.548827999999</v>
      </c>
      <c r="S87" s="4">
        <v>15351.796875</v>
      </c>
      <c r="T87" s="4">
        <v>15402.000977</v>
      </c>
      <c r="U87" s="4">
        <v>14723.3125</v>
      </c>
      <c r="V87" s="4">
        <v>13925.917969</v>
      </c>
      <c r="W87" s="4">
        <v>13571.339844</v>
      </c>
      <c r="X87" s="4">
        <v>13160.727539</v>
      </c>
      <c r="Y87" s="4">
        <v>12684.785156</v>
      </c>
    </row>
    <row r="88" spans="1:25" x14ac:dyDescent="0.2">
      <c r="A88" s="3">
        <v>41718</v>
      </c>
      <c r="B88" s="4">
        <v>11882.149414</v>
      </c>
      <c r="C88" s="4">
        <v>11974.475586</v>
      </c>
      <c r="D88" s="4">
        <v>12024.030273</v>
      </c>
      <c r="E88" s="4">
        <v>12096.903319999999</v>
      </c>
      <c r="F88" s="4">
        <v>12354.275390999999</v>
      </c>
      <c r="G88" s="4">
        <v>13067.566406</v>
      </c>
      <c r="H88" s="4">
        <v>12917.614258</v>
      </c>
      <c r="I88" s="4">
        <v>15049.110352</v>
      </c>
      <c r="J88" s="4">
        <v>17986.330077999999</v>
      </c>
      <c r="K88" s="4">
        <v>19587.189452999999</v>
      </c>
      <c r="L88" s="4">
        <v>20160.34375</v>
      </c>
      <c r="M88" s="4">
        <v>20250.916015999999</v>
      </c>
      <c r="N88" s="4">
        <v>19841.34375</v>
      </c>
      <c r="O88" s="4">
        <v>20021.394531000002</v>
      </c>
      <c r="P88" s="4">
        <v>19852.15625</v>
      </c>
      <c r="Q88" s="4">
        <v>18758.886718999998</v>
      </c>
      <c r="R88" s="4">
        <v>17713.679688</v>
      </c>
      <c r="S88" s="4">
        <v>15138.189453000001</v>
      </c>
      <c r="T88" s="4">
        <v>14865.214844</v>
      </c>
      <c r="U88" s="4">
        <v>14347.712890999999</v>
      </c>
      <c r="V88" s="4">
        <v>13686.357421999999</v>
      </c>
      <c r="W88" s="4">
        <v>13385.435546999999</v>
      </c>
      <c r="X88" s="4">
        <v>13048.686523</v>
      </c>
      <c r="Y88" s="4">
        <v>12326.494140999999</v>
      </c>
    </row>
    <row r="89" spans="1:25" x14ac:dyDescent="0.2">
      <c r="A89" s="3">
        <v>41719</v>
      </c>
      <c r="B89" s="4">
        <v>11636.347656</v>
      </c>
      <c r="C89" s="4">
        <v>11627.776367</v>
      </c>
      <c r="D89" s="4">
        <v>11769.042969</v>
      </c>
      <c r="E89" s="4">
        <v>11679.842773</v>
      </c>
      <c r="F89" s="4">
        <v>11925.802734000001</v>
      </c>
      <c r="G89" s="4">
        <v>12794.111328000001</v>
      </c>
      <c r="H89" s="4">
        <v>12896.327148</v>
      </c>
      <c r="I89" s="4">
        <v>14923.779296999999</v>
      </c>
      <c r="J89" s="4">
        <v>17306.558593999998</v>
      </c>
      <c r="K89" s="4">
        <v>18343.580077999999</v>
      </c>
      <c r="L89" s="4">
        <v>18641.714843999998</v>
      </c>
      <c r="M89" s="4">
        <v>18599.996093999998</v>
      </c>
      <c r="N89" s="4">
        <v>18223.185547000001</v>
      </c>
      <c r="O89" s="4">
        <v>18500.876952999999</v>
      </c>
      <c r="P89" s="4">
        <v>18363.357422000001</v>
      </c>
      <c r="Q89" s="4">
        <v>17811.832031000002</v>
      </c>
      <c r="R89" s="4">
        <v>16800.65625</v>
      </c>
      <c r="S89" s="4">
        <v>14591.667969</v>
      </c>
      <c r="T89" s="4">
        <v>14429.272461</v>
      </c>
      <c r="U89" s="4">
        <v>13612.730469</v>
      </c>
      <c r="V89" s="4">
        <v>13228.493164</v>
      </c>
      <c r="W89" s="4">
        <v>13296.796875</v>
      </c>
      <c r="X89" s="4">
        <v>13106.875</v>
      </c>
      <c r="Y89" s="4">
        <v>12726.177734000001</v>
      </c>
    </row>
    <row r="90" spans="1:25" x14ac:dyDescent="0.2">
      <c r="A90" s="3">
        <v>41720</v>
      </c>
      <c r="B90" s="4">
        <v>11565.229492</v>
      </c>
      <c r="C90" s="4">
        <v>11300.294921999999</v>
      </c>
      <c r="D90" s="4">
        <v>11469.995117</v>
      </c>
      <c r="E90" s="4">
        <v>11465.458008</v>
      </c>
      <c r="F90" s="4">
        <v>11734.192383</v>
      </c>
      <c r="G90" s="4">
        <v>12622.951171999999</v>
      </c>
      <c r="H90" s="4">
        <v>12664.308594</v>
      </c>
      <c r="I90" s="4">
        <v>13227.189453000001</v>
      </c>
      <c r="J90" s="4">
        <v>13795.061523</v>
      </c>
      <c r="K90" s="4">
        <v>14328.179688</v>
      </c>
      <c r="L90" s="4">
        <v>14985.747069999999</v>
      </c>
      <c r="M90" s="4">
        <v>15505.710938</v>
      </c>
      <c r="N90" s="4">
        <v>14958.480469</v>
      </c>
      <c r="O90" s="4">
        <v>14799.989258</v>
      </c>
      <c r="P90" s="4">
        <v>15479.274414</v>
      </c>
      <c r="Q90" s="4">
        <v>15251.848633</v>
      </c>
      <c r="R90" s="4">
        <v>14728.221680000001</v>
      </c>
      <c r="S90" s="4">
        <v>13845.628906</v>
      </c>
      <c r="T90" s="4">
        <v>13028.357421999999</v>
      </c>
      <c r="U90" s="4">
        <v>12681.679688</v>
      </c>
      <c r="V90" s="4">
        <v>11846.426758</v>
      </c>
      <c r="W90" s="4">
        <v>12780.394531</v>
      </c>
      <c r="X90" s="4">
        <v>12205.459961</v>
      </c>
      <c r="Y90" s="4">
        <v>12091.324219</v>
      </c>
    </row>
    <row r="91" spans="1:25" x14ac:dyDescent="0.2">
      <c r="A91" s="3">
        <v>41721</v>
      </c>
      <c r="B91" s="4">
        <v>11522.811523</v>
      </c>
      <c r="C91" s="4">
        <v>11357.044921999999</v>
      </c>
      <c r="D91" s="4">
        <v>11445.068359000001</v>
      </c>
      <c r="E91" s="4">
        <v>11714.600586</v>
      </c>
      <c r="F91" s="4">
        <v>11731.877930000001</v>
      </c>
      <c r="G91" s="4">
        <v>12385.533203000001</v>
      </c>
      <c r="H91" s="4">
        <v>12326.083984000001</v>
      </c>
      <c r="I91" s="4">
        <v>12800.896484000001</v>
      </c>
      <c r="J91" s="4">
        <v>13532.182617</v>
      </c>
      <c r="K91" s="4">
        <v>14126.723633</v>
      </c>
      <c r="L91" s="4">
        <v>14964.190430000001</v>
      </c>
      <c r="M91" s="4">
        <v>15248.177734000001</v>
      </c>
      <c r="N91" s="4">
        <v>14584.270508</v>
      </c>
      <c r="O91" s="4">
        <v>14560.130859000001</v>
      </c>
      <c r="P91" s="4">
        <v>14793.944336</v>
      </c>
      <c r="Q91" s="4">
        <v>14436.886719</v>
      </c>
      <c r="R91" s="4">
        <v>13887.226563</v>
      </c>
      <c r="S91" s="4">
        <v>13352.413086</v>
      </c>
      <c r="T91" s="4">
        <v>13021.304688</v>
      </c>
      <c r="U91" s="4">
        <v>13489.381836</v>
      </c>
      <c r="V91" s="4">
        <v>12935.315430000001</v>
      </c>
      <c r="W91" s="4">
        <v>13688.879883</v>
      </c>
      <c r="X91" s="4">
        <v>12925.095703000001</v>
      </c>
      <c r="Y91" s="4">
        <v>12955.890625</v>
      </c>
    </row>
    <row r="92" spans="1:25" x14ac:dyDescent="0.2">
      <c r="A92" s="3">
        <v>41722</v>
      </c>
      <c r="B92" s="4">
        <v>12682.347656</v>
      </c>
      <c r="C92" s="4">
        <v>12677.53125</v>
      </c>
      <c r="D92" s="4">
        <v>13043.365234000001</v>
      </c>
      <c r="E92" s="4">
        <v>13315.498046999999</v>
      </c>
      <c r="F92" s="4">
        <v>13482.334961</v>
      </c>
      <c r="G92" s="4">
        <v>14579.543944999999</v>
      </c>
      <c r="H92" s="4">
        <v>14519.629883</v>
      </c>
      <c r="I92" s="4">
        <v>16655.111327999999</v>
      </c>
      <c r="J92" s="4">
        <v>19225.591797000001</v>
      </c>
      <c r="K92" s="4">
        <v>20041.451172000001</v>
      </c>
      <c r="L92" s="4">
        <v>20436.533202999999</v>
      </c>
      <c r="M92" s="4">
        <v>20508.146484000001</v>
      </c>
      <c r="N92" s="4">
        <v>19951.328125</v>
      </c>
      <c r="O92" s="4">
        <v>19829.232422000001</v>
      </c>
      <c r="P92" s="4">
        <v>19723.117188</v>
      </c>
      <c r="Q92" s="4">
        <v>18790.328125</v>
      </c>
      <c r="R92" s="4">
        <v>17856.935547000001</v>
      </c>
      <c r="S92" s="4">
        <v>15518.401367</v>
      </c>
      <c r="T92" s="4">
        <v>15333.579102</v>
      </c>
      <c r="U92" s="4">
        <v>15049.015625</v>
      </c>
      <c r="V92" s="4">
        <v>14529.231444999999</v>
      </c>
      <c r="W92" s="4">
        <v>14299.849609000001</v>
      </c>
      <c r="X92" s="4">
        <v>14124.926758</v>
      </c>
      <c r="Y92" s="4">
        <v>13610.000977</v>
      </c>
    </row>
    <row r="93" spans="1:25" x14ac:dyDescent="0.2">
      <c r="A93" s="3">
        <v>41723</v>
      </c>
      <c r="B93" s="4">
        <v>12640.948242</v>
      </c>
      <c r="C93" s="4">
        <v>12931.690430000001</v>
      </c>
      <c r="D93" s="4">
        <v>13235.124023</v>
      </c>
      <c r="E93" s="4">
        <v>13267.083008</v>
      </c>
      <c r="F93" s="4">
        <v>13995.825194999999</v>
      </c>
      <c r="G93" s="4">
        <v>14814.693359000001</v>
      </c>
      <c r="H93" s="4">
        <v>14706.266602</v>
      </c>
      <c r="I93" s="4">
        <v>16705.539063</v>
      </c>
      <c r="J93" s="4">
        <v>18889.90625</v>
      </c>
      <c r="K93" s="4">
        <v>19790.949218999998</v>
      </c>
      <c r="L93" s="4">
        <v>19765.763672000001</v>
      </c>
      <c r="M93" s="4">
        <v>19674.587890999999</v>
      </c>
      <c r="N93" s="4">
        <v>19351.214843999998</v>
      </c>
      <c r="O93" s="4">
        <v>19458.3125</v>
      </c>
      <c r="P93" s="4">
        <v>19546.013672000001</v>
      </c>
      <c r="Q93" s="4">
        <v>18756.417968999998</v>
      </c>
      <c r="R93" s="4">
        <v>17733.197265999999</v>
      </c>
      <c r="S93" s="4">
        <v>15346.179688</v>
      </c>
      <c r="T93" s="4">
        <v>15111.982421999999</v>
      </c>
      <c r="U93" s="4">
        <v>14749.241211</v>
      </c>
      <c r="V93" s="4">
        <v>14298.292969</v>
      </c>
      <c r="W93" s="4">
        <v>13992.368164</v>
      </c>
      <c r="X93" s="4">
        <v>13476.279296999999</v>
      </c>
      <c r="Y93" s="4">
        <v>13157.634765999999</v>
      </c>
    </row>
    <row r="94" spans="1:25" x14ac:dyDescent="0.2">
      <c r="A94" s="3">
        <v>41724</v>
      </c>
      <c r="B94" s="4">
        <v>12332.511719</v>
      </c>
      <c r="C94" s="4">
        <v>12459.820313</v>
      </c>
      <c r="D94" s="4">
        <v>12713.460938</v>
      </c>
      <c r="E94" s="4">
        <v>12708.313477</v>
      </c>
      <c r="F94" s="4">
        <v>12930.753906</v>
      </c>
      <c r="G94" s="4">
        <v>13786.861328000001</v>
      </c>
      <c r="H94" s="4">
        <v>13736.786133</v>
      </c>
      <c r="I94" s="4">
        <v>16107.648438</v>
      </c>
      <c r="J94" s="4">
        <v>18986.412109000001</v>
      </c>
      <c r="K94" s="4">
        <v>20614.091797000001</v>
      </c>
      <c r="L94" s="4">
        <v>21393.3125</v>
      </c>
      <c r="M94" s="4">
        <v>21781.0625</v>
      </c>
      <c r="N94" s="4">
        <v>21628.875</v>
      </c>
      <c r="O94" s="4">
        <v>21737.064452999999</v>
      </c>
      <c r="P94" s="4">
        <v>21786.382813</v>
      </c>
      <c r="Q94" s="4">
        <v>20977.566406000002</v>
      </c>
      <c r="R94" s="4">
        <v>19594.869140999999</v>
      </c>
      <c r="S94" s="4">
        <v>16824.96875</v>
      </c>
      <c r="T94" s="4">
        <v>16261.335938</v>
      </c>
      <c r="U94" s="4">
        <v>15351.045898</v>
      </c>
      <c r="V94" s="4">
        <v>14521.129883</v>
      </c>
      <c r="W94" s="4">
        <v>14032.583008</v>
      </c>
      <c r="X94" s="4">
        <v>13866.666015999999</v>
      </c>
      <c r="Y94" s="4">
        <v>13365.155273</v>
      </c>
    </row>
    <row r="95" spans="1:25" x14ac:dyDescent="0.2">
      <c r="A95" s="3">
        <v>41725</v>
      </c>
      <c r="B95" s="4">
        <v>12516.467773</v>
      </c>
      <c r="C95" s="4">
        <v>12475.814453000001</v>
      </c>
      <c r="D95" s="4">
        <v>12769.341796999999</v>
      </c>
      <c r="E95" s="4">
        <v>12909.607421999999</v>
      </c>
      <c r="F95" s="4">
        <v>13249.566406</v>
      </c>
      <c r="G95" s="4">
        <v>14328.114258</v>
      </c>
      <c r="H95" s="4">
        <v>14250.618164</v>
      </c>
      <c r="I95" s="4">
        <v>16163.212890999999</v>
      </c>
      <c r="J95" s="4">
        <v>18495.71875</v>
      </c>
      <c r="K95" s="4">
        <v>19545.384765999999</v>
      </c>
      <c r="L95" s="4">
        <v>19715.253906000002</v>
      </c>
      <c r="M95" s="4">
        <v>19796.779297000001</v>
      </c>
      <c r="N95" s="4">
        <v>19225.158202999999</v>
      </c>
      <c r="O95" s="4">
        <v>19013.082031000002</v>
      </c>
      <c r="P95" s="4">
        <v>18729.029297000001</v>
      </c>
      <c r="Q95" s="4">
        <v>18010.328125</v>
      </c>
      <c r="R95" s="4">
        <v>16846.820313</v>
      </c>
      <c r="S95" s="4">
        <v>14444.452148</v>
      </c>
      <c r="T95" s="4">
        <v>14190.251953000001</v>
      </c>
      <c r="U95" s="4">
        <v>13966.261719</v>
      </c>
      <c r="V95" s="4">
        <v>13711.150390999999</v>
      </c>
      <c r="W95" s="4">
        <v>13464.998046999999</v>
      </c>
      <c r="X95" s="4">
        <v>12976.552734000001</v>
      </c>
      <c r="Y95" s="4">
        <v>12589.977539</v>
      </c>
    </row>
    <row r="96" spans="1:25" x14ac:dyDescent="0.2">
      <c r="A96" s="3">
        <v>41726</v>
      </c>
      <c r="B96" s="4">
        <v>11831.668944999999</v>
      </c>
      <c r="C96" s="4">
        <v>11804.071289</v>
      </c>
      <c r="D96" s="4">
        <v>11796.412109000001</v>
      </c>
      <c r="E96" s="4">
        <v>11737.378906</v>
      </c>
      <c r="F96" s="4">
        <v>12017.875977</v>
      </c>
      <c r="G96" s="4">
        <v>12750.298828000001</v>
      </c>
      <c r="H96" s="4">
        <v>12951.490234000001</v>
      </c>
      <c r="I96" s="4">
        <v>15070.365234000001</v>
      </c>
      <c r="J96" s="4">
        <v>17494.09375</v>
      </c>
      <c r="K96" s="4">
        <v>18852.658202999999</v>
      </c>
      <c r="L96" s="4">
        <v>19133.230468999998</v>
      </c>
      <c r="M96" s="4">
        <v>19244.552734000001</v>
      </c>
      <c r="N96" s="4">
        <v>18594.882813</v>
      </c>
      <c r="O96" s="4">
        <v>18783.550781000002</v>
      </c>
      <c r="P96" s="4">
        <v>18585.400390999999</v>
      </c>
      <c r="Q96" s="4">
        <v>17994.929688</v>
      </c>
      <c r="R96" s="4">
        <v>17217.070313</v>
      </c>
      <c r="S96" s="4">
        <v>14682.953125</v>
      </c>
      <c r="T96" s="4">
        <v>14168.205078000001</v>
      </c>
      <c r="U96" s="4">
        <v>13268.440430000001</v>
      </c>
      <c r="V96" s="4">
        <v>12851.265625</v>
      </c>
      <c r="W96" s="4">
        <v>12719.086914</v>
      </c>
      <c r="X96" s="4">
        <v>12440.720703000001</v>
      </c>
      <c r="Y96" s="4">
        <v>11804.964844</v>
      </c>
    </row>
    <row r="97" spans="1:25" x14ac:dyDescent="0.2">
      <c r="A97" s="3">
        <v>41727</v>
      </c>
      <c r="B97" s="4">
        <v>10634.072265999999</v>
      </c>
      <c r="C97" s="4">
        <v>10456.434569999999</v>
      </c>
      <c r="D97" s="4">
        <v>10425.727539</v>
      </c>
      <c r="E97" s="4">
        <v>10460.430664</v>
      </c>
      <c r="F97" s="4">
        <v>10759.346680000001</v>
      </c>
      <c r="G97" s="4">
        <v>11451.654296999999</v>
      </c>
      <c r="H97" s="4">
        <v>11666.856444999999</v>
      </c>
      <c r="I97" s="4">
        <v>12212.764648</v>
      </c>
      <c r="J97" s="4">
        <v>12760.849609000001</v>
      </c>
      <c r="K97" s="4">
        <v>13354.420898</v>
      </c>
      <c r="L97" s="4">
        <v>13936.411133</v>
      </c>
      <c r="M97" s="4">
        <v>14143.204102</v>
      </c>
      <c r="N97" s="4">
        <v>13278.260742</v>
      </c>
      <c r="O97" s="4">
        <v>13006.903319999999</v>
      </c>
      <c r="P97" s="4">
        <v>13263.368164</v>
      </c>
      <c r="Q97" s="4">
        <v>12847.430664</v>
      </c>
      <c r="R97" s="4">
        <v>12210.604492</v>
      </c>
      <c r="S97" s="4">
        <v>11536.721680000001</v>
      </c>
      <c r="T97" s="4">
        <v>11136.815430000001</v>
      </c>
      <c r="U97" s="4">
        <v>11451.296875</v>
      </c>
      <c r="V97" s="4">
        <v>10896.041015999999</v>
      </c>
      <c r="W97" s="4">
        <v>11754.680664</v>
      </c>
      <c r="X97" s="4">
        <v>11181.097656</v>
      </c>
      <c r="Y97" s="4">
        <v>10864.351563</v>
      </c>
    </row>
    <row r="98" spans="1:25" x14ac:dyDescent="0.2">
      <c r="A98" s="3">
        <v>41728</v>
      </c>
      <c r="B98" s="4">
        <v>10534.471680000001</v>
      </c>
      <c r="C98" s="4">
        <v>10312.529296999999</v>
      </c>
      <c r="D98" s="4">
        <v>10453.063477</v>
      </c>
      <c r="E98" s="4">
        <v>10492.190430000001</v>
      </c>
      <c r="F98" s="4">
        <v>10625.963867</v>
      </c>
      <c r="G98" s="4">
        <v>11330.681640999999</v>
      </c>
      <c r="H98" s="4">
        <v>11497.124023</v>
      </c>
      <c r="I98" s="4">
        <v>12213.671875</v>
      </c>
      <c r="J98" s="4">
        <v>13211.710938</v>
      </c>
      <c r="K98" s="4">
        <v>14552.743164</v>
      </c>
      <c r="L98" s="4">
        <v>15825.346680000001</v>
      </c>
      <c r="M98" s="4">
        <v>16637.949218999998</v>
      </c>
      <c r="N98" s="4">
        <v>16319.939453000001</v>
      </c>
      <c r="O98" s="4">
        <v>16401.138672000001</v>
      </c>
      <c r="P98" s="4">
        <v>16799.960938</v>
      </c>
      <c r="Q98" s="4">
        <v>16190.984375</v>
      </c>
      <c r="R98" s="4">
        <v>15454.920898</v>
      </c>
      <c r="S98" s="4">
        <v>14513.212890999999</v>
      </c>
      <c r="T98" s="4">
        <v>13594.434569999999</v>
      </c>
      <c r="U98" s="4">
        <v>13283.854492</v>
      </c>
      <c r="V98" s="4">
        <v>12295.252930000001</v>
      </c>
      <c r="W98" s="4">
        <v>12886.196289</v>
      </c>
      <c r="X98" s="4">
        <v>12104.640625</v>
      </c>
      <c r="Y98" s="4">
        <v>11736.249023</v>
      </c>
    </row>
    <row r="99" spans="1:25" x14ac:dyDescent="0.2">
      <c r="A99" s="3">
        <v>41729</v>
      </c>
      <c r="B99" s="4">
        <v>11599.891602</v>
      </c>
      <c r="C99" s="4">
        <v>11555.215819999999</v>
      </c>
      <c r="D99" s="4">
        <v>11809.800781</v>
      </c>
      <c r="E99" s="4">
        <v>11757.679688</v>
      </c>
      <c r="F99" s="4">
        <v>11977.128906</v>
      </c>
      <c r="G99" s="4">
        <v>12942.522461</v>
      </c>
      <c r="H99" s="4">
        <v>13189.245117</v>
      </c>
      <c r="I99" s="4">
        <v>15310.166015999999</v>
      </c>
      <c r="J99" s="4">
        <v>17890.451172000001</v>
      </c>
      <c r="K99" s="4">
        <v>19252.175781000002</v>
      </c>
      <c r="L99" s="4">
        <v>19852.076172000001</v>
      </c>
      <c r="M99" s="4">
        <v>20228.927734000001</v>
      </c>
      <c r="N99" s="4">
        <v>20067.871093999998</v>
      </c>
      <c r="O99" s="4">
        <v>20257.380859000001</v>
      </c>
      <c r="P99" s="4">
        <v>20388.818359000001</v>
      </c>
      <c r="Q99" s="4">
        <v>19559.841797000001</v>
      </c>
      <c r="R99" s="4">
        <v>18543.029297000001</v>
      </c>
      <c r="S99" s="4">
        <v>16081.40625</v>
      </c>
      <c r="T99" s="4">
        <v>15458.34375</v>
      </c>
      <c r="U99" s="4">
        <v>14733.058594</v>
      </c>
      <c r="V99" s="4">
        <v>14287.228515999999</v>
      </c>
      <c r="W99" s="4">
        <v>13618.480469</v>
      </c>
      <c r="X99" s="4">
        <v>13216.005859000001</v>
      </c>
      <c r="Y99" s="4">
        <v>12769.270508</v>
      </c>
    </row>
    <row r="100" spans="1:25" x14ac:dyDescent="0.2">
      <c r="A100" s="3">
        <v>41730</v>
      </c>
      <c r="B100" s="4">
        <v>11900.170898</v>
      </c>
      <c r="C100" s="4">
        <v>11947.853515999999</v>
      </c>
      <c r="D100" s="4">
        <v>12281.684569999999</v>
      </c>
      <c r="E100" s="4">
        <v>11787.471680000001</v>
      </c>
      <c r="F100" s="4">
        <v>12302.136719</v>
      </c>
      <c r="G100" s="4">
        <v>13414.538086</v>
      </c>
      <c r="H100" s="4">
        <v>13300.208008</v>
      </c>
      <c r="I100" s="4">
        <v>15473.331055000001</v>
      </c>
      <c r="J100" s="4">
        <v>17997.851563</v>
      </c>
      <c r="K100" s="4">
        <v>19156.335938</v>
      </c>
      <c r="L100" s="4">
        <v>19738.259765999999</v>
      </c>
      <c r="M100" s="4">
        <v>19636.730468999998</v>
      </c>
      <c r="N100" s="4">
        <v>19164.558593999998</v>
      </c>
      <c r="O100" s="4">
        <v>19551.962890999999</v>
      </c>
      <c r="P100" s="4">
        <v>19098.884765999999</v>
      </c>
      <c r="Q100" s="4">
        <v>17984.777343999998</v>
      </c>
      <c r="R100" s="4">
        <v>16772.947265999999</v>
      </c>
      <c r="S100" s="4">
        <v>14027.724609000001</v>
      </c>
      <c r="T100" s="4">
        <v>13235.558594</v>
      </c>
      <c r="U100" s="4">
        <v>13390.205078000001</v>
      </c>
      <c r="V100" s="4">
        <v>13232.340819999999</v>
      </c>
      <c r="W100" s="4">
        <v>12641.072265999999</v>
      </c>
      <c r="X100" s="4">
        <v>12094.308594</v>
      </c>
      <c r="Y100" s="4">
        <v>11905.998046999999</v>
      </c>
    </row>
    <row r="101" spans="1:25" x14ac:dyDescent="0.2">
      <c r="A101" s="3">
        <v>41731</v>
      </c>
      <c r="B101" s="4">
        <v>11176.180664</v>
      </c>
      <c r="C101" s="4">
        <v>11346.113281</v>
      </c>
      <c r="D101" s="4">
        <v>11781.083008</v>
      </c>
      <c r="E101" s="4">
        <v>11419.170898</v>
      </c>
      <c r="F101" s="4">
        <v>11988.679688</v>
      </c>
      <c r="G101" s="4">
        <v>13228.382813</v>
      </c>
      <c r="H101" s="4">
        <v>13368.895508</v>
      </c>
      <c r="I101" s="4">
        <v>15095.903319999999</v>
      </c>
      <c r="J101" s="4">
        <v>17586.923827999999</v>
      </c>
      <c r="K101" s="4">
        <v>18540.072265999999</v>
      </c>
      <c r="L101" s="4">
        <v>19327.919922000001</v>
      </c>
      <c r="M101" s="4">
        <v>19144.464843999998</v>
      </c>
      <c r="N101" s="4">
        <v>18704.744140999999</v>
      </c>
      <c r="O101" s="4">
        <v>19040.691406000002</v>
      </c>
      <c r="P101" s="4">
        <v>18593.675781000002</v>
      </c>
      <c r="Q101" s="4">
        <v>17866.798827999999</v>
      </c>
      <c r="R101" s="4">
        <v>17075.515625</v>
      </c>
      <c r="S101" s="4">
        <v>14508.414063</v>
      </c>
      <c r="T101" s="4">
        <v>13482.782227</v>
      </c>
      <c r="U101" s="4">
        <v>13365.525390999999</v>
      </c>
      <c r="V101" s="4">
        <v>13265.800781</v>
      </c>
      <c r="W101" s="4">
        <v>12725.15625</v>
      </c>
      <c r="X101" s="4">
        <v>11941.213867</v>
      </c>
      <c r="Y101" s="4">
        <v>11841.171875</v>
      </c>
    </row>
    <row r="102" spans="1:25" x14ac:dyDescent="0.2">
      <c r="A102" s="3">
        <v>41732</v>
      </c>
      <c r="B102" s="4">
        <v>11092.886719</v>
      </c>
      <c r="C102" s="4">
        <v>11142.918944999999</v>
      </c>
      <c r="D102" s="4">
        <v>11656.494140999999</v>
      </c>
      <c r="E102" s="4">
        <v>11277.553711</v>
      </c>
      <c r="F102" s="4">
        <v>11761.790039</v>
      </c>
      <c r="G102" s="4">
        <v>12932.648438</v>
      </c>
      <c r="H102" s="4">
        <v>13084.005859000001</v>
      </c>
      <c r="I102" s="4">
        <v>15236.725586</v>
      </c>
      <c r="J102" s="4">
        <v>17202.796875</v>
      </c>
      <c r="K102" s="4">
        <v>18321.564452999999</v>
      </c>
      <c r="L102" s="4">
        <v>19215.669922000001</v>
      </c>
      <c r="M102" s="4">
        <v>18982.154297000001</v>
      </c>
      <c r="N102" s="4">
        <v>18615.349609000001</v>
      </c>
      <c r="O102" s="4">
        <v>18967.394531000002</v>
      </c>
      <c r="P102" s="4">
        <v>18727.365234000001</v>
      </c>
      <c r="Q102" s="4">
        <v>17537.990234000001</v>
      </c>
      <c r="R102" s="4">
        <v>16541.585938</v>
      </c>
      <c r="S102" s="4">
        <v>13759.920898</v>
      </c>
      <c r="T102" s="4">
        <v>13080.747069999999</v>
      </c>
      <c r="U102" s="4">
        <v>13069.586914</v>
      </c>
      <c r="V102" s="4">
        <v>12977.151367</v>
      </c>
      <c r="W102" s="4">
        <v>12619.391602</v>
      </c>
      <c r="X102" s="4">
        <v>11838.162109000001</v>
      </c>
      <c r="Y102" s="4">
        <v>11708.738281</v>
      </c>
    </row>
    <row r="103" spans="1:25" x14ac:dyDescent="0.2">
      <c r="A103" s="3">
        <v>41733</v>
      </c>
      <c r="B103" s="4">
        <v>10987.481444999999</v>
      </c>
      <c r="C103" s="4">
        <v>11069.748046999999</v>
      </c>
      <c r="D103" s="4">
        <v>11441.007813</v>
      </c>
      <c r="E103" s="4">
        <v>11097.036133</v>
      </c>
      <c r="F103" s="4">
        <v>11786.952148</v>
      </c>
      <c r="G103" s="4">
        <v>12852.305664</v>
      </c>
      <c r="H103" s="4">
        <v>12939.522461</v>
      </c>
      <c r="I103" s="4">
        <v>14916.260742</v>
      </c>
      <c r="J103" s="4">
        <v>17177.429688</v>
      </c>
      <c r="K103" s="4">
        <v>18287.835938</v>
      </c>
      <c r="L103" s="4">
        <v>18926.306640999999</v>
      </c>
      <c r="M103" s="4">
        <v>18627.349609000001</v>
      </c>
      <c r="N103" s="4">
        <v>17979.585938</v>
      </c>
      <c r="O103" s="4">
        <v>18276.990234000001</v>
      </c>
      <c r="P103" s="4">
        <v>17877.580077999999</v>
      </c>
      <c r="Q103" s="4">
        <v>16776.791015999999</v>
      </c>
      <c r="R103" s="4">
        <v>15679.928711</v>
      </c>
      <c r="S103" s="4">
        <v>13157.910156</v>
      </c>
      <c r="T103" s="4">
        <v>12328.979492</v>
      </c>
      <c r="U103" s="4">
        <v>12289.655273</v>
      </c>
      <c r="V103" s="4">
        <v>12164.226563</v>
      </c>
      <c r="W103" s="4">
        <v>12002.955078000001</v>
      </c>
      <c r="X103" s="4">
        <v>11365.870117</v>
      </c>
      <c r="Y103" s="4">
        <v>11416.203125</v>
      </c>
    </row>
    <row r="104" spans="1:25" x14ac:dyDescent="0.2">
      <c r="A104" s="3">
        <v>41734</v>
      </c>
      <c r="B104" s="4">
        <v>10601.601563</v>
      </c>
      <c r="C104" s="4">
        <v>10726.237305000001</v>
      </c>
      <c r="D104" s="4">
        <v>10928.858398</v>
      </c>
      <c r="E104" s="4">
        <v>10639.888671999999</v>
      </c>
      <c r="F104" s="4">
        <v>10815.691406</v>
      </c>
      <c r="G104" s="4">
        <v>10962.227539</v>
      </c>
      <c r="H104" s="4">
        <v>11395.894531</v>
      </c>
      <c r="I104" s="4">
        <v>12314.424805000001</v>
      </c>
      <c r="J104" s="4">
        <v>13282.115234000001</v>
      </c>
      <c r="K104" s="4">
        <v>13816.603515999999</v>
      </c>
      <c r="L104" s="4">
        <v>14890.465819999999</v>
      </c>
      <c r="M104" s="4">
        <v>16269.412109000001</v>
      </c>
      <c r="N104" s="4">
        <v>15299.686523</v>
      </c>
      <c r="O104" s="4">
        <v>14795.648438</v>
      </c>
      <c r="P104" s="4">
        <v>15394.003906</v>
      </c>
      <c r="Q104" s="4">
        <v>15308.748046999999</v>
      </c>
      <c r="R104" s="4">
        <v>14013.671875</v>
      </c>
      <c r="S104" s="4">
        <v>13002.694336</v>
      </c>
      <c r="T104" s="4">
        <v>12134.650390999999</v>
      </c>
      <c r="U104" s="4">
        <v>11983.802734000001</v>
      </c>
      <c r="V104" s="4">
        <v>11531.375977</v>
      </c>
      <c r="W104" s="4">
        <v>11770.036133</v>
      </c>
      <c r="X104" s="4">
        <v>11226.691406</v>
      </c>
      <c r="Y104" s="4">
        <v>11262.114258</v>
      </c>
    </row>
    <row r="105" spans="1:25" x14ac:dyDescent="0.2">
      <c r="A105" s="3">
        <v>41735</v>
      </c>
      <c r="B105" s="4">
        <v>10915.284180000001</v>
      </c>
      <c r="C105" s="4">
        <v>11029.371094</v>
      </c>
      <c r="D105" s="4">
        <v>10962.282715000001</v>
      </c>
      <c r="E105" s="4">
        <v>10895.194336</v>
      </c>
      <c r="F105" s="4">
        <v>10965.569336</v>
      </c>
      <c r="G105" s="4">
        <v>11084.179688</v>
      </c>
      <c r="H105" s="4">
        <v>10920.694336</v>
      </c>
      <c r="I105" s="4">
        <v>11796.875977</v>
      </c>
      <c r="J105" s="4">
        <v>12716.382813</v>
      </c>
      <c r="K105" s="4">
        <v>12837.975586</v>
      </c>
      <c r="L105" s="4">
        <v>13698.713867</v>
      </c>
      <c r="M105" s="4">
        <v>15057.873046999999</v>
      </c>
      <c r="N105" s="4">
        <v>14281.862305000001</v>
      </c>
      <c r="O105" s="4">
        <v>13900.375977</v>
      </c>
      <c r="P105" s="4">
        <v>14392.068359000001</v>
      </c>
      <c r="Q105" s="4">
        <v>14364.740234000001</v>
      </c>
      <c r="R105" s="4">
        <v>13255.612305000001</v>
      </c>
      <c r="S105" s="4">
        <v>12701.555664</v>
      </c>
      <c r="T105" s="4">
        <v>11958.254883</v>
      </c>
      <c r="U105" s="4">
        <v>12178.194336</v>
      </c>
      <c r="V105" s="4">
        <v>11788.836914</v>
      </c>
      <c r="W105" s="4">
        <v>11669.391602</v>
      </c>
      <c r="X105" s="4">
        <v>11002.998046999999</v>
      </c>
      <c r="Y105" s="4">
        <v>10978.739258</v>
      </c>
    </row>
    <row r="106" spans="1:25" x14ac:dyDescent="0.2">
      <c r="A106" s="3">
        <v>41736</v>
      </c>
      <c r="B106" s="4">
        <v>10754.189453000001</v>
      </c>
      <c r="C106" s="4">
        <v>10739.100586</v>
      </c>
      <c r="D106" s="4">
        <v>11157.931640999999</v>
      </c>
      <c r="E106" s="4">
        <v>10851.834961</v>
      </c>
      <c r="F106" s="4">
        <v>11472.159180000001</v>
      </c>
      <c r="G106" s="4">
        <v>12610.583984000001</v>
      </c>
      <c r="H106" s="4">
        <v>12709.314453000001</v>
      </c>
      <c r="I106" s="4">
        <v>14606.189453000001</v>
      </c>
      <c r="J106" s="4">
        <v>16694.240234000001</v>
      </c>
      <c r="K106" s="4">
        <v>17858.40625</v>
      </c>
      <c r="L106" s="4">
        <v>18561.232422000001</v>
      </c>
      <c r="M106" s="4">
        <v>18335.234375</v>
      </c>
      <c r="N106" s="4">
        <v>17952.576172000001</v>
      </c>
      <c r="O106" s="4">
        <v>18471.490234000001</v>
      </c>
      <c r="P106" s="4">
        <v>18157.4375</v>
      </c>
      <c r="Q106" s="4">
        <v>17119.181640999999</v>
      </c>
      <c r="R106" s="4">
        <v>16407.191406000002</v>
      </c>
      <c r="S106" s="4">
        <v>13962.999023</v>
      </c>
      <c r="T106" s="4">
        <v>13089.886719</v>
      </c>
      <c r="U106" s="4">
        <v>12811.75</v>
      </c>
      <c r="V106" s="4">
        <v>12493.208008</v>
      </c>
      <c r="W106" s="4">
        <v>11950.773438</v>
      </c>
      <c r="X106" s="4">
        <v>11143.826171999999</v>
      </c>
      <c r="Y106" s="4">
        <v>11031.380859000001</v>
      </c>
    </row>
    <row r="107" spans="1:25" x14ac:dyDescent="0.2">
      <c r="A107" s="3">
        <v>41737</v>
      </c>
      <c r="B107" s="4">
        <v>10248.373046999999</v>
      </c>
      <c r="C107" s="4">
        <v>10340.878906</v>
      </c>
      <c r="D107" s="4">
        <v>10647.828125</v>
      </c>
      <c r="E107" s="4">
        <v>10334.080078000001</v>
      </c>
      <c r="F107" s="4">
        <v>10896.5625</v>
      </c>
      <c r="G107" s="4">
        <v>12031.827148</v>
      </c>
      <c r="H107" s="4">
        <v>12352.208984000001</v>
      </c>
      <c r="I107" s="4">
        <v>14630.458008</v>
      </c>
      <c r="J107" s="4">
        <v>17375.716797000001</v>
      </c>
      <c r="K107" s="4">
        <v>18927.412109000001</v>
      </c>
      <c r="L107" s="4">
        <v>19957.220702999999</v>
      </c>
      <c r="M107" s="4">
        <v>20347.804688</v>
      </c>
      <c r="N107" s="4">
        <v>19904.212890999999</v>
      </c>
      <c r="O107" s="4">
        <v>20344.832031000002</v>
      </c>
      <c r="P107" s="4">
        <v>19710.705077999999</v>
      </c>
      <c r="Q107" s="4">
        <v>18419.339843999998</v>
      </c>
      <c r="R107" s="4">
        <v>17731.96875</v>
      </c>
      <c r="S107" s="4">
        <v>14884.351563</v>
      </c>
      <c r="T107" s="4">
        <v>13780.818359000001</v>
      </c>
      <c r="U107" s="4">
        <v>13013.802734000001</v>
      </c>
      <c r="V107" s="4">
        <v>12690.694336</v>
      </c>
      <c r="W107" s="4">
        <v>12199.186523</v>
      </c>
      <c r="X107" s="4">
        <v>11401.199219</v>
      </c>
      <c r="Y107" s="4">
        <v>11046.526367</v>
      </c>
    </row>
    <row r="108" spans="1:25" x14ac:dyDescent="0.2">
      <c r="A108" s="3">
        <v>41738</v>
      </c>
      <c r="B108" s="4">
        <v>10401.784180000001</v>
      </c>
      <c r="C108" s="4">
        <v>10341.993164</v>
      </c>
      <c r="D108" s="4">
        <v>10627.401367</v>
      </c>
      <c r="E108" s="4">
        <v>10329.375</v>
      </c>
      <c r="F108" s="4">
        <v>10865.90625</v>
      </c>
      <c r="G108" s="4">
        <v>12072.439453000001</v>
      </c>
      <c r="H108" s="4">
        <v>12291.841796999999</v>
      </c>
      <c r="I108" s="4">
        <v>14252.073242</v>
      </c>
      <c r="J108" s="4">
        <v>16629.998047000001</v>
      </c>
      <c r="K108" s="4">
        <v>17590.634765999999</v>
      </c>
      <c r="L108" s="4">
        <v>18405.642577999999</v>
      </c>
      <c r="M108" s="4">
        <v>18222.207031000002</v>
      </c>
      <c r="N108" s="4">
        <v>17842.605468999998</v>
      </c>
      <c r="O108" s="4">
        <v>18240.828125</v>
      </c>
      <c r="P108" s="4">
        <v>18048.085938</v>
      </c>
      <c r="Q108" s="4">
        <v>17054.902343999998</v>
      </c>
      <c r="R108" s="4">
        <v>15860.801758</v>
      </c>
      <c r="S108" s="4">
        <v>13454.069336</v>
      </c>
      <c r="T108" s="4">
        <v>12514.928711</v>
      </c>
      <c r="U108" s="4">
        <v>12481.363281</v>
      </c>
      <c r="V108" s="4">
        <v>12504.351563</v>
      </c>
      <c r="W108" s="4">
        <v>12005.583008</v>
      </c>
      <c r="X108" s="4">
        <v>11288.333984000001</v>
      </c>
      <c r="Y108" s="4">
        <v>11210.714844</v>
      </c>
    </row>
    <row r="109" spans="1:25" x14ac:dyDescent="0.2">
      <c r="A109" s="3">
        <v>41739</v>
      </c>
      <c r="B109" s="4">
        <v>10704.672852</v>
      </c>
      <c r="C109" s="4">
        <v>10771.820313</v>
      </c>
      <c r="D109" s="4">
        <v>11227.770508</v>
      </c>
      <c r="E109" s="4">
        <v>10902.236328000001</v>
      </c>
      <c r="F109" s="4">
        <v>11404.459961</v>
      </c>
      <c r="G109" s="4">
        <v>12666.424805000001</v>
      </c>
      <c r="H109" s="4">
        <v>12887.386719</v>
      </c>
      <c r="I109" s="4">
        <v>14722.788086</v>
      </c>
      <c r="J109" s="4">
        <v>17008.150390999999</v>
      </c>
      <c r="K109" s="4">
        <v>18094.431640999999</v>
      </c>
      <c r="L109" s="4">
        <v>18761.976563</v>
      </c>
      <c r="M109" s="4">
        <v>18706.916015999999</v>
      </c>
      <c r="N109" s="4">
        <v>18290.234375</v>
      </c>
      <c r="O109" s="4">
        <v>18688.240234000001</v>
      </c>
      <c r="P109" s="4">
        <v>18335.328125</v>
      </c>
      <c r="Q109" s="4">
        <v>17303.410156000002</v>
      </c>
      <c r="R109" s="4">
        <v>16286.828125</v>
      </c>
      <c r="S109" s="4">
        <v>13789.513671999999</v>
      </c>
      <c r="T109" s="4">
        <v>12700.975586</v>
      </c>
      <c r="U109" s="4">
        <v>12719.444336</v>
      </c>
      <c r="V109" s="4">
        <v>12612.590819999999</v>
      </c>
      <c r="W109" s="4">
        <v>12172.846680000001</v>
      </c>
      <c r="X109" s="4">
        <v>11517.785156</v>
      </c>
      <c r="Y109" s="4">
        <v>11228.489258</v>
      </c>
    </row>
    <row r="110" spans="1:25" x14ac:dyDescent="0.2">
      <c r="A110" s="3">
        <v>41740</v>
      </c>
      <c r="B110" s="4">
        <v>10365.518555000001</v>
      </c>
      <c r="C110" s="4">
        <v>10393.341796999999</v>
      </c>
      <c r="D110" s="4">
        <v>10783.724609000001</v>
      </c>
      <c r="E110" s="4">
        <v>10302.412109000001</v>
      </c>
      <c r="F110" s="4">
        <v>10797.663086</v>
      </c>
      <c r="G110" s="4">
        <v>11911.234375</v>
      </c>
      <c r="H110" s="4">
        <v>12177.524414</v>
      </c>
      <c r="I110" s="4">
        <v>14439.712890999999</v>
      </c>
      <c r="J110" s="4">
        <v>16794.539063</v>
      </c>
      <c r="K110" s="4">
        <v>17866.476563</v>
      </c>
      <c r="L110" s="4">
        <v>18538.539063</v>
      </c>
      <c r="M110" s="4">
        <v>18173.880859000001</v>
      </c>
      <c r="N110" s="4">
        <v>17558.753906000002</v>
      </c>
      <c r="O110" s="4">
        <v>17710.498047000001</v>
      </c>
      <c r="P110" s="4">
        <v>17417.283202999999</v>
      </c>
      <c r="Q110" s="4">
        <v>16398.753906000002</v>
      </c>
      <c r="R110" s="4">
        <v>15187.060546999999</v>
      </c>
      <c r="S110" s="4">
        <v>12511.819336</v>
      </c>
      <c r="T110" s="4">
        <v>11718.036133</v>
      </c>
      <c r="U110" s="4">
        <v>11537.797852</v>
      </c>
      <c r="V110" s="4">
        <v>11504.255859000001</v>
      </c>
      <c r="W110" s="4">
        <v>11319.495117</v>
      </c>
      <c r="X110" s="4">
        <v>10710.594727</v>
      </c>
      <c r="Y110" s="4">
        <v>10651.119140999999</v>
      </c>
    </row>
    <row r="111" spans="1:25" x14ac:dyDescent="0.2">
      <c r="A111" s="3">
        <v>41741</v>
      </c>
      <c r="B111" s="4">
        <v>9853.2802730000003</v>
      </c>
      <c r="C111" s="4">
        <v>10009.680664</v>
      </c>
      <c r="D111" s="4">
        <v>10027.548828000001</v>
      </c>
      <c r="E111" s="4">
        <v>9740.2919920000004</v>
      </c>
      <c r="F111" s="4">
        <v>9841.6757809999999</v>
      </c>
      <c r="G111" s="4">
        <v>10318.987305000001</v>
      </c>
      <c r="H111" s="4">
        <v>10609.037109000001</v>
      </c>
      <c r="I111" s="4">
        <v>11566.150390999999</v>
      </c>
      <c r="J111" s="4">
        <v>12173.865234000001</v>
      </c>
      <c r="K111" s="4">
        <v>12332.210938</v>
      </c>
      <c r="L111" s="4">
        <v>13014.342773</v>
      </c>
      <c r="M111" s="4">
        <v>13962.154296999999</v>
      </c>
      <c r="N111" s="4">
        <v>13217.5625</v>
      </c>
      <c r="O111" s="4">
        <v>12753.961914</v>
      </c>
      <c r="P111" s="4">
        <v>13346.594727</v>
      </c>
      <c r="Q111" s="4">
        <v>13334.184569999999</v>
      </c>
      <c r="R111" s="4">
        <v>12341.717773</v>
      </c>
      <c r="S111" s="4">
        <v>11496.009765999999</v>
      </c>
      <c r="T111" s="4">
        <v>10609.994140999999</v>
      </c>
      <c r="U111" s="4">
        <v>10699.402344</v>
      </c>
      <c r="V111" s="4">
        <v>10574.427734000001</v>
      </c>
      <c r="W111" s="4">
        <v>10774.637694999999</v>
      </c>
      <c r="X111" s="4">
        <v>10089.608398</v>
      </c>
      <c r="Y111" s="4">
        <v>10132.554688</v>
      </c>
    </row>
    <row r="112" spans="1:25" x14ac:dyDescent="0.2">
      <c r="A112" s="3">
        <v>41742</v>
      </c>
      <c r="B112" s="4">
        <v>9680.0693360000005</v>
      </c>
      <c r="C112" s="4">
        <v>9783.2011719999991</v>
      </c>
      <c r="D112" s="4">
        <v>9970.4023440000001</v>
      </c>
      <c r="E112" s="4">
        <v>9734.4755860000005</v>
      </c>
      <c r="F112" s="4">
        <v>9739.8339840000008</v>
      </c>
      <c r="G112" s="4">
        <v>10005.922852</v>
      </c>
      <c r="H112" s="4">
        <v>10044.822265999999</v>
      </c>
      <c r="I112" s="4">
        <v>11015.721680000001</v>
      </c>
      <c r="J112" s="4">
        <v>12105.856444999999</v>
      </c>
      <c r="K112" s="4">
        <v>12535.127930000001</v>
      </c>
      <c r="L112" s="4">
        <v>13628.422852</v>
      </c>
      <c r="M112" s="4">
        <v>15340.432617</v>
      </c>
      <c r="N112" s="4">
        <v>15162.750977</v>
      </c>
      <c r="O112" s="4">
        <v>15073.433594</v>
      </c>
      <c r="P112" s="4">
        <v>16058.779296999999</v>
      </c>
      <c r="Q112" s="4">
        <v>16242.404296999999</v>
      </c>
      <c r="R112" s="4">
        <v>15119.150390999999</v>
      </c>
      <c r="S112" s="4">
        <v>14153.269531</v>
      </c>
      <c r="T112" s="4">
        <v>12960.963867</v>
      </c>
      <c r="U112" s="4">
        <v>12498.262694999999</v>
      </c>
      <c r="V112" s="4">
        <v>11828.956055000001</v>
      </c>
      <c r="W112" s="4">
        <v>11623.557617</v>
      </c>
      <c r="X112" s="4">
        <v>10758.357421999999</v>
      </c>
      <c r="Y112" s="4">
        <v>10521.734375</v>
      </c>
    </row>
    <row r="113" spans="1:25" x14ac:dyDescent="0.2">
      <c r="A113" s="3">
        <v>41743</v>
      </c>
      <c r="B113" s="4">
        <v>10053.646484000001</v>
      </c>
      <c r="C113" s="4">
        <v>10070.701171999999</v>
      </c>
      <c r="D113" s="4">
        <v>10425.237305000001</v>
      </c>
      <c r="E113" s="4">
        <v>10259.499023</v>
      </c>
      <c r="F113" s="4">
        <v>10438.907227</v>
      </c>
      <c r="G113" s="4">
        <v>11572.100586</v>
      </c>
      <c r="H113" s="4">
        <v>11895.890625</v>
      </c>
      <c r="I113" s="4">
        <v>13997.925781</v>
      </c>
      <c r="J113" s="4">
        <v>16358.726563</v>
      </c>
      <c r="K113" s="4">
        <v>17517.601563</v>
      </c>
      <c r="L113" s="4">
        <v>18273.892577999999</v>
      </c>
      <c r="M113" s="4">
        <v>18235.691406000002</v>
      </c>
      <c r="N113" s="4">
        <v>17653.992188</v>
      </c>
      <c r="O113" s="4">
        <v>18200.181640999999</v>
      </c>
      <c r="P113" s="4">
        <v>17622.9375</v>
      </c>
      <c r="Q113" s="4">
        <v>16693.201172000001</v>
      </c>
      <c r="R113" s="4">
        <v>15490.582031</v>
      </c>
      <c r="S113" s="4">
        <v>13097.518555000001</v>
      </c>
      <c r="T113" s="4">
        <v>12241.628906</v>
      </c>
      <c r="U113" s="4">
        <v>12035.530273</v>
      </c>
      <c r="V113" s="4">
        <v>11841.605469</v>
      </c>
      <c r="W113" s="4">
        <v>11245.484375</v>
      </c>
      <c r="X113" s="4">
        <v>10641.166015999999</v>
      </c>
      <c r="Y113" s="4">
        <v>10259.290039</v>
      </c>
    </row>
    <row r="114" spans="1:25" x14ac:dyDescent="0.2">
      <c r="A114" s="3">
        <v>41744</v>
      </c>
      <c r="B114" s="4">
        <v>9218.4511719999991</v>
      </c>
      <c r="C114" s="4">
        <v>9147.8554690000001</v>
      </c>
      <c r="D114" s="4">
        <v>9488.8964840000008</v>
      </c>
      <c r="E114" s="4">
        <v>9109.9873050000006</v>
      </c>
      <c r="F114" s="4">
        <v>9528.5654300000006</v>
      </c>
      <c r="G114" s="4">
        <v>10670.190430000001</v>
      </c>
      <c r="H114" s="4">
        <v>11056.686523</v>
      </c>
      <c r="I114" s="4">
        <v>13124.108398</v>
      </c>
      <c r="J114" s="4">
        <v>15308.803711</v>
      </c>
      <c r="K114" s="4">
        <v>16575.595702999999</v>
      </c>
      <c r="L114" s="4">
        <v>17759.886718999998</v>
      </c>
      <c r="M114" s="4">
        <v>17929.199218999998</v>
      </c>
      <c r="N114" s="4">
        <v>17666.878906000002</v>
      </c>
      <c r="O114" s="4">
        <v>18113.990234000001</v>
      </c>
      <c r="P114" s="4">
        <v>17879.998047000001</v>
      </c>
      <c r="Q114" s="4">
        <v>17044.710938</v>
      </c>
      <c r="R114" s="4">
        <v>16274.479492</v>
      </c>
      <c r="S114" s="4">
        <v>13976.459961</v>
      </c>
      <c r="T114" s="4">
        <v>13259.337890999999</v>
      </c>
      <c r="U114" s="4">
        <v>12348.336914</v>
      </c>
      <c r="V114" s="4">
        <v>11740.942383</v>
      </c>
      <c r="W114" s="4">
        <v>11063.865234000001</v>
      </c>
      <c r="X114" s="4">
        <v>10160.904296999999</v>
      </c>
      <c r="Y114" s="4">
        <v>9972.4746090000008</v>
      </c>
    </row>
    <row r="115" spans="1:25" x14ac:dyDescent="0.2">
      <c r="A115" s="3">
        <v>41745</v>
      </c>
      <c r="B115" s="4">
        <v>9478.1142579999996</v>
      </c>
      <c r="C115" s="4">
        <v>9408.0224610000005</v>
      </c>
      <c r="D115" s="4">
        <v>9799.4892579999996</v>
      </c>
      <c r="E115" s="4">
        <v>9485.2871090000008</v>
      </c>
      <c r="F115" s="4">
        <v>10188.146484000001</v>
      </c>
      <c r="G115" s="4">
        <v>11482.387694999999</v>
      </c>
      <c r="H115" s="4">
        <v>12008.471680000001</v>
      </c>
      <c r="I115" s="4">
        <v>14359.969727</v>
      </c>
      <c r="J115" s="4">
        <v>16921.769531000002</v>
      </c>
      <c r="K115" s="4">
        <v>18262.582031000002</v>
      </c>
      <c r="L115" s="4">
        <v>19215.873047000001</v>
      </c>
      <c r="M115" s="4">
        <v>19076.759765999999</v>
      </c>
      <c r="N115" s="4">
        <v>18771.443359000001</v>
      </c>
      <c r="O115" s="4">
        <v>19238.642577999999</v>
      </c>
      <c r="P115" s="4">
        <v>18802.226563</v>
      </c>
      <c r="Q115" s="4">
        <v>17717.509765999999</v>
      </c>
      <c r="R115" s="4">
        <v>16625.404297000001</v>
      </c>
      <c r="S115" s="4">
        <v>13870.226563</v>
      </c>
      <c r="T115" s="4">
        <v>12985.925781</v>
      </c>
      <c r="U115" s="4">
        <v>12847.237305000001</v>
      </c>
      <c r="V115" s="4">
        <v>13178.629883</v>
      </c>
      <c r="W115" s="4">
        <v>12489.023438</v>
      </c>
      <c r="X115" s="4">
        <v>11861.292969</v>
      </c>
      <c r="Y115" s="4">
        <v>11489.553711</v>
      </c>
    </row>
    <row r="116" spans="1:25" x14ac:dyDescent="0.2">
      <c r="A116" s="3">
        <v>41746</v>
      </c>
      <c r="B116" s="4">
        <v>10939.46875</v>
      </c>
      <c r="C116" s="4">
        <v>11128.5625</v>
      </c>
      <c r="D116" s="4">
        <v>11636.015625</v>
      </c>
      <c r="E116" s="4">
        <v>11100.034180000001</v>
      </c>
      <c r="F116" s="4">
        <v>11859.377930000001</v>
      </c>
      <c r="G116" s="4">
        <v>12758.373046999999</v>
      </c>
      <c r="H116" s="4">
        <v>12828.690430000001</v>
      </c>
      <c r="I116" s="4">
        <v>14974.412109000001</v>
      </c>
      <c r="J116" s="4">
        <v>17263.777343999998</v>
      </c>
      <c r="K116" s="4">
        <v>18217.179688</v>
      </c>
      <c r="L116" s="4">
        <v>18860.71875</v>
      </c>
      <c r="M116" s="4">
        <v>18671.310547000001</v>
      </c>
      <c r="N116" s="4">
        <v>18238.558593999998</v>
      </c>
      <c r="O116" s="4">
        <v>18505.646484000001</v>
      </c>
      <c r="P116" s="4">
        <v>18135.439452999999</v>
      </c>
      <c r="Q116" s="4">
        <v>17028.789063</v>
      </c>
      <c r="R116" s="4">
        <v>15954.196289</v>
      </c>
      <c r="S116" s="4">
        <v>13341.561523</v>
      </c>
      <c r="T116" s="4">
        <v>12443.660156</v>
      </c>
      <c r="U116" s="4">
        <v>12393.183594</v>
      </c>
      <c r="V116" s="4">
        <v>12733.196289</v>
      </c>
      <c r="W116" s="4">
        <v>12485.523438</v>
      </c>
      <c r="X116" s="4">
        <v>11575.331055000001</v>
      </c>
      <c r="Y116" s="4">
        <v>11193.527344</v>
      </c>
    </row>
    <row r="117" spans="1:25" x14ac:dyDescent="0.2">
      <c r="A117" s="3">
        <v>41747</v>
      </c>
      <c r="B117" s="4">
        <v>10698.540039</v>
      </c>
      <c r="C117" s="4">
        <v>10721.978515999999</v>
      </c>
      <c r="D117" s="4">
        <v>11092.553711</v>
      </c>
      <c r="E117" s="4">
        <v>10903.873046999999</v>
      </c>
      <c r="F117" s="4">
        <v>11421.243164</v>
      </c>
      <c r="G117" s="4">
        <v>12440.483398</v>
      </c>
      <c r="H117" s="4">
        <v>12303.532227</v>
      </c>
      <c r="I117" s="4">
        <v>14261.168944999999</v>
      </c>
      <c r="J117" s="4">
        <v>16723.941406000002</v>
      </c>
      <c r="K117" s="4">
        <v>17929.945313</v>
      </c>
      <c r="L117" s="4">
        <v>18462.615234000001</v>
      </c>
      <c r="M117" s="4">
        <v>18247.402343999998</v>
      </c>
      <c r="N117" s="4">
        <v>17689.630859000001</v>
      </c>
      <c r="O117" s="4">
        <v>17847.617188</v>
      </c>
      <c r="P117" s="4">
        <v>17418.203125</v>
      </c>
      <c r="Q117" s="4">
        <v>16493.947265999999</v>
      </c>
      <c r="R117" s="4">
        <v>15396.381836</v>
      </c>
      <c r="S117" s="4">
        <v>12986.697265999999</v>
      </c>
      <c r="T117" s="4">
        <v>12177.325194999999</v>
      </c>
      <c r="U117" s="4">
        <v>11873.438477</v>
      </c>
      <c r="V117" s="4">
        <v>12062.480469</v>
      </c>
      <c r="W117" s="4">
        <v>11900.692383</v>
      </c>
      <c r="X117" s="4">
        <v>11292.987305000001</v>
      </c>
      <c r="Y117" s="4">
        <v>11068.001953000001</v>
      </c>
    </row>
    <row r="118" spans="1:25" x14ac:dyDescent="0.2">
      <c r="A118" s="3">
        <v>41748</v>
      </c>
      <c r="B118" s="4">
        <v>10302.438477</v>
      </c>
      <c r="C118" s="4">
        <v>10401.120117</v>
      </c>
      <c r="D118" s="4">
        <v>10364.186523</v>
      </c>
      <c r="E118" s="4">
        <v>10366.921875</v>
      </c>
      <c r="F118" s="4">
        <v>10448.523438</v>
      </c>
      <c r="G118" s="4">
        <v>10846.354492</v>
      </c>
      <c r="H118" s="4">
        <v>11063.108398</v>
      </c>
      <c r="I118" s="4">
        <v>12066.403319999999</v>
      </c>
      <c r="J118" s="4">
        <v>13064.535156</v>
      </c>
      <c r="K118" s="4">
        <v>13159.242188</v>
      </c>
      <c r="L118" s="4">
        <v>13828.287109000001</v>
      </c>
      <c r="M118" s="4">
        <v>14849.637694999999</v>
      </c>
      <c r="N118" s="4">
        <v>14023.004883</v>
      </c>
      <c r="O118" s="4">
        <v>13469.333984000001</v>
      </c>
      <c r="P118" s="4">
        <v>14151.943359000001</v>
      </c>
      <c r="Q118" s="4">
        <v>14209.092773</v>
      </c>
      <c r="R118" s="4">
        <v>12857.830078000001</v>
      </c>
      <c r="S118" s="4">
        <v>12068.092773</v>
      </c>
      <c r="T118" s="4">
        <v>11194.09375</v>
      </c>
      <c r="U118" s="4">
        <v>11167.253906</v>
      </c>
      <c r="V118" s="4">
        <v>11200.517578000001</v>
      </c>
      <c r="W118" s="4">
        <v>11436.960938</v>
      </c>
      <c r="X118" s="4">
        <v>10844.208984000001</v>
      </c>
      <c r="Y118" s="4">
        <v>10716.894531</v>
      </c>
    </row>
    <row r="119" spans="1:25" x14ac:dyDescent="0.2">
      <c r="A119" s="3">
        <v>41749</v>
      </c>
      <c r="B119" s="4">
        <v>10225.404296999999</v>
      </c>
      <c r="C119" s="4">
        <v>10330.925781</v>
      </c>
      <c r="D119" s="4">
        <v>10386.622069999999</v>
      </c>
      <c r="E119" s="4">
        <v>10234.659180000001</v>
      </c>
      <c r="F119" s="4">
        <v>10366.908203000001</v>
      </c>
      <c r="G119" s="4">
        <v>10617.354492</v>
      </c>
      <c r="H119" s="4">
        <v>10667.599609000001</v>
      </c>
      <c r="I119" s="4">
        <v>11327.709961</v>
      </c>
      <c r="J119" s="4">
        <v>12107.476563</v>
      </c>
      <c r="K119" s="4">
        <v>12255.240234000001</v>
      </c>
      <c r="L119" s="4">
        <v>12760.789063</v>
      </c>
      <c r="M119" s="4">
        <v>13729.389648</v>
      </c>
      <c r="N119" s="4">
        <v>12667.108398</v>
      </c>
      <c r="O119" s="4">
        <v>12129.090819999999</v>
      </c>
      <c r="P119" s="4">
        <v>12388.125</v>
      </c>
      <c r="Q119" s="4">
        <v>12452.007813</v>
      </c>
      <c r="R119" s="4">
        <v>11442.9375</v>
      </c>
      <c r="S119" s="4">
        <v>10838.847656</v>
      </c>
      <c r="T119" s="4">
        <v>10116.067383</v>
      </c>
      <c r="U119" s="4">
        <v>10331.934569999999</v>
      </c>
      <c r="V119" s="4">
        <v>10451.084961</v>
      </c>
      <c r="W119" s="4">
        <v>10546.231444999999</v>
      </c>
      <c r="X119" s="4">
        <v>10100.891602</v>
      </c>
      <c r="Y119" s="4">
        <v>10048.573242</v>
      </c>
    </row>
    <row r="120" spans="1:25" x14ac:dyDescent="0.2">
      <c r="A120" s="3">
        <v>41750</v>
      </c>
      <c r="B120" s="4">
        <v>9672.2138670000004</v>
      </c>
      <c r="C120" s="4">
        <v>9782.0917969999991</v>
      </c>
      <c r="D120" s="4">
        <v>10123.709961</v>
      </c>
      <c r="E120" s="4">
        <v>9813.5488280000009</v>
      </c>
      <c r="F120" s="4">
        <v>10308.257813</v>
      </c>
      <c r="G120" s="4">
        <v>10999.594727</v>
      </c>
      <c r="H120" s="4">
        <v>10634.482421999999</v>
      </c>
      <c r="I120" s="4">
        <v>12919.922852</v>
      </c>
      <c r="J120" s="4">
        <v>15538.078125</v>
      </c>
      <c r="K120" s="4">
        <v>17023.806640999999</v>
      </c>
      <c r="L120" s="4">
        <v>18113.873047000001</v>
      </c>
      <c r="M120" s="4">
        <v>18405.927734000001</v>
      </c>
      <c r="N120" s="4">
        <v>17637.541015999999</v>
      </c>
      <c r="O120" s="4">
        <v>18140.675781000002</v>
      </c>
      <c r="P120" s="4">
        <v>17892.806640999999</v>
      </c>
      <c r="Q120" s="4">
        <v>16877.185547000001</v>
      </c>
      <c r="R120" s="4">
        <v>15593.831055000001</v>
      </c>
      <c r="S120" s="4">
        <v>12972.582031</v>
      </c>
      <c r="T120" s="4">
        <v>11860.988281</v>
      </c>
      <c r="U120" s="4">
        <v>11729.993164</v>
      </c>
      <c r="V120" s="4">
        <v>11892.522461</v>
      </c>
      <c r="W120" s="4">
        <v>11462.983398</v>
      </c>
      <c r="X120" s="4">
        <v>10635.205078000001</v>
      </c>
      <c r="Y120" s="4">
        <v>10296.988281</v>
      </c>
    </row>
    <row r="121" spans="1:25" x14ac:dyDescent="0.2">
      <c r="A121" s="3">
        <v>41751</v>
      </c>
      <c r="B121" s="4">
        <v>9764.5576170000004</v>
      </c>
      <c r="C121" s="4">
        <v>9727.9765630000002</v>
      </c>
      <c r="D121" s="4">
        <v>10031.754883</v>
      </c>
      <c r="E121" s="4">
        <v>9661.6425780000009</v>
      </c>
      <c r="F121" s="4">
        <v>10182.577148</v>
      </c>
      <c r="G121" s="4">
        <v>11009.958984000001</v>
      </c>
      <c r="H121" s="4">
        <v>10796.168944999999</v>
      </c>
      <c r="I121" s="4">
        <v>13139.300781</v>
      </c>
      <c r="J121" s="4">
        <v>15830.773438</v>
      </c>
      <c r="K121" s="4">
        <v>17161.357422000001</v>
      </c>
      <c r="L121" s="4">
        <v>17934.298827999999</v>
      </c>
      <c r="M121" s="4">
        <v>17836.466797000001</v>
      </c>
      <c r="N121" s="4">
        <v>17427</v>
      </c>
      <c r="O121" s="4">
        <v>17984.720702999999</v>
      </c>
      <c r="P121" s="4">
        <v>17601.677734000001</v>
      </c>
      <c r="Q121" s="4">
        <v>16628.779297000001</v>
      </c>
      <c r="R121" s="4">
        <v>15492.725586</v>
      </c>
      <c r="S121" s="4">
        <v>13002.866211</v>
      </c>
      <c r="T121" s="4">
        <v>12061.688477</v>
      </c>
      <c r="U121" s="4">
        <v>11786.493164</v>
      </c>
      <c r="V121" s="4">
        <v>11667.532227</v>
      </c>
      <c r="W121" s="4">
        <v>11164.441406</v>
      </c>
      <c r="X121" s="4">
        <v>10513.096680000001</v>
      </c>
      <c r="Y121" s="4">
        <v>10222.140625</v>
      </c>
    </row>
    <row r="122" spans="1:25" x14ac:dyDescent="0.2">
      <c r="A122" s="3">
        <v>41752</v>
      </c>
      <c r="B122" s="4">
        <v>9516.6201170000004</v>
      </c>
      <c r="C122" s="4">
        <v>9511.8857420000004</v>
      </c>
      <c r="D122" s="4">
        <v>9621</v>
      </c>
      <c r="E122" s="4">
        <v>9498.8818360000005</v>
      </c>
      <c r="F122" s="4">
        <v>9855.5712889999995</v>
      </c>
      <c r="G122" s="4">
        <v>10777.000977</v>
      </c>
      <c r="H122" s="4">
        <v>10544.309569999999</v>
      </c>
      <c r="I122" s="4">
        <v>12749.167969</v>
      </c>
      <c r="J122" s="4">
        <v>15662.646484000001</v>
      </c>
      <c r="K122" s="4">
        <v>17372.878906000002</v>
      </c>
      <c r="L122" s="4">
        <v>18171.035156000002</v>
      </c>
      <c r="M122" s="4">
        <v>18374.285156000002</v>
      </c>
      <c r="N122" s="4">
        <v>18076.142577999999</v>
      </c>
      <c r="O122" s="4">
        <v>18749.861327999999</v>
      </c>
      <c r="P122" s="4">
        <v>18501.519531000002</v>
      </c>
      <c r="Q122" s="4">
        <v>17434.130859000001</v>
      </c>
      <c r="R122" s="4">
        <v>16484.017577999999</v>
      </c>
      <c r="S122" s="4">
        <v>13839.317383</v>
      </c>
      <c r="T122" s="4">
        <v>12861.716796999999</v>
      </c>
      <c r="U122" s="4">
        <v>12224.972656</v>
      </c>
      <c r="V122" s="4">
        <v>12031.296875</v>
      </c>
      <c r="W122" s="4">
        <v>11611.880859000001</v>
      </c>
      <c r="X122" s="4">
        <v>10923.344727</v>
      </c>
      <c r="Y122" s="4">
        <v>10696.867188</v>
      </c>
    </row>
    <row r="123" spans="1:25" x14ac:dyDescent="0.2">
      <c r="A123" s="3">
        <v>41753</v>
      </c>
      <c r="B123" s="4">
        <v>9994.8125</v>
      </c>
      <c r="C123" s="4">
        <v>9938.703125</v>
      </c>
      <c r="D123" s="4">
        <v>10430.038086</v>
      </c>
      <c r="E123" s="4">
        <v>9956.359375</v>
      </c>
      <c r="F123" s="4">
        <v>10432.385742</v>
      </c>
      <c r="G123" s="4">
        <v>11548.194336</v>
      </c>
      <c r="H123" s="4">
        <v>11165.609375</v>
      </c>
      <c r="I123" s="4">
        <v>13652.087890999999</v>
      </c>
      <c r="J123" s="4">
        <v>16807.605468999998</v>
      </c>
      <c r="K123" s="4">
        <v>18419.167968999998</v>
      </c>
      <c r="L123" s="4">
        <v>19863.9375</v>
      </c>
      <c r="M123" s="4">
        <v>19872.419922000001</v>
      </c>
      <c r="N123" s="4">
        <v>19487.236327999999</v>
      </c>
      <c r="O123" s="4">
        <v>19872.355468999998</v>
      </c>
      <c r="P123" s="4">
        <v>19363.144531000002</v>
      </c>
      <c r="Q123" s="4">
        <v>18235.09375</v>
      </c>
      <c r="R123" s="4">
        <v>16921.378906000002</v>
      </c>
      <c r="S123" s="4">
        <v>14182.263671999999</v>
      </c>
      <c r="T123" s="4">
        <v>13227.052734000001</v>
      </c>
      <c r="U123" s="4">
        <v>12562.453125</v>
      </c>
      <c r="V123" s="4">
        <v>12523.346680000001</v>
      </c>
      <c r="W123" s="4">
        <v>12202.508789</v>
      </c>
      <c r="X123" s="4">
        <v>11440.704102</v>
      </c>
      <c r="Y123" s="4">
        <v>11108.610352</v>
      </c>
    </row>
    <row r="124" spans="1:25" x14ac:dyDescent="0.2">
      <c r="A124" s="3">
        <v>41754</v>
      </c>
      <c r="B124" s="4">
        <v>10398.571289</v>
      </c>
      <c r="C124" s="4">
        <v>10264.239258</v>
      </c>
      <c r="D124" s="4">
        <v>10595.291992</v>
      </c>
      <c r="E124" s="4">
        <v>10268.240234000001</v>
      </c>
      <c r="F124" s="4">
        <v>10734.909180000001</v>
      </c>
      <c r="G124" s="4">
        <v>11547.545898</v>
      </c>
      <c r="H124" s="4">
        <v>11095.970703000001</v>
      </c>
      <c r="I124" s="4">
        <v>13313.894531</v>
      </c>
      <c r="J124" s="4">
        <v>16084.624023</v>
      </c>
      <c r="K124" s="4">
        <v>17141.246093999998</v>
      </c>
      <c r="L124" s="4">
        <v>17958.910156000002</v>
      </c>
      <c r="M124" s="4">
        <v>17862.869140999999</v>
      </c>
      <c r="N124" s="4">
        <v>17125.240234000001</v>
      </c>
      <c r="O124" s="4">
        <v>17132.318359000001</v>
      </c>
      <c r="P124" s="4">
        <v>16721.167968999998</v>
      </c>
      <c r="Q124" s="4">
        <v>15949.089844</v>
      </c>
      <c r="R124" s="4">
        <v>14918.331055000001</v>
      </c>
      <c r="S124" s="4">
        <v>12211.824219</v>
      </c>
      <c r="T124" s="4">
        <v>11231.124023</v>
      </c>
      <c r="U124" s="4">
        <v>11027.790039</v>
      </c>
      <c r="V124" s="4">
        <v>11571.681640999999</v>
      </c>
      <c r="W124" s="4">
        <v>11406.870117</v>
      </c>
      <c r="X124" s="4">
        <v>10940.481444999999</v>
      </c>
      <c r="Y124" s="4">
        <v>10647.649414</v>
      </c>
    </row>
    <row r="125" spans="1:25" x14ac:dyDescent="0.2">
      <c r="A125" s="3">
        <v>41755</v>
      </c>
      <c r="B125" s="4">
        <v>9786.6015630000002</v>
      </c>
      <c r="C125" s="4">
        <v>9907.5732420000004</v>
      </c>
      <c r="D125" s="4">
        <v>10090.438477</v>
      </c>
      <c r="E125" s="4">
        <v>9891.1386719999991</v>
      </c>
      <c r="F125" s="4">
        <v>10086.357421999999</v>
      </c>
      <c r="G125" s="4">
        <v>10356.225586</v>
      </c>
      <c r="H125" s="4">
        <v>10553.988281</v>
      </c>
      <c r="I125" s="4">
        <v>11444.957031</v>
      </c>
      <c r="J125" s="4">
        <v>12107.191406</v>
      </c>
      <c r="K125" s="4">
        <v>12366.668944999999</v>
      </c>
      <c r="L125" s="4">
        <v>13246.336914</v>
      </c>
      <c r="M125" s="4">
        <v>14553.894531</v>
      </c>
      <c r="N125" s="4">
        <v>13719.719727</v>
      </c>
      <c r="O125" s="4">
        <v>13570.944336</v>
      </c>
      <c r="P125" s="4">
        <v>14533.203125</v>
      </c>
      <c r="Q125" s="4">
        <v>14813.653319999999</v>
      </c>
      <c r="R125" s="4">
        <v>13609.679688</v>
      </c>
      <c r="S125" s="4">
        <v>12764.577148</v>
      </c>
      <c r="T125" s="4">
        <v>11789.134765999999</v>
      </c>
      <c r="U125" s="4">
        <v>11298.500977</v>
      </c>
      <c r="V125" s="4">
        <v>10947.027344</v>
      </c>
      <c r="W125" s="4">
        <v>11052.855469</v>
      </c>
      <c r="X125" s="4">
        <v>10577.976563</v>
      </c>
      <c r="Y125" s="4">
        <v>10397.549805000001</v>
      </c>
    </row>
    <row r="126" spans="1:25" x14ac:dyDescent="0.2">
      <c r="A126" s="3">
        <v>41756</v>
      </c>
      <c r="B126" s="4">
        <v>9984.9335940000001</v>
      </c>
      <c r="C126" s="4">
        <v>10054.839844</v>
      </c>
      <c r="D126" s="4">
        <v>10156.996094</v>
      </c>
      <c r="E126" s="4">
        <v>9822.0625</v>
      </c>
      <c r="F126" s="4">
        <v>9861.8017579999996</v>
      </c>
      <c r="G126" s="4">
        <v>10084.732421999999</v>
      </c>
      <c r="H126" s="4">
        <v>10115.667969</v>
      </c>
      <c r="I126" s="4">
        <v>10946.234375</v>
      </c>
      <c r="J126" s="4">
        <v>11853.666015999999</v>
      </c>
      <c r="K126" s="4">
        <v>12294.548828000001</v>
      </c>
      <c r="L126" s="4">
        <v>13332.196289</v>
      </c>
      <c r="M126" s="4">
        <v>14747.907227</v>
      </c>
      <c r="N126" s="4">
        <v>14144.355469</v>
      </c>
      <c r="O126" s="4">
        <v>13755.645508</v>
      </c>
      <c r="P126" s="4">
        <v>14270.666992</v>
      </c>
      <c r="Q126" s="4">
        <v>14507.288086</v>
      </c>
      <c r="R126" s="4">
        <v>13421.052734000001</v>
      </c>
      <c r="S126" s="4">
        <v>12844.471680000001</v>
      </c>
      <c r="T126" s="4">
        <v>12076.825194999999</v>
      </c>
      <c r="U126" s="4">
        <v>11697.308594</v>
      </c>
      <c r="V126" s="4">
        <v>11252.164063</v>
      </c>
      <c r="W126" s="4">
        <v>11115.322265999999</v>
      </c>
      <c r="X126" s="4">
        <v>10237.224609000001</v>
      </c>
      <c r="Y126" s="4">
        <v>9971.5419920000004</v>
      </c>
    </row>
    <row r="127" spans="1:25" x14ac:dyDescent="0.2">
      <c r="A127" s="3">
        <v>41757</v>
      </c>
      <c r="B127" s="4">
        <v>9747.7880860000005</v>
      </c>
      <c r="C127" s="4">
        <v>9806.0371090000008</v>
      </c>
      <c r="D127" s="4">
        <v>10041.660156</v>
      </c>
      <c r="E127" s="4">
        <v>9696.1054690000001</v>
      </c>
      <c r="F127" s="4">
        <v>10268.203125</v>
      </c>
      <c r="G127" s="4">
        <v>11444.116211</v>
      </c>
      <c r="H127" s="4">
        <v>11924.613281</v>
      </c>
      <c r="I127" s="4">
        <v>14072.847656</v>
      </c>
      <c r="J127" s="4">
        <v>16582.021484000001</v>
      </c>
      <c r="K127" s="4">
        <v>17879.900390999999</v>
      </c>
      <c r="L127" s="4">
        <v>18903.8125</v>
      </c>
      <c r="M127" s="4">
        <v>18987.681640999999</v>
      </c>
      <c r="N127" s="4">
        <v>18780.628906000002</v>
      </c>
      <c r="O127" s="4">
        <v>19343.066406000002</v>
      </c>
      <c r="P127" s="4">
        <v>19068.837890999999</v>
      </c>
      <c r="Q127" s="4">
        <v>18032.933593999998</v>
      </c>
      <c r="R127" s="4">
        <v>16970.976563</v>
      </c>
      <c r="S127" s="4">
        <v>14246.904296999999</v>
      </c>
      <c r="T127" s="4">
        <v>13219.633789</v>
      </c>
      <c r="U127" s="4">
        <v>12500.766602</v>
      </c>
      <c r="V127" s="4">
        <v>12575.375977</v>
      </c>
      <c r="W127" s="4">
        <v>11986.441406</v>
      </c>
      <c r="X127" s="4">
        <v>11070.255859000001</v>
      </c>
      <c r="Y127" s="4">
        <v>10831.304688</v>
      </c>
    </row>
    <row r="128" spans="1:25" x14ac:dyDescent="0.2">
      <c r="A128" s="3">
        <v>41758</v>
      </c>
      <c r="B128" s="4">
        <v>9949.3447269999997</v>
      </c>
      <c r="C128" s="4">
        <v>10017.279296999999</v>
      </c>
      <c r="D128" s="4">
        <v>10407.002930000001</v>
      </c>
      <c r="E128" s="4">
        <v>10192.121094</v>
      </c>
      <c r="F128" s="4">
        <v>10595.733398</v>
      </c>
      <c r="G128" s="4">
        <v>11626.774414</v>
      </c>
      <c r="H128" s="4">
        <v>11855.615234000001</v>
      </c>
      <c r="I128" s="4">
        <v>13946.575194999999</v>
      </c>
      <c r="J128" s="4">
        <v>16226.170898</v>
      </c>
      <c r="K128" s="4">
        <v>17271.470702999999</v>
      </c>
      <c r="L128" s="4">
        <v>17859.140625</v>
      </c>
      <c r="M128" s="4">
        <v>17755.140625</v>
      </c>
      <c r="N128" s="4">
        <v>17246.580077999999</v>
      </c>
      <c r="O128" s="4">
        <v>17755.644531000002</v>
      </c>
      <c r="P128" s="4">
        <v>17534.0625</v>
      </c>
      <c r="Q128" s="4">
        <v>16332.804688</v>
      </c>
      <c r="R128" s="4">
        <v>15381.703125</v>
      </c>
      <c r="S128" s="4">
        <v>12855.606444999999</v>
      </c>
      <c r="T128" s="4">
        <v>12132.043944999999</v>
      </c>
      <c r="U128" s="4">
        <v>11822.050781</v>
      </c>
      <c r="V128" s="4">
        <v>12289.447265999999</v>
      </c>
      <c r="W128" s="4">
        <v>11772.101563</v>
      </c>
      <c r="X128" s="4">
        <v>10937.213867</v>
      </c>
      <c r="Y128" s="4">
        <v>10518.030273</v>
      </c>
    </row>
    <row r="129" spans="1:25" x14ac:dyDescent="0.2">
      <c r="A129" s="3">
        <v>41759</v>
      </c>
      <c r="B129" s="4">
        <v>9930.7001949999994</v>
      </c>
      <c r="C129" s="4">
        <v>10039.613281</v>
      </c>
      <c r="D129" s="4">
        <v>10253.193359000001</v>
      </c>
      <c r="E129" s="4">
        <v>9984</v>
      </c>
      <c r="F129" s="4">
        <v>10444.25</v>
      </c>
      <c r="G129" s="4">
        <v>11483.296875</v>
      </c>
      <c r="H129" s="4">
        <v>11778.892578000001</v>
      </c>
      <c r="I129" s="4">
        <v>13940.339844</v>
      </c>
      <c r="J129" s="4">
        <v>16062.688477</v>
      </c>
      <c r="K129" s="4">
        <v>17361.966797000001</v>
      </c>
      <c r="L129" s="4">
        <v>18110.910156000002</v>
      </c>
      <c r="M129" s="4">
        <v>18089.185547000001</v>
      </c>
      <c r="N129" s="4">
        <v>17821.460938</v>
      </c>
      <c r="O129" s="4">
        <v>18179.347656000002</v>
      </c>
      <c r="P129" s="4">
        <v>17925.519531000002</v>
      </c>
      <c r="Q129" s="4">
        <v>16860.179688</v>
      </c>
      <c r="R129" s="4">
        <v>15771.840819999999</v>
      </c>
      <c r="S129" s="4">
        <v>13316.975586</v>
      </c>
      <c r="T129" s="4">
        <v>12548.418944999999</v>
      </c>
      <c r="U129" s="4">
        <v>12180.666015999999</v>
      </c>
      <c r="V129" s="4">
        <v>12160.335938</v>
      </c>
      <c r="W129" s="4">
        <v>11873.154296999999</v>
      </c>
      <c r="X129" s="4">
        <v>10999.961914</v>
      </c>
      <c r="Y129" s="4">
        <v>10618.408203000001</v>
      </c>
    </row>
    <row r="130" spans="1:25" x14ac:dyDescent="0.2">
      <c r="A130" s="3">
        <v>41760</v>
      </c>
      <c r="B130" s="4">
        <v>9788.6054690000001</v>
      </c>
      <c r="C130" s="4">
        <v>9845.5097659999992</v>
      </c>
      <c r="D130" s="4">
        <v>10013.388671999999</v>
      </c>
      <c r="E130" s="4">
        <v>10039.073242</v>
      </c>
      <c r="F130" s="4">
        <v>10509.779296999999</v>
      </c>
      <c r="G130" s="4">
        <v>10949.118164</v>
      </c>
      <c r="H130" s="4">
        <v>11313.100586</v>
      </c>
      <c r="I130" s="4">
        <v>13590.272461</v>
      </c>
      <c r="J130" s="4">
        <v>17125.3125</v>
      </c>
      <c r="K130" s="4">
        <v>18675.390625</v>
      </c>
      <c r="L130" s="4">
        <v>19264.826172000001</v>
      </c>
      <c r="M130" s="4">
        <v>19614.011718999998</v>
      </c>
      <c r="N130" s="4">
        <v>19187.410156000002</v>
      </c>
      <c r="O130" s="4">
        <v>19889.744140999999</v>
      </c>
      <c r="P130" s="4">
        <v>19821.462890999999</v>
      </c>
      <c r="Q130" s="4">
        <v>18764.371093999998</v>
      </c>
      <c r="R130" s="4">
        <v>17168.904297000001</v>
      </c>
      <c r="S130" s="4">
        <v>15064.819336</v>
      </c>
      <c r="T130" s="4">
        <v>13494.763671999999</v>
      </c>
      <c r="U130" s="4">
        <v>12417.706055000001</v>
      </c>
      <c r="V130" s="4">
        <v>12459.434569999999</v>
      </c>
      <c r="W130" s="4">
        <v>11817.361328000001</v>
      </c>
      <c r="X130" s="4">
        <v>11099.462890999999</v>
      </c>
      <c r="Y130" s="4">
        <v>10212.684569999999</v>
      </c>
    </row>
    <row r="131" spans="1:25" x14ac:dyDescent="0.2">
      <c r="A131" s="3">
        <v>41761</v>
      </c>
      <c r="B131" s="4">
        <v>9814.0849610000005</v>
      </c>
      <c r="C131" s="4">
        <v>9822.0820309999999</v>
      </c>
      <c r="D131" s="4">
        <v>10009.638671999999</v>
      </c>
      <c r="E131" s="4">
        <v>9882.0673829999996</v>
      </c>
      <c r="F131" s="4">
        <v>10181.793944999999</v>
      </c>
      <c r="G131" s="4">
        <v>10737.143555000001</v>
      </c>
      <c r="H131" s="4">
        <v>10884.672852</v>
      </c>
      <c r="I131" s="4">
        <v>12783.740234000001</v>
      </c>
      <c r="J131" s="4">
        <v>15790.251953000001</v>
      </c>
      <c r="K131" s="4">
        <v>16945.59375</v>
      </c>
      <c r="L131" s="4">
        <v>17109.349609000001</v>
      </c>
      <c r="M131" s="4">
        <v>17413.521484000001</v>
      </c>
      <c r="N131" s="4">
        <v>16973.824218999998</v>
      </c>
      <c r="O131" s="4">
        <v>17409.603515999999</v>
      </c>
      <c r="P131" s="4">
        <v>17270.671875</v>
      </c>
      <c r="Q131" s="4">
        <v>16370.308594</v>
      </c>
      <c r="R131" s="4">
        <v>15023.846680000001</v>
      </c>
      <c r="S131" s="4">
        <v>12879.477539</v>
      </c>
      <c r="T131" s="4">
        <v>11389.581055000001</v>
      </c>
      <c r="U131" s="4">
        <v>10590.673828000001</v>
      </c>
      <c r="V131" s="4">
        <v>11115.973633</v>
      </c>
      <c r="W131" s="4">
        <v>11045.474609000001</v>
      </c>
      <c r="X131" s="4">
        <v>10395.368164</v>
      </c>
      <c r="Y131" s="4">
        <v>9715.2578130000002</v>
      </c>
    </row>
    <row r="132" spans="1:25" x14ac:dyDescent="0.2">
      <c r="A132" s="3">
        <v>41762</v>
      </c>
      <c r="B132" s="4">
        <v>9572.1621090000008</v>
      </c>
      <c r="C132" s="4">
        <v>9443.5185550000006</v>
      </c>
      <c r="D132" s="4">
        <v>9391.3964840000008</v>
      </c>
      <c r="E132" s="4">
        <v>9714.2363280000009</v>
      </c>
      <c r="F132" s="4">
        <v>10013.524414</v>
      </c>
      <c r="G132" s="4">
        <v>10132.161133</v>
      </c>
      <c r="H132" s="4">
        <v>10321.044921999999</v>
      </c>
      <c r="I132" s="4">
        <v>11277.813477</v>
      </c>
      <c r="J132" s="4">
        <v>12045.8125</v>
      </c>
      <c r="K132" s="4">
        <v>12221.845703000001</v>
      </c>
      <c r="L132" s="4">
        <v>13698.162109000001</v>
      </c>
      <c r="M132" s="4">
        <v>13840.653319999999</v>
      </c>
      <c r="N132" s="4">
        <v>14020.920898</v>
      </c>
      <c r="O132" s="4">
        <v>13793.202148</v>
      </c>
      <c r="P132" s="4">
        <v>13799.946289</v>
      </c>
      <c r="Q132" s="4">
        <v>13366.375</v>
      </c>
      <c r="R132" s="4">
        <v>12321.660156</v>
      </c>
      <c r="S132" s="4">
        <v>11849.625</v>
      </c>
      <c r="T132" s="4">
        <v>10938.602539</v>
      </c>
      <c r="U132" s="4">
        <v>10256.934569999999</v>
      </c>
      <c r="V132" s="4">
        <v>10910.810546999999</v>
      </c>
      <c r="W132" s="4">
        <v>11188.748046999999</v>
      </c>
      <c r="X132" s="4">
        <v>10141.506836</v>
      </c>
      <c r="Y132" s="4">
        <v>10153.235352</v>
      </c>
    </row>
    <row r="133" spans="1:25" x14ac:dyDescent="0.2">
      <c r="A133" s="3">
        <v>41763</v>
      </c>
      <c r="B133" s="4">
        <v>9327.5126949999994</v>
      </c>
      <c r="C133" s="4">
        <v>9202.4765630000002</v>
      </c>
      <c r="D133" s="4">
        <v>9121.4892579999996</v>
      </c>
      <c r="E133" s="4">
        <v>9326.6582030000009</v>
      </c>
      <c r="F133" s="4">
        <v>9530.1494139999995</v>
      </c>
      <c r="G133" s="4">
        <v>9476.6503909999992</v>
      </c>
      <c r="H133" s="4">
        <v>9432.0517579999996</v>
      </c>
      <c r="I133" s="4">
        <v>10458.154296999999</v>
      </c>
      <c r="J133" s="4">
        <v>11652.773438</v>
      </c>
      <c r="K133" s="4">
        <v>12428.640625</v>
      </c>
      <c r="L133" s="4">
        <v>14407.294921999999</v>
      </c>
      <c r="M133" s="4">
        <v>15112.327148</v>
      </c>
      <c r="N133" s="4">
        <v>15356.052734000001</v>
      </c>
      <c r="O133" s="4">
        <v>15397.151367</v>
      </c>
      <c r="P133" s="4">
        <v>15377.377930000001</v>
      </c>
      <c r="Q133" s="4">
        <v>14810.321289</v>
      </c>
      <c r="R133" s="4">
        <v>13826.306640999999</v>
      </c>
      <c r="S133" s="4">
        <v>13530.192383</v>
      </c>
      <c r="T133" s="4">
        <v>12269.894531</v>
      </c>
      <c r="U133" s="4">
        <v>11252.152344</v>
      </c>
      <c r="V133" s="4">
        <v>11688.106444999999</v>
      </c>
      <c r="W133" s="4">
        <v>11463.120117</v>
      </c>
      <c r="X133" s="4">
        <v>10512.620117</v>
      </c>
      <c r="Y133" s="4">
        <v>9924.4462889999995</v>
      </c>
    </row>
    <row r="134" spans="1:25" x14ac:dyDescent="0.2">
      <c r="A134" s="3">
        <v>41764</v>
      </c>
      <c r="B134" s="4">
        <v>9596.4863280000009</v>
      </c>
      <c r="C134" s="4">
        <v>9617.5556639999995</v>
      </c>
      <c r="D134" s="4">
        <v>9785.3945309999999</v>
      </c>
      <c r="E134" s="4">
        <v>9698.6640630000002</v>
      </c>
      <c r="F134" s="4">
        <v>10122.012694999999</v>
      </c>
      <c r="G134" s="4">
        <v>10581.026367</v>
      </c>
      <c r="H134" s="4">
        <v>10800.575194999999</v>
      </c>
      <c r="I134" s="4">
        <v>12920.644531</v>
      </c>
      <c r="J134" s="4">
        <v>16181.817383</v>
      </c>
      <c r="K134" s="4">
        <v>17685.6875</v>
      </c>
      <c r="L134" s="4">
        <v>18245.136718999998</v>
      </c>
      <c r="M134" s="4">
        <v>18629.072265999999</v>
      </c>
      <c r="N134" s="4">
        <v>18146.697265999999</v>
      </c>
      <c r="O134" s="4">
        <v>18590.378906000002</v>
      </c>
      <c r="P134" s="4">
        <v>18424.330077999999</v>
      </c>
      <c r="Q134" s="4">
        <v>17210.162109000001</v>
      </c>
      <c r="R134" s="4">
        <v>15669.579102</v>
      </c>
      <c r="S134" s="4">
        <v>13641.794921999999</v>
      </c>
      <c r="T134" s="4">
        <v>12407.359375</v>
      </c>
      <c r="U134" s="4">
        <v>11584.921875</v>
      </c>
      <c r="V134" s="4">
        <v>11645.676758</v>
      </c>
      <c r="W134" s="4">
        <v>11043.587890999999</v>
      </c>
      <c r="X134" s="4">
        <v>10059.913086</v>
      </c>
      <c r="Y134" s="4">
        <v>8990.8330079999996</v>
      </c>
    </row>
    <row r="135" spans="1:25" x14ac:dyDescent="0.2">
      <c r="A135" s="3">
        <v>41765</v>
      </c>
      <c r="B135" s="4">
        <v>9486.0927730000003</v>
      </c>
      <c r="C135" s="4">
        <v>9506.7226559999999</v>
      </c>
      <c r="D135" s="4">
        <v>9545.3115230000003</v>
      </c>
      <c r="E135" s="4">
        <v>9727.0380860000005</v>
      </c>
      <c r="F135" s="4">
        <v>10037.660156</v>
      </c>
      <c r="G135" s="4">
        <v>10324.890625</v>
      </c>
      <c r="H135" s="4">
        <v>10847.729492</v>
      </c>
      <c r="I135" s="4">
        <v>12558.260742</v>
      </c>
      <c r="J135" s="4">
        <v>15749.596680000001</v>
      </c>
      <c r="K135" s="4">
        <v>16981.451172000001</v>
      </c>
      <c r="L135" s="4">
        <v>17175.337890999999</v>
      </c>
      <c r="M135" s="4">
        <v>17571.285156000002</v>
      </c>
      <c r="N135" s="4">
        <v>17286.535156000002</v>
      </c>
      <c r="O135" s="4">
        <v>17966.867188</v>
      </c>
      <c r="P135" s="4">
        <v>17982.888672000001</v>
      </c>
      <c r="Q135" s="4">
        <v>16936.941406000002</v>
      </c>
      <c r="R135" s="4">
        <v>15600.592773</v>
      </c>
      <c r="S135" s="4">
        <v>13815.892578000001</v>
      </c>
      <c r="T135" s="4">
        <v>12459.127930000001</v>
      </c>
      <c r="U135" s="4">
        <v>11651.958984000001</v>
      </c>
      <c r="V135" s="4">
        <v>11979.076171999999</v>
      </c>
      <c r="W135" s="4">
        <v>11449.876953000001</v>
      </c>
      <c r="X135" s="4">
        <v>10683.316406</v>
      </c>
      <c r="Y135" s="4">
        <v>9827.8095699999994</v>
      </c>
    </row>
    <row r="136" spans="1:25" x14ac:dyDescent="0.2">
      <c r="A136" s="3">
        <v>41766</v>
      </c>
      <c r="B136" s="4">
        <v>9480.8242190000001</v>
      </c>
      <c r="C136" s="4">
        <v>9518.1796880000002</v>
      </c>
      <c r="D136" s="4">
        <v>9621.6142579999996</v>
      </c>
      <c r="E136" s="4">
        <v>9680.8896480000003</v>
      </c>
      <c r="F136" s="4">
        <v>10084.996094</v>
      </c>
      <c r="G136" s="4">
        <v>10367.919921999999</v>
      </c>
      <c r="H136" s="4">
        <v>10703.625977</v>
      </c>
      <c r="I136" s="4">
        <v>12686.995117</v>
      </c>
      <c r="J136" s="4">
        <v>15663.790039</v>
      </c>
      <c r="K136" s="4">
        <v>16795.132813</v>
      </c>
      <c r="L136" s="4">
        <v>17074.263672000001</v>
      </c>
      <c r="M136" s="4">
        <v>17395.089843999998</v>
      </c>
      <c r="N136" s="4">
        <v>16992.214843999998</v>
      </c>
      <c r="O136" s="4">
        <v>17911.181640999999</v>
      </c>
      <c r="P136" s="4">
        <v>17874.041015999999</v>
      </c>
      <c r="Q136" s="4">
        <v>16816.640625</v>
      </c>
      <c r="R136" s="4">
        <v>15278.116211</v>
      </c>
      <c r="S136" s="4">
        <v>13389.561523</v>
      </c>
      <c r="T136" s="4">
        <v>11974.111328000001</v>
      </c>
      <c r="U136" s="4">
        <v>11071.210938</v>
      </c>
      <c r="V136" s="4">
        <v>11745.517578000001</v>
      </c>
      <c r="W136" s="4">
        <v>11352.769531</v>
      </c>
      <c r="X136" s="4">
        <v>10392.605469</v>
      </c>
      <c r="Y136" s="4">
        <v>9590.2587889999995</v>
      </c>
    </row>
    <row r="137" spans="1:25" x14ac:dyDescent="0.2">
      <c r="A137" s="3">
        <v>41767</v>
      </c>
      <c r="B137" s="4">
        <v>9246.6308590000008</v>
      </c>
      <c r="C137" s="4">
        <v>9237.4414059999999</v>
      </c>
      <c r="D137" s="4">
        <v>9219.8632809999999</v>
      </c>
      <c r="E137" s="4">
        <v>9342.5654300000006</v>
      </c>
      <c r="F137" s="4">
        <v>9746.9892579999996</v>
      </c>
      <c r="G137" s="4">
        <v>10274.275390999999</v>
      </c>
      <c r="H137" s="4">
        <v>10734.163086</v>
      </c>
      <c r="I137" s="4">
        <v>12506.778319999999</v>
      </c>
      <c r="J137" s="4">
        <v>15500.442383</v>
      </c>
      <c r="K137" s="4">
        <v>16772.005859000001</v>
      </c>
      <c r="L137" s="4">
        <v>17046.300781000002</v>
      </c>
      <c r="M137" s="4">
        <v>17418.8125</v>
      </c>
      <c r="N137" s="4">
        <v>17112.888672000001</v>
      </c>
      <c r="O137" s="4">
        <v>17735.519531000002</v>
      </c>
      <c r="P137" s="4">
        <v>17567.865234000001</v>
      </c>
      <c r="Q137" s="4">
        <v>16529.019531000002</v>
      </c>
      <c r="R137" s="4">
        <v>14942.347656</v>
      </c>
      <c r="S137" s="4">
        <v>13053.083984000001</v>
      </c>
      <c r="T137" s="4">
        <v>11831.559569999999</v>
      </c>
      <c r="U137" s="4">
        <v>11170.291015999999</v>
      </c>
      <c r="V137" s="4">
        <v>11700.234375</v>
      </c>
      <c r="W137" s="4">
        <v>11170.926758</v>
      </c>
      <c r="X137" s="4">
        <v>10401.901367</v>
      </c>
      <c r="Y137" s="4">
        <v>9545.9707030000009</v>
      </c>
    </row>
    <row r="138" spans="1:25" x14ac:dyDescent="0.2">
      <c r="A138" s="3">
        <v>41768</v>
      </c>
      <c r="B138" s="4">
        <v>9180.7587889999995</v>
      </c>
      <c r="C138" s="4">
        <v>9201.9423829999996</v>
      </c>
      <c r="D138" s="4">
        <v>9363.0917969999991</v>
      </c>
      <c r="E138" s="4">
        <v>9387.7011719999991</v>
      </c>
      <c r="F138" s="4">
        <v>9766.6845699999994</v>
      </c>
      <c r="G138" s="4">
        <v>10131.121094</v>
      </c>
      <c r="H138" s="4">
        <v>10499.127930000001</v>
      </c>
      <c r="I138" s="4">
        <v>12412.436523</v>
      </c>
      <c r="J138" s="4">
        <v>15380.828125</v>
      </c>
      <c r="K138" s="4">
        <v>16662.806640999999</v>
      </c>
      <c r="L138" s="4">
        <v>16816.087890999999</v>
      </c>
      <c r="M138" s="4">
        <v>17006.339843999998</v>
      </c>
      <c r="N138" s="4">
        <v>16793.369140999999</v>
      </c>
      <c r="O138" s="4">
        <v>17325.492188</v>
      </c>
      <c r="P138" s="4">
        <v>17286.585938</v>
      </c>
      <c r="Q138" s="4">
        <v>16224.662109000001</v>
      </c>
      <c r="R138" s="4">
        <v>14958.196289</v>
      </c>
      <c r="S138" s="4">
        <v>13219.502930000001</v>
      </c>
      <c r="T138" s="4">
        <v>11816.911133</v>
      </c>
      <c r="U138" s="4">
        <v>10965.313477</v>
      </c>
      <c r="V138" s="4">
        <v>11272.287109000001</v>
      </c>
      <c r="W138" s="4">
        <v>11109.152344</v>
      </c>
      <c r="X138" s="4">
        <v>10389.15625</v>
      </c>
      <c r="Y138" s="4">
        <v>9718.2646480000003</v>
      </c>
    </row>
    <row r="139" spans="1:25" x14ac:dyDescent="0.2">
      <c r="A139" s="3">
        <v>41769</v>
      </c>
      <c r="B139" s="4">
        <v>9175.7695309999999</v>
      </c>
      <c r="C139" s="4">
        <v>9030.1240230000003</v>
      </c>
      <c r="D139" s="4">
        <v>8937.5585940000001</v>
      </c>
      <c r="E139" s="4">
        <v>9171.9335940000001</v>
      </c>
      <c r="F139" s="4">
        <v>9398.1767579999996</v>
      </c>
      <c r="G139" s="4">
        <v>9624.6835940000001</v>
      </c>
      <c r="H139" s="4">
        <v>9888.3291019999997</v>
      </c>
      <c r="I139" s="4">
        <v>11138.485352</v>
      </c>
      <c r="J139" s="4">
        <v>12199.057617</v>
      </c>
      <c r="K139" s="4">
        <v>12740.476563</v>
      </c>
      <c r="L139" s="4">
        <v>14510.691406</v>
      </c>
      <c r="M139" s="4">
        <v>14987.278319999999</v>
      </c>
      <c r="N139" s="4">
        <v>14845.605469</v>
      </c>
      <c r="O139" s="4">
        <v>14631.010742</v>
      </c>
      <c r="P139" s="4">
        <v>14531.832031</v>
      </c>
      <c r="Q139" s="4">
        <v>13960.350586</v>
      </c>
      <c r="R139" s="4">
        <v>12662.84375</v>
      </c>
      <c r="S139" s="4">
        <v>12118.086914</v>
      </c>
      <c r="T139" s="4">
        <v>11000.40625</v>
      </c>
      <c r="U139" s="4">
        <v>9963.8574219999991</v>
      </c>
      <c r="V139" s="4">
        <v>10934.802734000001</v>
      </c>
      <c r="W139" s="4">
        <v>11230.780273</v>
      </c>
      <c r="X139" s="4">
        <v>10503.877930000001</v>
      </c>
      <c r="Y139" s="4">
        <v>9852.9912110000005</v>
      </c>
    </row>
    <row r="140" spans="1:25" x14ac:dyDescent="0.2">
      <c r="A140" s="3">
        <v>41770</v>
      </c>
      <c r="B140" s="4">
        <v>9159.8769530000009</v>
      </c>
      <c r="C140" s="4">
        <v>9001.53125</v>
      </c>
      <c r="D140" s="4">
        <v>8964.4169920000004</v>
      </c>
      <c r="E140" s="4">
        <v>9098.1933590000008</v>
      </c>
      <c r="F140" s="4">
        <v>9258.0625</v>
      </c>
      <c r="G140" s="4">
        <v>9022.296875</v>
      </c>
      <c r="H140" s="4">
        <v>9130.65625</v>
      </c>
      <c r="I140" s="4">
        <v>10106.798828000001</v>
      </c>
      <c r="J140" s="4">
        <v>11244.750977</v>
      </c>
      <c r="K140" s="4">
        <v>11516.887694999999</v>
      </c>
      <c r="L140" s="4">
        <v>12827.657227</v>
      </c>
      <c r="M140" s="4">
        <v>13045.695313</v>
      </c>
      <c r="N140" s="4">
        <v>12982.512694999999</v>
      </c>
      <c r="O140" s="4">
        <v>12655.950194999999</v>
      </c>
      <c r="P140" s="4">
        <v>12682.293944999999</v>
      </c>
      <c r="Q140" s="4">
        <v>12503.780273</v>
      </c>
      <c r="R140" s="4">
        <v>11678.917969</v>
      </c>
      <c r="S140" s="4">
        <v>11367.854492</v>
      </c>
      <c r="T140" s="4">
        <v>10450.867188</v>
      </c>
      <c r="U140" s="4">
        <v>9792.9814449999994</v>
      </c>
      <c r="V140" s="4">
        <v>11005.711914</v>
      </c>
      <c r="W140" s="4">
        <v>10991.628906</v>
      </c>
      <c r="X140" s="4">
        <v>9918.5390630000002</v>
      </c>
      <c r="Y140" s="4">
        <v>9391.296875</v>
      </c>
    </row>
    <row r="141" spans="1:25" x14ac:dyDescent="0.2">
      <c r="A141" s="3">
        <v>41771</v>
      </c>
      <c r="B141" s="4">
        <v>9008.2138670000004</v>
      </c>
      <c r="C141" s="4">
        <v>8782.9179690000001</v>
      </c>
      <c r="D141" s="4">
        <v>8897.2207030000009</v>
      </c>
      <c r="E141" s="4">
        <v>8873.3193360000005</v>
      </c>
      <c r="F141" s="4">
        <v>9157.3271480000003</v>
      </c>
      <c r="G141" s="4">
        <v>9578.9990230000003</v>
      </c>
      <c r="H141" s="4">
        <v>10117.928711</v>
      </c>
      <c r="I141" s="4">
        <v>12123.485352</v>
      </c>
      <c r="J141" s="4">
        <v>15280.121094</v>
      </c>
      <c r="K141" s="4">
        <v>16662.443359000001</v>
      </c>
      <c r="L141" s="4">
        <v>17266.271484000001</v>
      </c>
      <c r="M141" s="4">
        <v>17860.705077999999</v>
      </c>
      <c r="N141" s="4">
        <v>17470.753906000002</v>
      </c>
      <c r="O141" s="4">
        <v>18384.158202999999</v>
      </c>
      <c r="P141" s="4">
        <v>18260.042968999998</v>
      </c>
      <c r="Q141" s="4">
        <v>17324.099609000001</v>
      </c>
      <c r="R141" s="4">
        <v>15733.957031</v>
      </c>
      <c r="S141" s="4">
        <v>13425.971680000001</v>
      </c>
      <c r="T141" s="4">
        <v>12393.185546999999</v>
      </c>
      <c r="U141" s="4">
        <v>11502.297852</v>
      </c>
      <c r="V141" s="4">
        <v>11696.826171999999</v>
      </c>
      <c r="W141" s="4">
        <v>11157.366211</v>
      </c>
      <c r="X141" s="4">
        <v>10176.5625</v>
      </c>
      <c r="Y141" s="4">
        <v>9383.1699219999991</v>
      </c>
    </row>
    <row r="142" spans="1:25" x14ac:dyDescent="0.2">
      <c r="A142" s="3">
        <v>41772</v>
      </c>
      <c r="B142" s="4">
        <v>9148.1064449999994</v>
      </c>
      <c r="C142" s="4">
        <v>9102.2412110000005</v>
      </c>
      <c r="D142" s="4">
        <v>9185.4921880000002</v>
      </c>
      <c r="E142" s="4">
        <v>9183.4355469999991</v>
      </c>
      <c r="F142" s="4">
        <v>9602.8583980000003</v>
      </c>
      <c r="G142" s="4">
        <v>9977.796875</v>
      </c>
      <c r="H142" s="4">
        <v>10496.941406</v>
      </c>
      <c r="I142" s="4">
        <v>12401.408203000001</v>
      </c>
      <c r="J142" s="4">
        <v>15461.544921999999</v>
      </c>
      <c r="K142" s="4">
        <v>16664.699218999998</v>
      </c>
      <c r="L142" s="4">
        <v>17083.027343999998</v>
      </c>
      <c r="M142" s="4">
        <v>17580.265625</v>
      </c>
      <c r="N142" s="4">
        <v>17208.419922000001</v>
      </c>
      <c r="O142" s="4">
        <v>17899.947265999999</v>
      </c>
      <c r="P142" s="4">
        <v>17972.962890999999</v>
      </c>
      <c r="Q142" s="4">
        <v>16822.673827999999</v>
      </c>
      <c r="R142" s="4">
        <v>15371.651367</v>
      </c>
      <c r="S142" s="4">
        <v>13484.200194999999</v>
      </c>
      <c r="T142" s="4">
        <v>12136.509765999999</v>
      </c>
      <c r="U142" s="4">
        <v>11289.728515999999</v>
      </c>
      <c r="V142" s="4">
        <v>11835.452148</v>
      </c>
      <c r="W142" s="4">
        <v>11240.970703000001</v>
      </c>
      <c r="X142" s="4">
        <v>10295.421875</v>
      </c>
      <c r="Y142" s="4">
        <v>9574.0878909999992</v>
      </c>
    </row>
    <row r="143" spans="1:25" x14ac:dyDescent="0.2">
      <c r="A143" s="3">
        <v>41773</v>
      </c>
      <c r="B143" s="4">
        <v>9246.2158199999994</v>
      </c>
      <c r="C143" s="4">
        <v>9270.9628909999992</v>
      </c>
      <c r="D143" s="4">
        <v>9338.4931639999995</v>
      </c>
      <c r="E143" s="4">
        <v>9318.7958980000003</v>
      </c>
      <c r="F143" s="4">
        <v>9626.3369139999995</v>
      </c>
      <c r="G143" s="4">
        <v>9980.8476559999999</v>
      </c>
      <c r="H143" s="4">
        <v>10528.709961</v>
      </c>
      <c r="I143" s="4">
        <v>12649.963867</v>
      </c>
      <c r="J143" s="4">
        <v>15861.776367</v>
      </c>
      <c r="K143" s="4">
        <v>17467.482422000001</v>
      </c>
      <c r="L143" s="4">
        <v>18205.732422000001</v>
      </c>
      <c r="M143" s="4">
        <v>18732.9375</v>
      </c>
      <c r="N143" s="4">
        <v>18279.792968999998</v>
      </c>
      <c r="O143" s="4">
        <v>18823.744140999999</v>
      </c>
      <c r="P143" s="4">
        <v>18681.712890999999</v>
      </c>
      <c r="Q143" s="4">
        <v>17537.980468999998</v>
      </c>
      <c r="R143" s="4">
        <v>15879.958008</v>
      </c>
      <c r="S143" s="4">
        <v>14224.525390999999</v>
      </c>
      <c r="T143" s="4">
        <v>12957.010742</v>
      </c>
      <c r="U143" s="4">
        <v>12131.610352</v>
      </c>
      <c r="V143" s="4">
        <v>12118.287109000001</v>
      </c>
      <c r="W143" s="4">
        <v>11516.126953000001</v>
      </c>
      <c r="X143" s="4">
        <v>10619.103515999999</v>
      </c>
      <c r="Y143" s="4">
        <v>9775.7041019999997</v>
      </c>
    </row>
    <row r="144" spans="1:25" x14ac:dyDescent="0.2">
      <c r="A144" s="3">
        <v>41774</v>
      </c>
      <c r="B144" s="4">
        <v>9358.8515630000002</v>
      </c>
      <c r="C144" s="4">
        <v>9388.7978519999997</v>
      </c>
      <c r="D144" s="4">
        <v>9368.3144530000009</v>
      </c>
      <c r="E144" s="4">
        <v>9533.0449219999991</v>
      </c>
      <c r="F144" s="4">
        <v>9769.4394530000009</v>
      </c>
      <c r="G144" s="4">
        <v>10013.376953000001</v>
      </c>
      <c r="H144" s="4">
        <v>10610.405273</v>
      </c>
      <c r="I144" s="4">
        <v>12710.456055000001</v>
      </c>
      <c r="J144" s="4">
        <v>16014.926758</v>
      </c>
      <c r="K144" s="4">
        <v>17544.214843999998</v>
      </c>
      <c r="L144" s="4">
        <v>18054.539063</v>
      </c>
      <c r="M144" s="4">
        <v>18455.720702999999</v>
      </c>
      <c r="N144" s="4">
        <v>18180.40625</v>
      </c>
      <c r="O144" s="4">
        <v>18710.4375</v>
      </c>
      <c r="P144" s="4">
        <v>18604.195313</v>
      </c>
      <c r="Q144" s="4">
        <v>17310.490234000001</v>
      </c>
      <c r="R144" s="4">
        <v>15647.412109000001</v>
      </c>
      <c r="S144" s="4">
        <v>13474.462890999999</v>
      </c>
      <c r="T144" s="4">
        <v>12135.297852</v>
      </c>
      <c r="U144" s="4">
        <v>11319.450194999999</v>
      </c>
      <c r="V144" s="4">
        <v>11787.702148</v>
      </c>
      <c r="W144" s="4">
        <v>11351.416015999999</v>
      </c>
      <c r="X144" s="4">
        <v>10367.497069999999</v>
      </c>
      <c r="Y144" s="4">
        <v>9642.8740230000003</v>
      </c>
    </row>
    <row r="145" spans="1:25" x14ac:dyDescent="0.2">
      <c r="A145" s="3">
        <v>41775</v>
      </c>
      <c r="B145" s="4">
        <v>9252.7441409999992</v>
      </c>
      <c r="C145" s="4">
        <v>9112.4814449999994</v>
      </c>
      <c r="D145" s="4">
        <v>9217.7226559999999</v>
      </c>
      <c r="E145" s="4">
        <v>9110.1640630000002</v>
      </c>
      <c r="F145" s="4">
        <v>9504.5185550000006</v>
      </c>
      <c r="G145" s="4">
        <v>9696.9082030000009</v>
      </c>
      <c r="H145" s="4">
        <v>10269.732421999999</v>
      </c>
      <c r="I145" s="4">
        <v>12226.617188</v>
      </c>
      <c r="J145" s="4">
        <v>15507.918944999999</v>
      </c>
      <c r="K145" s="4">
        <v>17030.585938</v>
      </c>
      <c r="L145" s="4">
        <v>17438.701172000001</v>
      </c>
      <c r="M145" s="4">
        <v>17783.669922000001</v>
      </c>
      <c r="N145" s="4">
        <v>17556.369140999999</v>
      </c>
      <c r="O145" s="4">
        <v>18069.4375</v>
      </c>
      <c r="P145" s="4">
        <v>17992.851563</v>
      </c>
      <c r="Q145" s="4">
        <v>16831.833984000001</v>
      </c>
      <c r="R145" s="4">
        <v>15331.206055000001</v>
      </c>
      <c r="S145" s="4">
        <v>13089.902344</v>
      </c>
      <c r="T145" s="4">
        <v>11663.460938</v>
      </c>
      <c r="U145" s="4">
        <v>10634.256836</v>
      </c>
      <c r="V145" s="4">
        <v>11308.381836</v>
      </c>
      <c r="W145" s="4">
        <v>11059.780273</v>
      </c>
      <c r="X145" s="4">
        <v>10390.904296999999</v>
      </c>
      <c r="Y145" s="4">
        <v>9709.2041019999997</v>
      </c>
    </row>
    <row r="146" spans="1:25" x14ac:dyDescent="0.2">
      <c r="A146" s="3">
        <v>41776</v>
      </c>
      <c r="B146" s="4">
        <v>8999.1513670000004</v>
      </c>
      <c r="C146" s="4">
        <v>8873.1904300000006</v>
      </c>
      <c r="D146" s="4">
        <v>8757.6015630000002</v>
      </c>
      <c r="E146" s="4">
        <v>9017.5654300000006</v>
      </c>
      <c r="F146" s="4">
        <v>9193.0644530000009</v>
      </c>
      <c r="G146" s="4">
        <v>9259.4853519999997</v>
      </c>
      <c r="H146" s="4">
        <v>9562.5068360000005</v>
      </c>
      <c r="I146" s="4">
        <v>10610.059569999999</v>
      </c>
      <c r="J146" s="4">
        <v>11592.431640999999</v>
      </c>
      <c r="K146" s="4">
        <v>11984.221680000001</v>
      </c>
      <c r="L146" s="4">
        <v>13939.808594</v>
      </c>
      <c r="M146" s="4">
        <v>14673.290039</v>
      </c>
      <c r="N146" s="4">
        <v>14969.157227</v>
      </c>
      <c r="O146" s="4">
        <v>14603.352539</v>
      </c>
      <c r="P146" s="4">
        <v>15105.393555000001</v>
      </c>
      <c r="Q146" s="4">
        <v>14677.493164</v>
      </c>
      <c r="R146" s="4">
        <v>13506.036133</v>
      </c>
      <c r="S146" s="4">
        <v>12958.538086</v>
      </c>
      <c r="T146" s="4">
        <v>11521.018555000001</v>
      </c>
      <c r="U146" s="4">
        <v>10226.951171999999</v>
      </c>
      <c r="V146" s="4">
        <v>10904.413086</v>
      </c>
      <c r="W146" s="4">
        <v>11216.801758</v>
      </c>
      <c r="X146" s="4">
        <v>10203.832031</v>
      </c>
      <c r="Y146" s="4">
        <v>9868.7666019999997</v>
      </c>
    </row>
    <row r="147" spans="1:25" x14ac:dyDescent="0.2">
      <c r="A147" s="3">
        <v>41777</v>
      </c>
      <c r="B147" s="4">
        <v>9258.734375</v>
      </c>
      <c r="C147" s="4">
        <v>9000.0068360000005</v>
      </c>
      <c r="D147" s="4">
        <v>9019.0712889999995</v>
      </c>
      <c r="E147" s="4">
        <v>9146.3417969999991</v>
      </c>
      <c r="F147" s="4">
        <v>9286.8242190000001</v>
      </c>
      <c r="G147" s="4">
        <v>9287.4003909999992</v>
      </c>
      <c r="H147" s="4">
        <v>9257.6054690000001</v>
      </c>
      <c r="I147" s="4">
        <v>10294.490234000001</v>
      </c>
      <c r="J147" s="4">
        <v>11353.530273</v>
      </c>
      <c r="K147" s="4">
        <v>11964.698242</v>
      </c>
      <c r="L147" s="4">
        <v>13722.789063</v>
      </c>
      <c r="M147" s="4">
        <v>14213.583984000001</v>
      </c>
      <c r="N147" s="4">
        <v>14499.126953000001</v>
      </c>
      <c r="O147" s="4">
        <v>14468.285156</v>
      </c>
      <c r="P147" s="4">
        <v>14562.918944999999</v>
      </c>
      <c r="Q147" s="4">
        <v>14391.922852</v>
      </c>
      <c r="R147" s="4">
        <v>13541.617188</v>
      </c>
      <c r="S147" s="4">
        <v>13338.427734000001</v>
      </c>
      <c r="T147" s="4">
        <v>12283.384765999999</v>
      </c>
      <c r="U147" s="4">
        <v>11063.625</v>
      </c>
      <c r="V147" s="4">
        <v>11450.417969</v>
      </c>
      <c r="W147" s="4">
        <v>11331.884765999999</v>
      </c>
      <c r="X147" s="4">
        <v>10271.926758</v>
      </c>
      <c r="Y147" s="4">
        <v>9600.625</v>
      </c>
    </row>
    <row r="148" spans="1:25" x14ac:dyDescent="0.2">
      <c r="A148" s="3">
        <v>41778</v>
      </c>
      <c r="B148" s="4">
        <v>9259.4853519999997</v>
      </c>
      <c r="C148" s="4">
        <v>8998.5585940000001</v>
      </c>
      <c r="D148" s="4">
        <v>9327.1142579999996</v>
      </c>
      <c r="E148" s="4">
        <v>9285.7705079999996</v>
      </c>
      <c r="F148" s="4">
        <v>9698.9677730000003</v>
      </c>
      <c r="G148" s="4">
        <v>10096.420898</v>
      </c>
      <c r="H148" s="4">
        <v>10588.435546999999</v>
      </c>
      <c r="I148" s="4">
        <v>12822.993164</v>
      </c>
      <c r="J148" s="4">
        <v>16187.837890999999</v>
      </c>
      <c r="K148" s="4">
        <v>17761.8125</v>
      </c>
      <c r="L148" s="4">
        <v>18280.609375</v>
      </c>
      <c r="M148" s="4">
        <v>18969.642577999999</v>
      </c>
      <c r="N148" s="4">
        <v>18613.46875</v>
      </c>
      <c r="O148" s="4">
        <v>19398.753906000002</v>
      </c>
      <c r="P148" s="4">
        <v>19386.353515999999</v>
      </c>
      <c r="Q148" s="4">
        <v>18341.654297000001</v>
      </c>
      <c r="R148" s="4">
        <v>17315.160156000002</v>
      </c>
      <c r="S148" s="4">
        <v>15271.162109000001</v>
      </c>
      <c r="T148" s="4">
        <v>13700.235352</v>
      </c>
      <c r="U148" s="4">
        <v>12395.019531</v>
      </c>
      <c r="V148" s="4">
        <v>12231.847656</v>
      </c>
      <c r="W148" s="4">
        <v>11622.388671999999</v>
      </c>
      <c r="X148" s="4">
        <v>10641.198242</v>
      </c>
      <c r="Y148" s="4">
        <v>9817.3457030000009</v>
      </c>
    </row>
    <row r="149" spans="1:25" x14ac:dyDescent="0.2">
      <c r="A149" s="3">
        <v>41779</v>
      </c>
      <c r="B149" s="4">
        <v>9578.5244139999995</v>
      </c>
      <c r="C149" s="4">
        <v>9579.9472659999992</v>
      </c>
      <c r="D149" s="4">
        <v>9575.0351559999999</v>
      </c>
      <c r="E149" s="4">
        <v>9588.4599610000005</v>
      </c>
      <c r="F149" s="4">
        <v>9899.5371090000008</v>
      </c>
      <c r="G149" s="4">
        <v>10292.223633</v>
      </c>
      <c r="H149" s="4">
        <v>10711.877930000001</v>
      </c>
      <c r="I149" s="4">
        <v>12846.682617</v>
      </c>
      <c r="J149" s="4">
        <v>16262.532227</v>
      </c>
      <c r="K149" s="4">
        <v>17810.849609000001</v>
      </c>
      <c r="L149" s="4">
        <v>18050.734375</v>
      </c>
      <c r="M149" s="4">
        <v>18499.064452999999</v>
      </c>
      <c r="N149" s="4">
        <v>18265.986327999999</v>
      </c>
      <c r="O149" s="4">
        <v>18932.863281000002</v>
      </c>
      <c r="P149" s="4">
        <v>18793.619140999999</v>
      </c>
      <c r="Q149" s="4">
        <v>17646.195313</v>
      </c>
      <c r="R149" s="4">
        <v>16329.163086</v>
      </c>
      <c r="S149" s="4">
        <v>14428.3125</v>
      </c>
      <c r="T149" s="4">
        <v>13046.679688</v>
      </c>
      <c r="U149" s="4">
        <v>11842.007813</v>
      </c>
      <c r="V149" s="4">
        <v>12072.784180000001</v>
      </c>
      <c r="W149" s="4">
        <v>11578.828125</v>
      </c>
      <c r="X149" s="4">
        <v>10608.385742</v>
      </c>
      <c r="Y149" s="4">
        <v>9860.2080079999996</v>
      </c>
    </row>
    <row r="150" spans="1:25" x14ac:dyDescent="0.2">
      <c r="A150" s="3">
        <v>41780</v>
      </c>
      <c r="B150" s="4">
        <v>9384.3173829999996</v>
      </c>
      <c r="C150" s="4">
        <v>9310.1884769999997</v>
      </c>
      <c r="D150" s="4">
        <v>9414.4414059999999</v>
      </c>
      <c r="E150" s="4">
        <v>9395.6855469999991</v>
      </c>
      <c r="F150" s="4">
        <v>9747.5849610000005</v>
      </c>
      <c r="G150" s="4">
        <v>10107.962890999999</v>
      </c>
      <c r="H150" s="4">
        <v>10619.767578000001</v>
      </c>
      <c r="I150" s="4">
        <v>12638.638671999999</v>
      </c>
      <c r="J150" s="4">
        <v>15679.609375</v>
      </c>
      <c r="K150" s="4">
        <v>17430.220702999999</v>
      </c>
      <c r="L150" s="4">
        <v>18076.191406000002</v>
      </c>
      <c r="M150" s="4">
        <v>18545.132813</v>
      </c>
      <c r="N150" s="4">
        <v>18170.615234000001</v>
      </c>
      <c r="O150" s="4">
        <v>18863.667968999998</v>
      </c>
      <c r="P150" s="4">
        <v>18908.111327999999</v>
      </c>
      <c r="Q150" s="4">
        <v>17632.439452999999</v>
      </c>
      <c r="R150" s="4">
        <v>16151.189453000001</v>
      </c>
      <c r="S150" s="4">
        <v>14252.741211</v>
      </c>
      <c r="T150" s="4">
        <v>12877.231444999999</v>
      </c>
      <c r="U150" s="4">
        <v>11724.371094</v>
      </c>
      <c r="V150" s="4">
        <v>12288.692383</v>
      </c>
      <c r="W150" s="4">
        <v>11654.666015999999</v>
      </c>
      <c r="X150" s="4">
        <v>10614.310546999999</v>
      </c>
      <c r="Y150" s="4">
        <v>9742.203125</v>
      </c>
    </row>
    <row r="151" spans="1:25" x14ac:dyDescent="0.2">
      <c r="A151" s="3">
        <v>41781</v>
      </c>
      <c r="B151" s="4">
        <v>9450.7675780000009</v>
      </c>
      <c r="C151" s="4">
        <v>9331.2802730000003</v>
      </c>
      <c r="D151" s="4">
        <v>9405.0302730000003</v>
      </c>
      <c r="E151" s="4">
        <v>9417.4638670000004</v>
      </c>
      <c r="F151" s="4">
        <v>9634.2265630000002</v>
      </c>
      <c r="G151" s="4">
        <v>9898.0400389999995</v>
      </c>
      <c r="H151" s="4">
        <v>10446.286133</v>
      </c>
      <c r="I151" s="4">
        <v>12481.067383</v>
      </c>
      <c r="J151" s="4">
        <v>15733.097656</v>
      </c>
      <c r="K151" s="4">
        <v>17239.140625</v>
      </c>
      <c r="L151" s="4">
        <v>17475.183593999998</v>
      </c>
      <c r="M151" s="4">
        <v>18227.931640999999</v>
      </c>
      <c r="N151" s="4">
        <v>17721.160156000002</v>
      </c>
      <c r="O151" s="4">
        <v>18997.896484000001</v>
      </c>
      <c r="P151" s="4">
        <v>18803.96875</v>
      </c>
      <c r="Q151" s="4">
        <v>17612.382813</v>
      </c>
      <c r="R151" s="4">
        <v>15971.820313</v>
      </c>
      <c r="S151" s="4">
        <v>13880.732421999999</v>
      </c>
      <c r="T151" s="4">
        <v>12530.464844</v>
      </c>
      <c r="U151" s="4">
        <v>11533.752930000001</v>
      </c>
      <c r="V151" s="4">
        <v>12058.340819999999</v>
      </c>
      <c r="W151" s="4">
        <v>11691.444336</v>
      </c>
      <c r="X151" s="4">
        <v>10612.287109000001</v>
      </c>
      <c r="Y151" s="4">
        <v>9691.6572269999997</v>
      </c>
    </row>
    <row r="152" spans="1:25" x14ac:dyDescent="0.2">
      <c r="A152" s="3">
        <v>41782</v>
      </c>
      <c r="B152" s="4">
        <v>9378.8554690000001</v>
      </c>
      <c r="C152" s="4">
        <v>9294.1835940000001</v>
      </c>
      <c r="D152" s="4">
        <v>9372.65625</v>
      </c>
      <c r="E152" s="4">
        <v>9294.9111329999996</v>
      </c>
      <c r="F152" s="4">
        <v>9645.8896480000003</v>
      </c>
      <c r="G152" s="4">
        <v>9710.3642579999996</v>
      </c>
      <c r="H152" s="4">
        <v>10368.186523</v>
      </c>
      <c r="I152" s="4">
        <v>12666.998046999999</v>
      </c>
      <c r="J152" s="4">
        <v>15953.201171999999</v>
      </c>
      <c r="K152" s="4">
        <v>17617.623047000001</v>
      </c>
      <c r="L152" s="4">
        <v>17932.869140999999</v>
      </c>
      <c r="M152" s="4">
        <v>18328.085938</v>
      </c>
      <c r="N152" s="4">
        <v>17896.792968999998</v>
      </c>
      <c r="O152" s="4">
        <v>18438.099609000001</v>
      </c>
      <c r="P152" s="4">
        <v>18267.662109000001</v>
      </c>
      <c r="Q152" s="4">
        <v>16989.873047000001</v>
      </c>
      <c r="R152" s="4">
        <v>15503.243164</v>
      </c>
      <c r="S152" s="4">
        <v>13465.042969</v>
      </c>
      <c r="T152" s="4">
        <v>12211.983398</v>
      </c>
      <c r="U152" s="4">
        <v>11035.700194999999</v>
      </c>
      <c r="V152" s="4">
        <v>11552.575194999999</v>
      </c>
      <c r="W152" s="4">
        <v>11467.293944999999</v>
      </c>
      <c r="X152" s="4">
        <v>10824.751953000001</v>
      </c>
      <c r="Y152" s="4">
        <v>10059.472656</v>
      </c>
    </row>
    <row r="153" spans="1:25" x14ac:dyDescent="0.2">
      <c r="A153" s="3">
        <v>41783</v>
      </c>
      <c r="B153" s="4">
        <v>9412.2861329999996</v>
      </c>
      <c r="C153" s="4">
        <v>9265.8564449999994</v>
      </c>
      <c r="D153" s="4">
        <v>9213.0517579999996</v>
      </c>
      <c r="E153" s="4">
        <v>9370.3652340000008</v>
      </c>
      <c r="F153" s="4">
        <v>9606.1894530000009</v>
      </c>
      <c r="G153" s="4">
        <v>9614.0058590000008</v>
      </c>
      <c r="H153" s="4">
        <v>9919.3984380000002</v>
      </c>
      <c r="I153" s="4">
        <v>10920.129883</v>
      </c>
      <c r="J153" s="4">
        <v>11861.563477</v>
      </c>
      <c r="K153" s="4">
        <v>12100.375</v>
      </c>
      <c r="L153" s="4">
        <v>13554.457031</v>
      </c>
      <c r="M153" s="4">
        <v>13905.267578000001</v>
      </c>
      <c r="N153" s="4">
        <v>13891.965819999999</v>
      </c>
      <c r="O153" s="4">
        <v>13881.118164</v>
      </c>
      <c r="P153" s="4">
        <v>13947.617188</v>
      </c>
      <c r="Q153" s="4">
        <v>13658.290039</v>
      </c>
      <c r="R153" s="4">
        <v>12614.678711</v>
      </c>
      <c r="S153" s="4">
        <v>12205.208008</v>
      </c>
      <c r="T153" s="4">
        <v>11151.456055000001</v>
      </c>
      <c r="U153" s="4">
        <v>10132.333984000001</v>
      </c>
      <c r="V153" s="4">
        <v>11063.707031</v>
      </c>
      <c r="W153" s="4">
        <v>11530.512694999999</v>
      </c>
      <c r="X153" s="4">
        <v>10642.020508</v>
      </c>
      <c r="Y153" s="4">
        <v>10048.317383</v>
      </c>
    </row>
    <row r="154" spans="1:25" x14ac:dyDescent="0.2">
      <c r="A154" s="3">
        <v>41784</v>
      </c>
      <c r="B154" s="4">
        <v>9425.7197269999997</v>
      </c>
      <c r="C154" s="4">
        <v>9252.3769530000009</v>
      </c>
      <c r="D154" s="4">
        <v>9202.8154300000006</v>
      </c>
      <c r="E154" s="4">
        <v>9301.4736329999996</v>
      </c>
      <c r="F154" s="4">
        <v>9486.8222659999992</v>
      </c>
      <c r="G154" s="4">
        <v>9282.8535159999992</v>
      </c>
      <c r="H154" s="4">
        <v>9432.1113280000009</v>
      </c>
      <c r="I154" s="4">
        <v>10470.836914</v>
      </c>
      <c r="J154" s="4">
        <v>11500.339844</v>
      </c>
      <c r="K154" s="4">
        <v>11855.042969</v>
      </c>
      <c r="L154" s="4">
        <v>13237.286133</v>
      </c>
      <c r="M154" s="4">
        <v>13518.673828000001</v>
      </c>
      <c r="N154" s="4">
        <v>13615.133789</v>
      </c>
      <c r="O154" s="4">
        <v>13495.626953000001</v>
      </c>
      <c r="P154" s="4">
        <v>13505.480469</v>
      </c>
      <c r="Q154" s="4">
        <v>13118.162109000001</v>
      </c>
      <c r="R154" s="4">
        <v>12098.84375</v>
      </c>
      <c r="S154" s="4">
        <v>11830.973633</v>
      </c>
      <c r="T154" s="4">
        <v>10857.235352</v>
      </c>
      <c r="U154" s="4">
        <v>9841.0126949999994</v>
      </c>
      <c r="V154" s="4">
        <v>10807.238281</v>
      </c>
      <c r="W154" s="4">
        <v>11322.589844</v>
      </c>
      <c r="X154" s="4">
        <v>10495.639648</v>
      </c>
      <c r="Y154" s="4">
        <v>9893.9433590000008</v>
      </c>
    </row>
    <row r="155" spans="1:25" x14ac:dyDescent="0.2">
      <c r="A155" s="3">
        <v>41785</v>
      </c>
      <c r="B155" s="4">
        <v>9439.8779300000006</v>
      </c>
      <c r="C155" s="4">
        <v>9344.4912110000005</v>
      </c>
      <c r="D155" s="4">
        <v>9328.140625</v>
      </c>
      <c r="E155" s="4">
        <v>9200.9570309999999</v>
      </c>
      <c r="F155" s="4">
        <v>9259.5517579999996</v>
      </c>
      <c r="G155" s="4">
        <v>8707.7402340000008</v>
      </c>
      <c r="H155" s="4">
        <v>8293.0400389999995</v>
      </c>
      <c r="I155" s="4">
        <v>10325.256836</v>
      </c>
      <c r="J155" s="4">
        <v>14359.4375</v>
      </c>
      <c r="K155" s="4">
        <v>16687.523438</v>
      </c>
      <c r="L155" s="4">
        <v>17377.460938</v>
      </c>
      <c r="M155" s="4">
        <v>17734.134765999999</v>
      </c>
      <c r="N155" s="4">
        <v>17267.25</v>
      </c>
      <c r="O155" s="4">
        <v>17650.476563</v>
      </c>
      <c r="P155" s="4">
        <v>17589.902343999998</v>
      </c>
      <c r="Q155" s="4">
        <v>16609.505859000001</v>
      </c>
      <c r="R155" s="4">
        <v>15540.416015999999</v>
      </c>
      <c r="S155" s="4">
        <v>13926.865234000001</v>
      </c>
      <c r="T155" s="4">
        <v>12659.075194999999</v>
      </c>
      <c r="U155" s="4">
        <v>12041.883789</v>
      </c>
      <c r="V155" s="4">
        <v>12129.749023</v>
      </c>
      <c r="W155" s="4">
        <v>11401.334961</v>
      </c>
      <c r="X155" s="4">
        <v>10482.205078000001</v>
      </c>
      <c r="Y155" s="4">
        <v>9743.4541019999997</v>
      </c>
    </row>
    <row r="156" spans="1:25" x14ac:dyDescent="0.2">
      <c r="A156" s="3">
        <v>41786</v>
      </c>
      <c r="B156" s="4">
        <v>9223.6396480000003</v>
      </c>
      <c r="C156" s="4">
        <v>9094.2441409999992</v>
      </c>
      <c r="D156" s="4">
        <v>9151.421875</v>
      </c>
      <c r="E156" s="4">
        <v>9072.3662110000005</v>
      </c>
      <c r="F156" s="4">
        <v>9517.4160159999992</v>
      </c>
      <c r="G156" s="4">
        <v>9548.8935550000006</v>
      </c>
      <c r="H156" s="4">
        <v>10298.519531</v>
      </c>
      <c r="I156" s="4">
        <v>12596.561523</v>
      </c>
      <c r="J156" s="4">
        <v>15637.351563</v>
      </c>
      <c r="K156" s="4">
        <v>17308.597656000002</v>
      </c>
      <c r="L156" s="4">
        <v>17739.625</v>
      </c>
      <c r="M156" s="4">
        <v>18074.988281000002</v>
      </c>
      <c r="N156" s="4">
        <v>18023.701172000001</v>
      </c>
      <c r="O156" s="4">
        <v>18844.740234000001</v>
      </c>
      <c r="P156" s="4">
        <v>18768.720702999999</v>
      </c>
      <c r="Q156" s="4">
        <v>17679.560547000001</v>
      </c>
      <c r="R156" s="4">
        <v>16165.760742</v>
      </c>
      <c r="S156" s="4">
        <v>14492.814453000001</v>
      </c>
      <c r="T156" s="4">
        <v>13312.110352</v>
      </c>
      <c r="U156" s="4">
        <v>12134.773438</v>
      </c>
      <c r="V156" s="4">
        <v>12035.403319999999</v>
      </c>
      <c r="W156" s="4">
        <v>11748.072265999999</v>
      </c>
      <c r="X156" s="4">
        <v>10542.289063</v>
      </c>
      <c r="Y156" s="4">
        <v>9784.9375</v>
      </c>
    </row>
    <row r="157" spans="1:25" x14ac:dyDescent="0.2">
      <c r="A157" s="3">
        <v>41787</v>
      </c>
      <c r="B157" s="4">
        <v>9450.8642579999996</v>
      </c>
      <c r="C157" s="4">
        <v>9421.8857420000004</v>
      </c>
      <c r="D157" s="4">
        <v>9365.2587889999995</v>
      </c>
      <c r="E157" s="4">
        <v>9491.8818360000005</v>
      </c>
      <c r="F157" s="4">
        <v>9821.0292969999991</v>
      </c>
      <c r="G157" s="4">
        <v>10287.119140999999</v>
      </c>
      <c r="H157" s="4">
        <v>10763.284180000001</v>
      </c>
      <c r="I157" s="4">
        <v>12904.362305000001</v>
      </c>
      <c r="J157" s="4">
        <v>16559.353515999999</v>
      </c>
      <c r="K157" s="4">
        <v>18134.480468999998</v>
      </c>
      <c r="L157" s="4">
        <v>18549.183593999998</v>
      </c>
      <c r="M157" s="4">
        <v>19078.806640999999</v>
      </c>
      <c r="N157" s="4">
        <v>18653.810547000001</v>
      </c>
      <c r="O157" s="4">
        <v>19388.033202999999</v>
      </c>
      <c r="P157" s="4">
        <v>19117.419922000001</v>
      </c>
      <c r="Q157" s="4">
        <v>17599.490234000001</v>
      </c>
      <c r="R157" s="4">
        <v>15957.288086</v>
      </c>
      <c r="S157" s="4">
        <v>13853.778319999999</v>
      </c>
      <c r="T157" s="4">
        <v>12577.708984000001</v>
      </c>
      <c r="U157" s="4">
        <v>11482.345703000001</v>
      </c>
      <c r="V157" s="4">
        <v>12140.552734000001</v>
      </c>
      <c r="W157" s="4">
        <v>11955</v>
      </c>
      <c r="X157" s="4">
        <v>10917.528319999999</v>
      </c>
      <c r="Y157" s="4">
        <v>9987.3515630000002</v>
      </c>
    </row>
    <row r="158" spans="1:25" x14ac:dyDescent="0.2">
      <c r="A158" s="3">
        <v>41788</v>
      </c>
      <c r="B158" s="4">
        <v>9743.9599610000005</v>
      </c>
      <c r="C158" s="4">
        <v>9541.0800780000009</v>
      </c>
      <c r="D158" s="4">
        <v>9773.2763670000004</v>
      </c>
      <c r="E158" s="4">
        <v>9735.9902340000008</v>
      </c>
      <c r="F158" s="4">
        <v>10098.391602</v>
      </c>
      <c r="G158" s="4">
        <v>10360.46875</v>
      </c>
      <c r="H158" s="4">
        <v>10870.146484000001</v>
      </c>
      <c r="I158" s="4">
        <v>12788.766602</v>
      </c>
      <c r="J158" s="4">
        <v>15859.559569999999</v>
      </c>
      <c r="K158" s="4">
        <v>17298.960938</v>
      </c>
      <c r="L158" s="4">
        <v>17645.707031000002</v>
      </c>
      <c r="M158" s="4">
        <v>17985.216797000001</v>
      </c>
      <c r="N158" s="4">
        <v>17693.859375</v>
      </c>
      <c r="O158" s="4">
        <v>18438.101563</v>
      </c>
      <c r="P158" s="4">
        <v>18450.074218999998</v>
      </c>
      <c r="Q158" s="4">
        <v>17169.398438</v>
      </c>
      <c r="R158" s="4">
        <v>15645.918944999999</v>
      </c>
      <c r="S158" s="4">
        <v>13583.654296999999</v>
      </c>
      <c r="T158" s="4">
        <v>12122.079102</v>
      </c>
      <c r="U158" s="4">
        <v>11193.683594</v>
      </c>
      <c r="V158" s="4">
        <v>11763.174805000001</v>
      </c>
      <c r="W158" s="4">
        <v>11566.263671999999</v>
      </c>
      <c r="X158" s="4">
        <v>10591.671875</v>
      </c>
      <c r="Y158" s="4">
        <v>9690.6103519999997</v>
      </c>
    </row>
    <row r="159" spans="1:25" x14ac:dyDescent="0.2">
      <c r="A159" s="3">
        <v>41789</v>
      </c>
      <c r="B159" s="4">
        <v>9344.4570309999999</v>
      </c>
      <c r="C159" s="4">
        <v>9273.7705079999996</v>
      </c>
      <c r="D159" s="4">
        <v>9344.5029300000006</v>
      </c>
      <c r="E159" s="4">
        <v>9265.5878909999992</v>
      </c>
      <c r="F159" s="4">
        <v>9567.1533199999994</v>
      </c>
      <c r="G159" s="4">
        <v>9873.5742190000001</v>
      </c>
      <c r="H159" s="4">
        <v>10280.233398</v>
      </c>
      <c r="I159" s="4">
        <v>12373.743164</v>
      </c>
      <c r="J159" s="4">
        <v>15507.029296999999</v>
      </c>
      <c r="K159" s="4">
        <v>17045</v>
      </c>
      <c r="L159" s="4">
        <v>17430.072265999999</v>
      </c>
      <c r="M159" s="4">
        <v>17715.027343999998</v>
      </c>
      <c r="N159" s="4">
        <v>17349.859375</v>
      </c>
      <c r="O159" s="4">
        <v>18063.203125</v>
      </c>
      <c r="P159" s="4">
        <v>17923.134765999999</v>
      </c>
      <c r="Q159" s="4">
        <v>16818.400390999999</v>
      </c>
      <c r="R159" s="4">
        <v>14985.457031</v>
      </c>
      <c r="S159" s="4">
        <v>13411.895508</v>
      </c>
      <c r="T159" s="4">
        <v>11936.936523</v>
      </c>
      <c r="U159" s="4">
        <v>10880.396484000001</v>
      </c>
      <c r="V159" s="4">
        <v>11270.336914</v>
      </c>
      <c r="W159" s="4">
        <v>11346.877930000001</v>
      </c>
      <c r="X159" s="4">
        <v>10613.469727</v>
      </c>
      <c r="Y159" s="4">
        <v>9846.3554690000001</v>
      </c>
    </row>
    <row r="160" spans="1:25" x14ac:dyDescent="0.2">
      <c r="A160" s="3">
        <v>41790</v>
      </c>
      <c r="B160" s="4">
        <v>9239.7714840000008</v>
      </c>
      <c r="C160" s="4">
        <v>9130.2900389999995</v>
      </c>
      <c r="D160" s="4">
        <v>9074.0966800000006</v>
      </c>
      <c r="E160" s="4">
        <v>9259.6826170000004</v>
      </c>
      <c r="F160" s="4">
        <v>9513.0771480000003</v>
      </c>
      <c r="G160" s="4">
        <v>9462.7792969999991</v>
      </c>
      <c r="H160" s="4">
        <v>9848.2763670000004</v>
      </c>
      <c r="I160" s="4">
        <v>10983.251953000001</v>
      </c>
      <c r="J160" s="4">
        <v>11769.806640999999</v>
      </c>
      <c r="K160" s="4">
        <v>11981.602539</v>
      </c>
      <c r="L160" s="4">
        <v>13400.615234000001</v>
      </c>
      <c r="M160" s="4">
        <v>13624.784180000001</v>
      </c>
      <c r="N160" s="4">
        <v>13591.221680000001</v>
      </c>
      <c r="O160" s="4">
        <v>13412.197265999999</v>
      </c>
      <c r="P160" s="4">
        <v>13494.637694999999</v>
      </c>
      <c r="Q160" s="4">
        <v>13170.426758</v>
      </c>
      <c r="R160" s="4">
        <v>12110.887694999999</v>
      </c>
      <c r="S160" s="4">
        <v>11702.429688</v>
      </c>
      <c r="T160" s="4">
        <v>10717.318359000001</v>
      </c>
      <c r="U160" s="4">
        <v>9677.1230469999991</v>
      </c>
      <c r="V160" s="4">
        <v>10592.295898</v>
      </c>
      <c r="W160" s="4">
        <v>11232.231444999999</v>
      </c>
      <c r="X160" s="4">
        <v>10335.653319999999</v>
      </c>
      <c r="Y160" s="4">
        <v>9784.7480469999991</v>
      </c>
    </row>
    <row r="161" spans="1:25" x14ac:dyDescent="0.2">
      <c r="A161" s="3">
        <v>41791</v>
      </c>
      <c r="B161" s="4">
        <v>9286.6298829999996</v>
      </c>
      <c r="C161" s="4">
        <v>9306.1074219999991</v>
      </c>
      <c r="D161" s="4">
        <v>9040.9023440000001</v>
      </c>
      <c r="E161" s="4">
        <v>9263.0986329999996</v>
      </c>
      <c r="F161" s="4">
        <v>9291.0742190000001</v>
      </c>
      <c r="G161" s="4">
        <v>9044.5673829999996</v>
      </c>
      <c r="H161" s="4">
        <v>9393.6757809999999</v>
      </c>
      <c r="I161" s="4">
        <v>11114.434569999999</v>
      </c>
      <c r="J161" s="4">
        <v>12475.041015999999</v>
      </c>
      <c r="K161" s="4">
        <v>12429.743164</v>
      </c>
      <c r="L161" s="4">
        <v>13808.509765999999</v>
      </c>
      <c r="M161" s="4">
        <v>14734.959961</v>
      </c>
      <c r="N161" s="4">
        <v>14982.399414</v>
      </c>
      <c r="O161" s="4">
        <v>14830.360352</v>
      </c>
      <c r="P161" s="4">
        <v>14244.450194999999</v>
      </c>
      <c r="Q161" s="4">
        <v>14681.659180000001</v>
      </c>
      <c r="R161" s="4">
        <v>14832.637694999999</v>
      </c>
      <c r="S161" s="4">
        <v>14057.712890999999</v>
      </c>
      <c r="T161" s="4">
        <v>13322.734375</v>
      </c>
      <c r="U161" s="4">
        <v>11960.606444999999</v>
      </c>
      <c r="V161" s="4">
        <v>12288.475586</v>
      </c>
      <c r="W161" s="4">
        <v>11751.836914</v>
      </c>
      <c r="X161" s="4">
        <v>10289.777344</v>
      </c>
      <c r="Y161" s="4">
        <v>9716.5996090000008</v>
      </c>
    </row>
    <row r="162" spans="1:25" x14ac:dyDescent="0.2">
      <c r="A162" s="3">
        <v>41792</v>
      </c>
      <c r="B162" s="4">
        <v>9374.2021480000003</v>
      </c>
      <c r="C162" s="4">
        <v>9276.171875</v>
      </c>
      <c r="D162" s="4">
        <v>9328.7490230000003</v>
      </c>
      <c r="E162" s="4">
        <v>9184.6933590000008</v>
      </c>
      <c r="F162" s="4">
        <v>9389.8261719999991</v>
      </c>
      <c r="G162" s="4">
        <v>10255.947265999999</v>
      </c>
      <c r="H162" s="4">
        <v>11929.376953000001</v>
      </c>
      <c r="I162" s="4">
        <v>13420.503906</v>
      </c>
      <c r="J162" s="4">
        <v>16712.224609000001</v>
      </c>
      <c r="K162" s="4">
        <v>17440.669922000001</v>
      </c>
      <c r="L162" s="4">
        <v>19241.884765999999</v>
      </c>
      <c r="M162" s="4">
        <v>19768.398438</v>
      </c>
      <c r="N162" s="4">
        <v>19241.439452999999</v>
      </c>
      <c r="O162" s="4">
        <v>20308.654297000001</v>
      </c>
      <c r="P162" s="4">
        <v>20983.949218999998</v>
      </c>
      <c r="Q162" s="4">
        <v>19411.09375</v>
      </c>
      <c r="R162" s="4">
        <v>17406.326172000001</v>
      </c>
      <c r="S162" s="4">
        <v>15335.361328000001</v>
      </c>
      <c r="T162" s="4">
        <v>14158.920898</v>
      </c>
      <c r="U162" s="4">
        <v>13123.978515999999</v>
      </c>
      <c r="V162" s="4">
        <v>12557.935546999999</v>
      </c>
      <c r="W162" s="4">
        <v>12287.709961</v>
      </c>
      <c r="X162" s="4">
        <v>10831.785156</v>
      </c>
      <c r="Y162" s="4">
        <v>9652.5546880000002</v>
      </c>
    </row>
    <row r="163" spans="1:25" x14ac:dyDescent="0.2">
      <c r="A163" s="3">
        <v>41793</v>
      </c>
      <c r="B163" s="4">
        <v>9616.0761719999991</v>
      </c>
      <c r="C163" s="4">
        <v>9525.6494139999995</v>
      </c>
      <c r="D163" s="4">
        <v>9446.1621090000008</v>
      </c>
      <c r="E163" s="4">
        <v>9427.0107420000004</v>
      </c>
      <c r="F163" s="4">
        <v>9655.8046880000002</v>
      </c>
      <c r="G163" s="4">
        <v>10424.263671999999</v>
      </c>
      <c r="H163" s="4">
        <v>12154.727539</v>
      </c>
      <c r="I163" s="4">
        <v>13317.704102</v>
      </c>
      <c r="J163" s="4">
        <v>16744.537109000001</v>
      </c>
      <c r="K163" s="4">
        <v>17356.638672000001</v>
      </c>
      <c r="L163" s="4">
        <v>19149.429688</v>
      </c>
      <c r="M163" s="4">
        <v>19504.542968999998</v>
      </c>
      <c r="N163" s="4">
        <v>19044.244140999999</v>
      </c>
      <c r="O163" s="4">
        <v>19829.121093999998</v>
      </c>
      <c r="P163" s="4">
        <v>20829.599609000001</v>
      </c>
      <c r="Q163" s="4">
        <v>19241.214843999998</v>
      </c>
      <c r="R163" s="4">
        <v>17437.375</v>
      </c>
      <c r="S163" s="4">
        <v>15184.399414</v>
      </c>
      <c r="T163" s="4">
        <v>14077.199219</v>
      </c>
      <c r="U163" s="4">
        <v>13067.360352</v>
      </c>
      <c r="V163" s="4">
        <v>12534.947265999999</v>
      </c>
      <c r="W163" s="4">
        <v>12474.666992</v>
      </c>
      <c r="X163" s="4">
        <v>10823.363281</v>
      </c>
      <c r="Y163" s="4">
        <v>9626.7832030000009</v>
      </c>
    </row>
    <row r="164" spans="1:25" x14ac:dyDescent="0.2">
      <c r="A164" s="3">
        <v>41794</v>
      </c>
      <c r="B164" s="4">
        <v>9614.5019530000009</v>
      </c>
      <c r="C164" s="4">
        <v>9427.4892579999996</v>
      </c>
      <c r="D164" s="4">
        <v>9449.6113280000009</v>
      </c>
      <c r="E164" s="4">
        <v>9443.3613280000009</v>
      </c>
      <c r="F164" s="4">
        <v>9519.2802730000003</v>
      </c>
      <c r="G164" s="4">
        <v>10520.697265999999</v>
      </c>
      <c r="H164" s="4">
        <v>12204.750977</v>
      </c>
      <c r="I164" s="4">
        <v>13520.943359000001</v>
      </c>
      <c r="J164" s="4">
        <v>16850.509765999999</v>
      </c>
      <c r="K164" s="4">
        <v>17359.136718999998</v>
      </c>
      <c r="L164" s="4">
        <v>19265.023438</v>
      </c>
      <c r="M164" s="4">
        <v>19603.716797000001</v>
      </c>
      <c r="N164" s="4">
        <v>18898.636718999998</v>
      </c>
      <c r="O164" s="4">
        <v>19968.957031000002</v>
      </c>
      <c r="P164" s="4">
        <v>20932.681640999999</v>
      </c>
      <c r="Q164" s="4">
        <v>19387.529297000001</v>
      </c>
      <c r="R164" s="4">
        <v>17772.189452999999</v>
      </c>
      <c r="S164" s="4">
        <v>16039.644531</v>
      </c>
      <c r="T164" s="4">
        <v>14932.352539</v>
      </c>
      <c r="U164" s="4">
        <v>13703.926758</v>
      </c>
      <c r="V164" s="4">
        <v>12761.389648</v>
      </c>
      <c r="W164" s="4">
        <v>12381.609375</v>
      </c>
      <c r="X164" s="4">
        <v>10800.774414</v>
      </c>
      <c r="Y164" s="4">
        <v>9675.6474610000005</v>
      </c>
    </row>
    <row r="165" spans="1:25" x14ac:dyDescent="0.2">
      <c r="A165" s="3">
        <v>41795</v>
      </c>
      <c r="B165" s="4">
        <v>9548.421875</v>
      </c>
      <c r="C165" s="4">
        <v>9474.5087889999995</v>
      </c>
      <c r="D165" s="4">
        <v>9449.3017579999996</v>
      </c>
      <c r="E165" s="4">
        <v>9431.6386719999991</v>
      </c>
      <c r="F165" s="4">
        <v>9613.1767579999996</v>
      </c>
      <c r="G165" s="4">
        <v>10595.473633</v>
      </c>
      <c r="H165" s="4">
        <v>12379.551758</v>
      </c>
      <c r="I165" s="4">
        <v>13724.890625</v>
      </c>
      <c r="J165" s="4">
        <v>17100.421875</v>
      </c>
      <c r="K165" s="4">
        <v>17796.455077999999</v>
      </c>
      <c r="L165" s="4">
        <v>19516.460938</v>
      </c>
      <c r="M165" s="4">
        <v>19880.185547000001</v>
      </c>
      <c r="N165" s="4">
        <v>19423.005859000001</v>
      </c>
      <c r="O165" s="4">
        <v>20228.029297000001</v>
      </c>
      <c r="P165" s="4">
        <v>21114.160156000002</v>
      </c>
      <c r="Q165" s="4">
        <v>19580.679688</v>
      </c>
      <c r="R165" s="4">
        <v>17952.224609000001</v>
      </c>
      <c r="S165" s="4">
        <v>16112.451171999999</v>
      </c>
      <c r="T165" s="4">
        <v>15185.972656</v>
      </c>
      <c r="U165" s="4">
        <v>13801.558594</v>
      </c>
      <c r="V165" s="4">
        <v>12691.383789</v>
      </c>
      <c r="W165" s="4">
        <v>12285.766602</v>
      </c>
      <c r="X165" s="4">
        <v>10955.342773</v>
      </c>
      <c r="Y165" s="4">
        <v>9826.8740230000003</v>
      </c>
    </row>
    <row r="166" spans="1:25" x14ac:dyDescent="0.2">
      <c r="A166" s="3">
        <v>41796</v>
      </c>
      <c r="B166" s="4">
        <v>10984.854492</v>
      </c>
      <c r="C166" s="4">
        <v>9493.9550780000009</v>
      </c>
      <c r="D166" s="4">
        <v>9557.7470699999994</v>
      </c>
      <c r="E166" s="4">
        <v>9443.6318360000005</v>
      </c>
      <c r="F166" s="4">
        <v>9604.7890630000002</v>
      </c>
      <c r="G166" s="4">
        <v>10622.345703000001</v>
      </c>
      <c r="H166" s="4">
        <v>12259.529296999999</v>
      </c>
      <c r="I166" s="4">
        <v>13700.166015999999</v>
      </c>
      <c r="J166" s="4">
        <v>16938.724609000001</v>
      </c>
      <c r="K166" s="4">
        <v>17875.519531000002</v>
      </c>
      <c r="L166" s="4">
        <v>19682.820313</v>
      </c>
      <c r="M166" s="4">
        <v>19886.550781000002</v>
      </c>
      <c r="N166" s="4">
        <v>19237.457031000002</v>
      </c>
      <c r="O166" s="4">
        <v>19926.585938</v>
      </c>
      <c r="P166" s="4">
        <v>20838.677734000001</v>
      </c>
      <c r="Q166" s="4">
        <v>18952.644531000002</v>
      </c>
      <c r="R166" s="4">
        <v>17080.912109000001</v>
      </c>
      <c r="S166" s="4">
        <v>14964.708984000001</v>
      </c>
      <c r="T166" s="4">
        <v>13627.807617</v>
      </c>
      <c r="U166" s="4">
        <v>12439.128906</v>
      </c>
      <c r="V166" s="4">
        <v>11803.162109000001</v>
      </c>
      <c r="W166" s="4">
        <v>12280.619140999999</v>
      </c>
      <c r="X166" s="4">
        <v>11149.894531</v>
      </c>
      <c r="Y166" s="4">
        <v>10058.478515999999</v>
      </c>
    </row>
    <row r="167" spans="1:25" x14ac:dyDescent="0.2">
      <c r="A167" s="3">
        <v>41797</v>
      </c>
      <c r="B167" s="4">
        <v>9749.5615230000003</v>
      </c>
      <c r="C167" s="4">
        <v>9622.2119139999995</v>
      </c>
      <c r="D167" s="4">
        <v>9331.1875</v>
      </c>
      <c r="E167" s="4">
        <v>9485.7382809999999</v>
      </c>
      <c r="F167" s="4">
        <v>9804.7685550000006</v>
      </c>
      <c r="G167" s="4">
        <v>9586.7802730000003</v>
      </c>
      <c r="H167" s="4">
        <v>10291.567383</v>
      </c>
      <c r="I167" s="4">
        <v>12212.410156</v>
      </c>
      <c r="J167" s="4">
        <v>13463.389648</v>
      </c>
      <c r="K167" s="4">
        <v>13312.535156</v>
      </c>
      <c r="L167" s="4">
        <v>14722.189453000001</v>
      </c>
      <c r="M167" s="4">
        <v>15616.895508</v>
      </c>
      <c r="N167" s="4">
        <v>16041.003906</v>
      </c>
      <c r="O167" s="4">
        <v>15814.876953000001</v>
      </c>
      <c r="P167" s="4">
        <v>15338.170898</v>
      </c>
      <c r="Q167" s="4">
        <v>15872.054688</v>
      </c>
      <c r="R167" s="4">
        <v>15713.958984000001</v>
      </c>
      <c r="S167" s="4">
        <v>14449.460938</v>
      </c>
      <c r="T167" s="4">
        <v>13479.964844</v>
      </c>
      <c r="U167" s="4">
        <v>11910.858398</v>
      </c>
      <c r="V167" s="4">
        <v>12099.873046999999</v>
      </c>
      <c r="W167" s="4">
        <v>12169.568359000001</v>
      </c>
      <c r="X167" s="4">
        <v>11043.34375</v>
      </c>
      <c r="Y167" s="4">
        <v>10566.907227</v>
      </c>
    </row>
    <row r="168" spans="1:25" x14ac:dyDescent="0.2">
      <c r="A168" s="3">
        <v>41798</v>
      </c>
      <c r="B168" s="4">
        <v>9949.4863280000009</v>
      </c>
      <c r="C168" s="4">
        <v>9847.6386719999991</v>
      </c>
      <c r="D168" s="4">
        <v>9608.1181639999995</v>
      </c>
      <c r="E168" s="4">
        <v>9637.015625</v>
      </c>
      <c r="F168" s="4">
        <v>9534.8193360000005</v>
      </c>
      <c r="G168" s="4">
        <v>9327.9101559999999</v>
      </c>
      <c r="H168" s="4">
        <v>9932.1787110000005</v>
      </c>
      <c r="I168" s="4">
        <v>11705.09375</v>
      </c>
      <c r="J168" s="4">
        <v>13125.305664</v>
      </c>
      <c r="K168" s="4">
        <v>13280.141602</v>
      </c>
      <c r="L168" s="4">
        <v>14944.8125</v>
      </c>
      <c r="M168" s="4">
        <v>16064.715819999999</v>
      </c>
      <c r="N168" s="4">
        <v>16522.169922000001</v>
      </c>
      <c r="O168" s="4">
        <v>16321.799805000001</v>
      </c>
      <c r="P168" s="4">
        <v>15754.413086</v>
      </c>
      <c r="Q168" s="4">
        <v>16344.803711</v>
      </c>
      <c r="R168" s="4">
        <v>16398.849609000001</v>
      </c>
      <c r="S168" s="4">
        <v>15269.853515999999</v>
      </c>
      <c r="T168" s="4">
        <v>14413.689453000001</v>
      </c>
      <c r="U168" s="4">
        <v>12952.155273</v>
      </c>
      <c r="V168" s="4">
        <v>13118.199219</v>
      </c>
      <c r="W168" s="4">
        <v>12680.172852</v>
      </c>
      <c r="X168" s="4">
        <v>11253.636719</v>
      </c>
      <c r="Y168" s="4">
        <v>10593.400390999999</v>
      </c>
    </row>
    <row r="169" spans="1:25" x14ac:dyDescent="0.2">
      <c r="A169" s="3">
        <v>41799</v>
      </c>
      <c r="B169" s="4">
        <v>10096.639648</v>
      </c>
      <c r="C169" s="4">
        <v>9995.2724610000005</v>
      </c>
      <c r="D169" s="4">
        <v>10003.266602</v>
      </c>
      <c r="E169" s="4">
        <v>9921.5400389999995</v>
      </c>
      <c r="F169" s="4">
        <v>9962.7265630000002</v>
      </c>
      <c r="G169" s="4">
        <v>10747.292969</v>
      </c>
      <c r="H169" s="4">
        <v>12413.398438</v>
      </c>
      <c r="I169" s="4">
        <v>14058.080078000001</v>
      </c>
      <c r="J169" s="4">
        <v>17656.630859000001</v>
      </c>
      <c r="K169" s="4">
        <v>18639.849609000001</v>
      </c>
      <c r="L169" s="4">
        <v>21153.066406000002</v>
      </c>
      <c r="M169" s="4">
        <v>22044.017577999999</v>
      </c>
      <c r="N169" s="4">
        <v>21646.03125</v>
      </c>
      <c r="O169" s="4">
        <v>23079.417968999998</v>
      </c>
      <c r="P169" s="4">
        <v>24218.773438</v>
      </c>
      <c r="Q169" s="4">
        <v>22369.316406000002</v>
      </c>
      <c r="R169" s="4">
        <v>20275.333984000001</v>
      </c>
      <c r="S169" s="4">
        <v>17490.765625</v>
      </c>
      <c r="T169" s="4">
        <v>16314.401367</v>
      </c>
      <c r="U169" s="4">
        <v>14955.4375</v>
      </c>
      <c r="V169" s="4">
        <v>14027.909180000001</v>
      </c>
      <c r="W169" s="4">
        <v>14049.488281</v>
      </c>
      <c r="X169" s="4">
        <v>12543.900390999999</v>
      </c>
      <c r="Y169" s="4">
        <v>10996.519531</v>
      </c>
    </row>
    <row r="170" spans="1:25" x14ac:dyDescent="0.2">
      <c r="A170" s="3">
        <v>41800</v>
      </c>
      <c r="B170" s="4">
        <v>10801.670898</v>
      </c>
      <c r="C170" s="4">
        <v>10637.815430000001</v>
      </c>
      <c r="D170" s="4">
        <v>10627.262694999999</v>
      </c>
      <c r="E170" s="4">
        <v>10418.256836</v>
      </c>
      <c r="F170" s="4">
        <v>10469.587890999999</v>
      </c>
      <c r="G170" s="4">
        <v>11237.369140999999</v>
      </c>
      <c r="H170" s="4">
        <v>12700.662109000001</v>
      </c>
      <c r="I170" s="4">
        <v>14118.624023</v>
      </c>
      <c r="J170" s="4">
        <v>17603.423827999999</v>
      </c>
      <c r="K170" s="4">
        <v>18392.013672000001</v>
      </c>
      <c r="L170" s="4">
        <v>19961.28125</v>
      </c>
      <c r="M170" s="4">
        <v>20421.53125</v>
      </c>
      <c r="N170" s="4">
        <v>19694.925781000002</v>
      </c>
      <c r="O170" s="4">
        <v>20751.216797000001</v>
      </c>
      <c r="P170" s="4">
        <v>21573.097656000002</v>
      </c>
      <c r="Q170" s="4">
        <v>19757.671875</v>
      </c>
      <c r="R170" s="4">
        <v>17737.515625</v>
      </c>
      <c r="S170" s="4">
        <v>15774.349609000001</v>
      </c>
      <c r="T170" s="4">
        <v>14419.654296999999</v>
      </c>
      <c r="U170" s="4">
        <v>13380.091796999999</v>
      </c>
      <c r="V170" s="4">
        <v>12579.291015999999</v>
      </c>
      <c r="W170" s="4">
        <v>12664.246094</v>
      </c>
      <c r="X170" s="4">
        <v>11120.259765999999</v>
      </c>
      <c r="Y170" s="4">
        <v>9880.1464840000008</v>
      </c>
    </row>
    <row r="171" spans="1:25" x14ac:dyDescent="0.2">
      <c r="A171" s="3">
        <v>41801</v>
      </c>
      <c r="B171" s="4">
        <v>9677.3925780000009</v>
      </c>
      <c r="C171" s="4">
        <v>9680.1748050000006</v>
      </c>
      <c r="D171" s="4">
        <v>9531.34375</v>
      </c>
      <c r="E171" s="4">
        <v>9391.5322269999997</v>
      </c>
      <c r="F171" s="4">
        <v>9470.0673829999996</v>
      </c>
      <c r="G171" s="4">
        <v>10410.207031</v>
      </c>
      <c r="H171" s="4">
        <v>12168.450194999999</v>
      </c>
      <c r="I171" s="4">
        <v>13609.115234000001</v>
      </c>
      <c r="J171" s="4">
        <v>17001.242188</v>
      </c>
      <c r="K171" s="4">
        <v>17584.441406000002</v>
      </c>
      <c r="L171" s="4">
        <v>19739.365234000001</v>
      </c>
      <c r="M171" s="4">
        <v>20201.015625</v>
      </c>
      <c r="N171" s="4">
        <v>19726.410156000002</v>
      </c>
      <c r="O171" s="4">
        <v>21002.966797000001</v>
      </c>
      <c r="P171" s="4">
        <v>22102.490234000001</v>
      </c>
      <c r="Q171" s="4">
        <v>20283.388672000001</v>
      </c>
      <c r="R171" s="4">
        <v>18341.322265999999</v>
      </c>
      <c r="S171" s="4">
        <v>16016.996094</v>
      </c>
      <c r="T171" s="4">
        <v>14770.715819999999</v>
      </c>
      <c r="U171" s="4">
        <v>13617.377930000001</v>
      </c>
      <c r="V171" s="4">
        <v>13089.814453000001</v>
      </c>
      <c r="W171" s="4">
        <v>13002.916015999999</v>
      </c>
      <c r="X171" s="4">
        <v>11337.449219</v>
      </c>
      <c r="Y171" s="4">
        <v>10046.006836</v>
      </c>
    </row>
    <row r="172" spans="1:25" x14ac:dyDescent="0.2">
      <c r="A172" s="3">
        <v>41802</v>
      </c>
      <c r="B172" s="4">
        <v>9840.4794920000004</v>
      </c>
      <c r="C172" s="4">
        <v>9709.7675780000009</v>
      </c>
      <c r="D172" s="4">
        <v>9804.5400389999995</v>
      </c>
      <c r="E172" s="4">
        <v>9643.5332030000009</v>
      </c>
      <c r="F172" s="4">
        <v>9659.3349610000005</v>
      </c>
      <c r="G172" s="4">
        <v>10490.613281</v>
      </c>
      <c r="H172" s="4">
        <v>12170.768555000001</v>
      </c>
      <c r="I172" s="4">
        <v>13641.609375</v>
      </c>
      <c r="J172" s="4">
        <v>17052.541015999999</v>
      </c>
      <c r="K172" s="4">
        <v>17709.888672000001</v>
      </c>
      <c r="L172" s="4">
        <v>19566.644531000002</v>
      </c>
      <c r="M172" s="4">
        <v>19871.15625</v>
      </c>
      <c r="N172" s="4">
        <v>19284.724609000001</v>
      </c>
      <c r="O172" s="4">
        <v>20251.783202999999</v>
      </c>
      <c r="P172" s="4">
        <v>21062.060547000001</v>
      </c>
      <c r="Q172" s="4">
        <v>19565.535156000002</v>
      </c>
      <c r="R172" s="4">
        <v>17798.341797000001</v>
      </c>
      <c r="S172" s="4">
        <v>15898.521484000001</v>
      </c>
      <c r="T172" s="4">
        <v>14767.828125</v>
      </c>
      <c r="U172" s="4">
        <v>13509.649414</v>
      </c>
      <c r="V172" s="4">
        <v>12727.858398</v>
      </c>
      <c r="W172" s="4">
        <v>12433.003906</v>
      </c>
      <c r="X172" s="4">
        <v>10918.980469</v>
      </c>
      <c r="Y172" s="4">
        <v>9770.6591800000006</v>
      </c>
    </row>
    <row r="173" spans="1:25" x14ac:dyDescent="0.2">
      <c r="A173" s="3">
        <v>41803</v>
      </c>
      <c r="B173" s="4">
        <v>9543.8496090000008</v>
      </c>
      <c r="C173" s="4">
        <v>9468.8769530000009</v>
      </c>
      <c r="D173" s="4">
        <v>9503.5878909999992</v>
      </c>
      <c r="E173" s="4">
        <v>9335.0751949999994</v>
      </c>
      <c r="F173" s="4">
        <v>9537.1953130000002</v>
      </c>
      <c r="G173" s="4">
        <v>10525.286133</v>
      </c>
      <c r="H173" s="4">
        <v>12125.480469</v>
      </c>
      <c r="I173" s="4">
        <v>13576.149414</v>
      </c>
      <c r="J173" s="4">
        <v>16809.806640999999</v>
      </c>
      <c r="K173" s="4">
        <v>17588.294922000001</v>
      </c>
      <c r="L173" s="4">
        <v>19291.316406000002</v>
      </c>
      <c r="M173" s="4">
        <v>19356.429688</v>
      </c>
      <c r="N173" s="4">
        <v>18789.466797000001</v>
      </c>
      <c r="O173" s="4">
        <v>19643.691406000002</v>
      </c>
      <c r="P173" s="4">
        <v>20247.982422000001</v>
      </c>
      <c r="Q173" s="4">
        <v>18798.564452999999</v>
      </c>
      <c r="R173" s="4">
        <v>17252.089843999998</v>
      </c>
      <c r="S173" s="4">
        <v>15364.509765999999</v>
      </c>
      <c r="T173" s="4">
        <v>14428.657227</v>
      </c>
      <c r="U173" s="4">
        <v>13099.577148</v>
      </c>
      <c r="V173" s="4">
        <v>12375.165039</v>
      </c>
      <c r="W173" s="4">
        <v>12264.087890999999</v>
      </c>
      <c r="X173" s="4">
        <v>10992.291992</v>
      </c>
      <c r="Y173" s="4">
        <v>9944.7285159999992</v>
      </c>
    </row>
    <row r="174" spans="1:25" x14ac:dyDescent="0.2">
      <c r="A174" s="3">
        <v>41804</v>
      </c>
      <c r="B174" s="4">
        <v>9512.9619139999995</v>
      </c>
      <c r="C174" s="4">
        <v>9706.484375</v>
      </c>
      <c r="D174" s="4">
        <v>9479.5185550000006</v>
      </c>
      <c r="E174" s="4">
        <v>9562.6132809999999</v>
      </c>
      <c r="F174" s="4">
        <v>9674.7646480000003</v>
      </c>
      <c r="G174" s="4">
        <v>9770.5507809999999</v>
      </c>
      <c r="H174" s="4">
        <v>10357.179688</v>
      </c>
      <c r="I174" s="4">
        <v>12217.533203000001</v>
      </c>
      <c r="J174" s="4">
        <v>13428.779296999999</v>
      </c>
      <c r="K174" s="4">
        <v>13473.251953000001</v>
      </c>
      <c r="L174" s="4">
        <v>15047.364258</v>
      </c>
      <c r="M174" s="4">
        <v>16122.203125</v>
      </c>
      <c r="N174" s="4">
        <v>16319.559569999999</v>
      </c>
      <c r="O174" s="4">
        <v>15859.328125</v>
      </c>
      <c r="P174" s="4">
        <v>15264.264648</v>
      </c>
      <c r="Q174" s="4">
        <v>15649.090819999999</v>
      </c>
      <c r="R174" s="4">
        <v>15473.037109000001</v>
      </c>
      <c r="S174" s="4">
        <v>14357.814453000001</v>
      </c>
      <c r="T174" s="4">
        <v>13483.140625</v>
      </c>
      <c r="U174" s="4">
        <v>12127.837890999999</v>
      </c>
      <c r="V174" s="4">
        <v>11996.738281</v>
      </c>
      <c r="W174" s="4">
        <v>11926.326171999999</v>
      </c>
      <c r="X174" s="4">
        <v>10791.003906</v>
      </c>
      <c r="Y174" s="4">
        <v>10225.414063</v>
      </c>
    </row>
    <row r="175" spans="1:25" x14ac:dyDescent="0.2">
      <c r="A175" s="3">
        <v>41805</v>
      </c>
      <c r="B175" s="4">
        <v>9783.5849610000005</v>
      </c>
      <c r="C175" s="4">
        <v>9793.9589840000008</v>
      </c>
      <c r="D175" s="4">
        <v>9465.1533199999994</v>
      </c>
      <c r="E175" s="4">
        <v>9533.8212889999995</v>
      </c>
      <c r="F175" s="4">
        <v>9755.4394530000009</v>
      </c>
      <c r="G175" s="4">
        <v>9469.6416019999997</v>
      </c>
      <c r="H175" s="4">
        <v>9932.5664059999999</v>
      </c>
      <c r="I175" s="4">
        <v>11739.733398</v>
      </c>
      <c r="J175" s="4">
        <v>12995.848633</v>
      </c>
      <c r="K175" s="4">
        <v>12956.818359000001</v>
      </c>
      <c r="L175" s="4">
        <v>14420.205078000001</v>
      </c>
      <c r="M175" s="4">
        <v>15407.308594</v>
      </c>
      <c r="N175" s="4">
        <v>15576.884765999999</v>
      </c>
      <c r="O175" s="4">
        <v>15358.770508</v>
      </c>
      <c r="P175" s="4">
        <v>14667.518555000001</v>
      </c>
      <c r="Q175" s="4">
        <v>15138.857421999999</v>
      </c>
      <c r="R175" s="4">
        <v>15175.483398</v>
      </c>
      <c r="S175" s="4">
        <v>14079.960938</v>
      </c>
      <c r="T175" s="4">
        <v>13303.143555000001</v>
      </c>
      <c r="U175" s="4">
        <v>11905.925781</v>
      </c>
      <c r="V175" s="4">
        <v>12185.019531</v>
      </c>
      <c r="W175" s="4">
        <v>11877.963867</v>
      </c>
      <c r="X175" s="4">
        <v>10584.276367</v>
      </c>
      <c r="Y175" s="4">
        <v>9853.3847659999992</v>
      </c>
    </row>
    <row r="176" spans="1:25" x14ac:dyDescent="0.2">
      <c r="A176" s="3">
        <v>41806</v>
      </c>
      <c r="B176" s="4">
        <v>9620.6845699999994</v>
      </c>
      <c r="C176" s="4">
        <v>9489.5859380000002</v>
      </c>
      <c r="D176" s="4">
        <v>9486.8818360000005</v>
      </c>
      <c r="E176" s="4">
        <v>9332.734375</v>
      </c>
      <c r="F176" s="4">
        <v>9391.8652340000008</v>
      </c>
      <c r="G176" s="4">
        <v>10166.063477</v>
      </c>
      <c r="H176" s="4">
        <v>11807.991211</v>
      </c>
      <c r="I176" s="4">
        <v>13362.714844</v>
      </c>
      <c r="J176" s="4">
        <v>16836.478515999999</v>
      </c>
      <c r="K176" s="4">
        <v>17417.931640999999</v>
      </c>
      <c r="L176" s="4">
        <v>19289.160156000002</v>
      </c>
      <c r="M176" s="4">
        <v>19670.953125</v>
      </c>
      <c r="N176" s="4">
        <v>19253.388672000001</v>
      </c>
      <c r="O176" s="4">
        <v>20183.744140999999</v>
      </c>
      <c r="P176" s="4">
        <v>21142.787109000001</v>
      </c>
      <c r="Q176" s="4">
        <v>19593.869140999999</v>
      </c>
      <c r="R176" s="4">
        <v>17885.193359000001</v>
      </c>
      <c r="S176" s="4">
        <v>15824.935546999999</v>
      </c>
      <c r="T176" s="4">
        <v>14471.390625</v>
      </c>
      <c r="U176" s="4">
        <v>13424.327148</v>
      </c>
      <c r="V176" s="4">
        <v>12726.209961</v>
      </c>
      <c r="W176" s="4">
        <v>12920.681640999999</v>
      </c>
      <c r="X176" s="4">
        <v>11305.569336</v>
      </c>
      <c r="Y176" s="4">
        <v>9979.7226559999999</v>
      </c>
    </row>
    <row r="177" spans="1:25" x14ac:dyDescent="0.2">
      <c r="A177" s="3">
        <v>41807</v>
      </c>
      <c r="B177" s="4">
        <v>9673.4619139999995</v>
      </c>
      <c r="C177" s="4">
        <v>9796.7685550000006</v>
      </c>
      <c r="D177" s="4">
        <v>9751.3320309999999</v>
      </c>
      <c r="E177" s="4">
        <v>9639.515625</v>
      </c>
      <c r="F177" s="4">
        <v>9643.390625</v>
      </c>
      <c r="G177" s="4">
        <v>10253.583008</v>
      </c>
      <c r="H177" s="4">
        <v>11954.354492</v>
      </c>
      <c r="I177" s="4">
        <v>13734.966796999999</v>
      </c>
      <c r="J177" s="4">
        <v>16954.164063</v>
      </c>
      <c r="K177" s="4">
        <v>17721.916015999999</v>
      </c>
      <c r="L177" s="4">
        <v>20045.146484000001</v>
      </c>
      <c r="M177" s="4">
        <v>20497.638672000001</v>
      </c>
      <c r="N177" s="4">
        <v>20071.951172000001</v>
      </c>
      <c r="O177" s="4">
        <v>21510.888672000001</v>
      </c>
      <c r="P177" s="4">
        <v>22414.904297000001</v>
      </c>
      <c r="Q177" s="4">
        <v>20828.257813</v>
      </c>
      <c r="R177" s="4">
        <v>18933.667968999998</v>
      </c>
      <c r="S177" s="4">
        <v>16495.630859000001</v>
      </c>
      <c r="T177" s="4">
        <v>15285.929688</v>
      </c>
      <c r="U177" s="4">
        <v>13919.070313</v>
      </c>
      <c r="V177" s="4">
        <v>13173.038086</v>
      </c>
      <c r="W177" s="4">
        <v>13133.797852</v>
      </c>
      <c r="X177" s="4">
        <v>11562.711914</v>
      </c>
      <c r="Y177" s="4">
        <v>10174.869140999999</v>
      </c>
    </row>
    <row r="178" spans="1:25" x14ac:dyDescent="0.2">
      <c r="A178" s="3">
        <v>41808</v>
      </c>
      <c r="B178" s="4">
        <v>9943.8925780000009</v>
      </c>
      <c r="C178" s="4">
        <v>10002.803711</v>
      </c>
      <c r="D178" s="4">
        <v>9896.9169920000004</v>
      </c>
      <c r="E178" s="4">
        <v>9822.8457030000009</v>
      </c>
      <c r="F178" s="4">
        <v>9902.5507809999999</v>
      </c>
      <c r="G178" s="4">
        <v>10929.219727</v>
      </c>
      <c r="H178" s="4">
        <v>12013.787109000001</v>
      </c>
      <c r="I178" s="4">
        <v>13669.213867</v>
      </c>
      <c r="J178" s="4">
        <v>17152.070313</v>
      </c>
      <c r="K178" s="4">
        <v>18111.443359000001</v>
      </c>
      <c r="L178" s="4">
        <v>20002.585938</v>
      </c>
      <c r="M178" s="4">
        <v>20354.316406000002</v>
      </c>
      <c r="N178" s="4">
        <v>20037.613281000002</v>
      </c>
      <c r="O178" s="4">
        <v>21229.96875</v>
      </c>
      <c r="P178" s="4">
        <v>22242.605468999998</v>
      </c>
      <c r="Q178" s="4">
        <v>20676.691406000002</v>
      </c>
      <c r="R178" s="4">
        <v>18805.800781000002</v>
      </c>
      <c r="S178" s="4">
        <v>16485.611327999999</v>
      </c>
      <c r="T178" s="4">
        <v>15414.240234000001</v>
      </c>
      <c r="U178" s="4">
        <v>14129.955078000001</v>
      </c>
      <c r="V178" s="4">
        <v>13311.771484000001</v>
      </c>
      <c r="W178" s="4">
        <v>13474.701171999999</v>
      </c>
      <c r="X178" s="4">
        <v>11904.083008</v>
      </c>
      <c r="Y178" s="4">
        <v>10611.095703000001</v>
      </c>
    </row>
    <row r="179" spans="1:25" x14ac:dyDescent="0.2">
      <c r="A179" s="3">
        <v>41809</v>
      </c>
      <c r="B179" s="4">
        <v>10260.151367</v>
      </c>
      <c r="C179" s="4">
        <v>10211.21875</v>
      </c>
      <c r="D179" s="4">
        <v>10091.087890999999</v>
      </c>
      <c r="E179" s="4">
        <v>10027.144531</v>
      </c>
      <c r="F179" s="4">
        <v>9868.7714840000008</v>
      </c>
      <c r="G179" s="4">
        <v>10589.170898</v>
      </c>
      <c r="H179" s="4">
        <v>12062.821289</v>
      </c>
      <c r="I179" s="4">
        <v>13828.974609000001</v>
      </c>
      <c r="J179" s="4">
        <v>17732.539063</v>
      </c>
      <c r="K179" s="4">
        <v>18425.162109000001</v>
      </c>
      <c r="L179" s="4">
        <v>20347.935547000001</v>
      </c>
      <c r="M179" s="4">
        <v>20657.064452999999</v>
      </c>
      <c r="N179" s="4">
        <v>20112.998047000001</v>
      </c>
      <c r="O179" s="4">
        <v>21066.40625</v>
      </c>
      <c r="P179" s="4">
        <v>21979.712890999999</v>
      </c>
      <c r="Q179" s="4">
        <v>20305.890625</v>
      </c>
      <c r="R179" s="4">
        <v>18444.677734000001</v>
      </c>
      <c r="S179" s="4">
        <v>15994.956055000001</v>
      </c>
      <c r="T179" s="4">
        <v>14523.060546999999</v>
      </c>
      <c r="U179" s="4">
        <v>13168.728515999999</v>
      </c>
      <c r="V179" s="4">
        <v>12579.330078000001</v>
      </c>
      <c r="W179" s="4">
        <v>12673.740234000001</v>
      </c>
      <c r="X179" s="4">
        <v>11288.069336</v>
      </c>
      <c r="Y179" s="4">
        <v>10084.682617</v>
      </c>
    </row>
    <row r="180" spans="1:25" x14ac:dyDescent="0.2">
      <c r="A180" s="3">
        <v>41810</v>
      </c>
      <c r="B180" s="4">
        <v>9712.0751949999994</v>
      </c>
      <c r="C180" s="4">
        <v>9604.8085940000001</v>
      </c>
      <c r="D180" s="4">
        <v>9655.7714840000008</v>
      </c>
      <c r="E180" s="4">
        <v>9522.1679690000001</v>
      </c>
      <c r="F180" s="4">
        <v>9424.3662110000005</v>
      </c>
      <c r="G180" s="4">
        <v>10157.799805000001</v>
      </c>
      <c r="H180" s="4">
        <v>11384.627930000001</v>
      </c>
      <c r="I180" s="4">
        <v>13151.808594</v>
      </c>
      <c r="J180" s="4">
        <v>16679.910156000002</v>
      </c>
      <c r="K180" s="4">
        <v>17328.294922000001</v>
      </c>
      <c r="L180" s="4">
        <v>19174.943359000001</v>
      </c>
      <c r="M180" s="4">
        <v>19283.724609000001</v>
      </c>
      <c r="N180" s="4">
        <v>18623.052734000001</v>
      </c>
      <c r="O180" s="4">
        <v>19381.425781000002</v>
      </c>
      <c r="P180" s="4">
        <v>20190.660156000002</v>
      </c>
      <c r="Q180" s="4">
        <v>18458.595702999999</v>
      </c>
      <c r="R180" s="4">
        <v>16719.46875</v>
      </c>
      <c r="S180" s="4">
        <v>14662.318359000001</v>
      </c>
      <c r="T180" s="4">
        <v>13580.268555000001</v>
      </c>
      <c r="U180" s="4">
        <v>12477.540039</v>
      </c>
      <c r="V180" s="4">
        <v>12041.165039</v>
      </c>
      <c r="W180" s="4">
        <v>12284.112305000001</v>
      </c>
      <c r="X180" s="4">
        <v>10942.216796999999</v>
      </c>
      <c r="Y180" s="4">
        <v>9902.203125</v>
      </c>
    </row>
    <row r="181" spans="1:25" x14ac:dyDescent="0.2">
      <c r="A181" s="3">
        <v>41811</v>
      </c>
      <c r="B181" s="4">
        <v>9464.9677730000003</v>
      </c>
      <c r="C181" s="4">
        <v>9350.6914059999999</v>
      </c>
      <c r="D181" s="4">
        <v>9208.3623050000006</v>
      </c>
      <c r="E181" s="4">
        <v>9348.2783199999994</v>
      </c>
      <c r="F181" s="4">
        <v>9543.9404300000006</v>
      </c>
      <c r="G181" s="4">
        <v>9397.5722659999992</v>
      </c>
      <c r="H181" s="4">
        <v>10226.151367</v>
      </c>
      <c r="I181" s="4">
        <v>11967.129883</v>
      </c>
      <c r="J181" s="4">
        <v>13076.166992</v>
      </c>
      <c r="K181" s="4">
        <v>13111.724609000001</v>
      </c>
      <c r="L181" s="4">
        <v>14519.342773</v>
      </c>
      <c r="M181" s="4">
        <v>15483.773438</v>
      </c>
      <c r="N181" s="4">
        <v>15521.601563</v>
      </c>
      <c r="O181" s="4">
        <v>15319.728515999999</v>
      </c>
      <c r="P181" s="4">
        <v>14845.869140999999</v>
      </c>
      <c r="Q181" s="4">
        <v>15120.765625</v>
      </c>
      <c r="R181" s="4">
        <v>15049.836914</v>
      </c>
      <c r="S181" s="4">
        <v>13843.463867</v>
      </c>
      <c r="T181" s="4">
        <v>13079.040039</v>
      </c>
      <c r="U181" s="4">
        <v>11619.068359000001</v>
      </c>
      <c r="V181" s="4">
        <v>11693.693359000001</v>
      </c>
      <c r="W181" s="4">
        <v>11659.655273</v>
      </c>
      <c r="X181" s="4">
        <v>10490.876953000001</v>
      </c>
      <c r="Y181" s="4">
        <v>10030.231444999999</v>
      </c>
    </row>
    <row r="182" spans="1:25" x14ac:dyDescent="0.2">
      <c r="A182" s="3">
        <v>41812</v>
      </c>
      <c r="B182" s="4">
        <v>9505.9638670000004</v>
      </c>
      <c r="C182" s="4">
        <v>9299.0712889999995</v>
      </c>
      <c r="D182" s="4">
        <v>9158.1064449999994</v>
      </c>
      <c r="E182" s="4">
        <v>9337.0341800000006</v>
      </c>
      <c r="F182" s="4">
        <v>9313.2402340000008</v>
      </c>
      <c r="G182" s="4">
        <v>9088.7636719999991</v>
      </c>
      <c r="H182" s="4">
        <v>9548.9150389999995</v>
      </c>
      <c r="I182" s="4">
        <v>11224.607421999999</v>
      </c>
      <c r="J182" s="4">
        <v>12591.940430000001</v>
      </c>
      <c r="K182" s="4">
        <v>12762.210938</v>
      </c>
      <c r="L182" s="4">
        <v>14326.723633</v>
      </c>
      <c r="M182" s="4">
        <v>15534.624023</v>
      </c>
      <c r="N182" s="4">
        <v>15798.375</v>
      </c>
      <c r="O182" s="4">
        <v>15607.693359000001</v>
      </c>
      <c r="P182" s="4">
        <v>15229.506836</v>
      </c>
      <c r="Q182" s="4">
        <v>15635.682617</v>
      </c>
      <c r="R182" s="4">
        <v>15684.226563</v>
      </c>
      <c r="S182" s="4">
        <v>14775.780273</v>
      </c>
      <c r="T182" s="4">
        <v>13815.434569999999</v>
      </c>
      <c r="U182" s="4">
        <v>12344.505859000001</v>
      </c>
      <c r="V182" s="4">
        <v>12445.428711</v>
      </c>
      <c r="W182" s="4">
        <v>12115.659180000001</v>
      </c>
      <c r="X182" s="4">
        <v>10796.861328000001</v>
      </c>
      <c r="Y182" s="4">
        <v>10032.144531</v>
      </c>
    </row>
    <row r="183" spans="1:25" x14ac:dyDescent="0.2">
      <c r="A183" s="3">
        <v>41813</v>
      </c>
      <c r="B183" s="4">
        <v>9693.3476559999999</v>
      </c>
      <c r="C183" s="4">
        <v>9433.3291019999997</v>
      </c>
      <c r="D183" s="4">
        <v>9532.1259769999997</v>
      </c>
      <c r="E183" s="4">
        <v>9425.5107420000004</v>
      </c>
      <c r="F183" s="4">
        <v>9513.40625</v>
      </c>
      <c r="G183" s="4">
        <v>10181.791992</v>
      </c>
      <c r="H183" s="4">
        <v>11641.342773</v>
      </c>
      <c r="I183" s="4">
        <v>13366.796875</v>
      </c>
      <c r="J183" s="4">
        <v>17009.515625</v>
      </c>
      <c r="K183" s="4">
        <v>18203.832031000002</v>
      </c>
      <c r="L183" s="4">
        <v>20348.318359000001</v>
      </c>
      <c r="M183" s="4">
        <v>21053.230468999998</v>
      </c>
      <c r="N183" s="4">
        <v>20640.667968999998</v>
      </c>
      <c r="O183" s="4">
        <v>21672.253906000002</v>
      </c>
      <c r="P183" s="4">
        <v>22762.435547000001</v>
      </c>
      <c r="Q183" s="4">
        <v>21106.197265999999</v>
      </c>
      <c r="R183" s="4">
        <v>19033.970702999999</v>
      </c>
      <c r="S183" s="4">
        <v>16618.404297000001</v>
      </c>
      <c r="T183" s="4">
        <v>15325.607421999999</v>
      </c>
      <c r="U183" s="4">
        <v>13884.493164</v>
      </c>
      <c r="V183" s="4">
        <v>13117.826171999999</v>
      </c>
      <c r="W183" s="4">
        <v>13077.413086</v>
      </c>
      <c r="X183" s="4">
        <v>11524.739258</v>
      </c>
      <c r="Y183" s="4">
        <v>10133.817383</v>
      </c>
    </row>
    <row r="184" spans="1:25" x14ac:dyDescent="0.2">
      <c r="A184" s="3">
        <v>41814</v>
      </c>
      <c r="B184" s="4">
        <v>9695.2685550000006</v>
      </c>
      <c r="C184" s="4">
        <v>9547.2265630000002</v>
      </c>
      <c r="D184" s="4">
        <v>9608.5410159999992</v>
      </c>
      <c r="E184" s="4">
        <v>9756.4746090000008</v>
      </c>
      <c r="F184" s="4">
        <v>9689.0810550000006</v>
      </c>
      <c r="G184" s="4">
        <v>10262.997069999999</v>
      </c>
      <c r="H184" s="4">
        <v>11650.740234000001</v>
      </c>
      <c r="I184" s="4">
        <v>13291.432617</v>
      </c>
      <c r="J184" s="4">
        <v>17045.365234000001</v>
      </c>
      <c r="K184" s="4">
        <v>17979.119140999999</v>
      </c>
      <c r="L184" s="4">
        <v>20013.9375</v>
      </c>
      <c r="M184" s="4">
        <v>20494.277343999998</v>
      </c>
      <c r="N184" s="4">
        <v>20078.939452999999</v>
      </c>
      <c r="O184" s="4">
        <v>21180.208984000001</v>
      </c>
      <c r="P184" s="4">
        <v>22222.882813</v>
      </c>
      <c r="Q184" s="4">
        <v>20487.318359000001</v>
      </c>
      <c r="R184" s="4">
        <v>18308.689452999999</v>
      </c>
      <c r="S184" s="4">
        <v>16161.905273</v>
      </c>
      <c r="T184" s="4">
        <v>14351.337890999999</v>
      </c>
      <c r="U184" s="4">
        <v>13392.028319999999</v>
      </c>
      <c r="V184" s="4">
        <v>12815.129883</v>
      </c>
      <c r="W184" s="4">
        <v>12728.249023</v>
      </c>
      <c r="X184" s="4">
        <v>11252.135742</v>
      </c>
      <c r="Y184" s="4">
        <v>9891.9267579999996</v>
      </c>
    </row>
    <row r="185" spans="1:25" x14ac:dyDescent="0.2">
      <c r="A185" s="3">
        <v>41815</v>
      </c>
      <c r="B185" s="4">
        <v>9691.7353519999997</v>
      </c>
      <c r="C185" s="4">
        <v>9567.734375</v>
      </c>
      <c r="D185" s="4">
        <v>9655.8271480000003</v>
      </c>
      <c r="E185" s="4">
        <v>9653.9951170000004</v>
      </c>
      <c r="F185" s="4">
        <v>9819.7255860000005</v>
      </c>
      <c r="G185" s="4">
        <v>10562.052734000001</v>
      </c>
      <c r="H185" s="4">
        <v>11580.266602</v>
      </c>
      <c r="I185" s="4">
        <v>13377.585938</v>
      </c>
      <c r="J185" s="4">
        <v>16921.701172000001</v>
      </c>
      <c r="K185" s="4">
        <v>18650.726563</v>
      </c>
      <c r="L185" s="4">
        <v>21093.21875</v>
      </c>
      <c r="M185" s="4">
        <v>20878.640625</v>
      </c>
      <c r="N185" s="4">
        <v>20019.894531000002</v>
      </c>
      <c r="O185" s="4">
        <v>21002.115234000001</v>
      </c>
      <c r="P185" s="4">
        <v>21951.505859000001</v>
      </c>
      <c r="Q185" s="4">
        <v>20331.126952999999</v>
      </c>
      <c r="R185" s="4">
        <v>18555.388672000001</v>
      </c>
      <c r="S185" s="4">
        <v>16591.378906000002</v>
      </c>
      <c r="T185" s="4">
        <v>15223.170898</v>
      </c>
      <c r="U185" s="4">
        <v>14142.375</v>
      </c>
      <c r="V185" s="4">
        <v>13083.447265999999</v>
      </c>
      <c r="W185" s="4">
        <v>12775.615234000001</v>
      </c>
      <c r="X185" s="4">
        <v>11277.148438</v>
      </c>
      <c r="Y185" s="4">
        <v>10106.833984000001</v>
      </c>
    </row>
    <row r="186" spans="1:25" x14ac:dyDescent="0.2">
      <c r="A186" s="3">
        <v>41816</v>
      </c>
      <c r="B186" s="4">
        <v>9874.0966800000006</v>
      </c>
      <c r="C186" s="4">
        <v>9881.6552730000003</v>
      </c>
      <c r="D186" s="4">
        <v>9819.4990230000003</v>
      </c>
      <c r="E186" s="4">
        <v>9724.3476559999999</v>
      </c>
      <c r="F186" s="4">
        <v>9798.5068360000005</v>
      </c>
      <c r="G186" s="4">
        <v>10719.143555000001</v>
      </c>
      <c r="H186" s="4">
        <v>11773.360352</v>
      </c>
      <c r="I186" s="4">
        <v>13448.013671999999</v>
      </c>
      <c r="J186" s="4">
        <v>17423.75</v>
      </c>
      <c r="K186" s="4">
        <v>18043.677734000001</v>
      </c>
      <c r="L186" s="4">
        <v>20232.5</v>
      </c>
      <c r="M186" s="4">
        <v>20457.712890999999</v>
      </c>
      <c r="N186" s="4">
        <v>19823.654297000001</v>
      </c>
      <c r="O186" s="4">
        <v>20421.990234000001</v>
      </c>
      <c r="P186" s="4">
        <v>21306.734375</v>
      </c>
      <c r="Q186" s="4">
        <v>19496.890625</v>
      </c>
      <c r="R186" s="4">
        <v>17625.283202999999</v>
      </c>
      <c r="S186" s="4">
        <v>15601.242188</v>
      </c>
      <c r="T186" s="4">
        <v>14427.617188</v>
      </c>
      <c r="U186" s="4">
        <v>13184.802734000001</v>
      </c>
      <c r="V186" s="4">
        <v>12517.100586</v>
      </c>
      <c r="W186" s="4">
        <v>12657.423828000001</v>
      </c>
      <c r="X186" s="4">
        <v>11124.383789</v>
      </c>
      <c r="Y186" s="4">
        <v>9804.2441409999992</v>
      </c>
    </row>
    <row r="187" spans="1:25" x14ac:dyDescent="0.2">
      <c r="A187" s="3">
        <v>41817</v>
      </c>
      <c r="B187" s="4">
        <v>9504.6171880000002</v>
      </c>
      <c r="C187" s="4">
        <v>9380.4951170000004</v>
      </c>
      <c r="D187" s="4">
        <v>9451.0244139999995</v>
      </c>
      <c r="E187" s="4">
        <v>9310.1328130000002</v>
      </c>
      <c r="F187" s="4">
        <v>9370.7998050000006</v>
      </c>
      <c r="G187" s="4">
        <v>9991.2353519999997</v>
      </c>
      <c r="H187" s="4">
        <v>11283.162109000001</v>
      </c>
      <c r="I187" s="4">
        <v>12967.670898</v>
      </c>
      <c r="J187" s="4">
        <v>16708.28125</v>
      </c>
      <c r="K187" s="4">
        <v>17708.046875</v>
      </c>
      <c r="L187" s="4">
        <v>19385.431640999999</v>
      </c>
      <c r="M187" s="4">
        <v>19741.304688</v>
      </c>
      <c r="N187" s="4">
        <v>19255.576172000001</v>
      </c>
      <c r="O187" s="4">
        <v>20317.369140999999</v>
      </c>
      <c r="P187" s="4">
        <v>21408.345702999999</v>
      </c>
      <c r="Q187" s="4">
        <v>20146.8125</v>
      </c>
      <c r="R187" s="4">
        <v>18179.732422000001</v>
      </c>
      <c r="S187" s="4">
        <v>15958.134765999999</v>
      </c>
      <c r="T187" s="4">
        <v>14761.509765999999</v>
      </c>
      <c r="U187" s="4">
        <v>13295.549805000001</v>
      </c>
      <c r="V187" s="4">
        <v>12589.697265999999</v>
      </c>
      <c r="W187" s="4">
        <v>13144.284180000001</v>
      </c>
      <c r="X187" s="4">
        <v>11708.450194999999</v>
      </c>
      <c r="Y187" s="4">
        <v>10430.831055000001</v>
      </c>
    </row>
    <row r="188" spans="1:25" x14ac:dyDescent="0.2">
      <c r="A188" s="3">
        <v>41818</v>
      </c>
      <c r="B188" s="4">
        <v>10024.014648</v>
      </c>
      <c r="C188" s="4">
        <v>9760.0947269999997</v>
      </c>
      <c r="D188" s="4">
        <v>9571.8125</v>
      </c>
      <c r="E188" s="4">
        <v>9604.8691409999992</v>
      </c>
      <c r="F188" s="4">
        <v>9695.3574219999991</v>
      </c>
      <c r="G188" s="4">
        <v>9671.5615230000003</v>
      </c>
      <c r="H188" s="4">
        <v>10442.791992</v>
      </c>
      <c r="I188" s="4">
        <v>12309.507813</v>
      </c>
      <c r="J188" s="4">
        <v>13574.414063</v>
      </c>
      <c r="K188" s="4">
        <v>13690.966796999999</v>
      </c>
      <c r="L188" s="4">
        <v>15468.501953000001</v>
      </c>
      <c r="M188" s="4">
        <v>16790.232422000001</v>
      </c>
      <c r="N188" s="4">
        <v>17291.220702999999</v>
      </c>
      <c r="O188" s="4">
        <v>17315.193359000001</v>
      </c>
      <c r="P188" s="4">
        <v>16816.253906000002</v>
      </c>
      <c r="Q188" s="4">
        <v>17475.902343999998</v>
      </c>
      <c r="R188" s="4">
        <v>17231.720702999999</v>
      </c>
      <c r="S188" s="4">
        <v>15846.287109000001</v>
      </c>
      <c r="T188" s="4">
        <v>14835.597656</v>
      </c>
      <c r="U188" s="4">
        <v>13071.410156</v>
      </c>
      <c r="V188" s="4">
        <v>13094.047852</v>
      </c>
      <c r="W188" s="4">
        <v>13122.124023</v>
      </c>
      <c r="X188" s="4">
        <v>11764.990234000001</v>
      </c>
      <c r="Y188" s="4">
        <v>11141.644531</v>
      </c>
    </row>
    <row r="189" spans="1:25" x14ac:dyDescent="0.2">
      <c r="A189" s="3">
        <v>41819</v>
      </c>
      <c r="B189" s="4">
        <v>10397.572265999999</v>
      </c>
      <c r="C189" s="4">
        <v>10309.211914</v>
      </c>
      <c r="D189" s="4">
        <v>10014.514648</v>
      </c>
      <c r="E189" s="4">
        <v>9996.6835940000001</v>
      </c>
      <c r="F189" s="4">
        <v>9961.0595699999994</v>
      </c>
      <c r="G189" s="4">
        <v>9726.7802730000003</v>
      </c>
      <c r="H189" s="4">
        <v>10139.306640999999</v>
      </c>
      <c r="I189" s="4">
        <v>12079.482421999999</v>
      </c>
      <c r="J189" s="4">
        <v>13630.049805000001</v>
      </c>
      <c r="K189" s="4">
        <v>13940.019531</v>
      </c>
      <c r="L189" s="4">
        <v>15906.322265999999</v>
      </c>
      <c r="M189" s="4">
        <v>17349.380859000001</v>
      </c>
      <c r="N189" s="4">
        <v>18051.314452999999</v>
      </c>
      <c r="O189" s="4">
        <v>18156.833984000001</v>
      </c>
      <c r="P189" s="4">
        <v>17504.046875</v>
      </c>
      <c r="Q189" s="4">
        <v>18242.037109000001</v>
      </c>
      <c r="R189" s="4">
        <v>18143.998047000001</v>
      </c>
      <c r="S189" s="4">
        <v>16837.363281000002</v>
      </c>
      <c r="T189" s="4">
        <v>15977.316406</v>
      </c>
      <c r="U189" s="4">
        <v>14081.198242</v>
      </c>
      <c r="V189" s="4">
        <v>14025.78125</v>
      </c>
      <c r="W189" s="4">
        <v>13911.534180000001</v>
      </c>
      <c r="X189" s="4">
        <v>12348.401367</v>
      </c>
      <c r="Y189" s="4">
        <v>11451.591796999999</v>
      </c>
    </row>
    <row r="190" spans="1:25" x14ac:dyDescent="0.2">
      <c r="A190" s="3">
        <v>41820</v>
      </c>
      <c r="B190" s="4">
        <v>11029.993164</v>
      </c>
      <c r="C190" s="4">
        <v>10712.25</v>
      </c>
      <c r="D190" s="4">
        <v>10600.846680000001</v>
      </c>
      <c r="E190" s="4">
        <v>10543.720703000001</v>
      </c>
      <c r="F190" s="4">
        <v>10384.446289</v>
      </c>
      <c r="G190" s="4">
        <v>10904.370117</v>
      </c>
      <c r="H190" s="4">
        <v>12238.280273</v>
      </c>
      <c r="I190" s="4">
        <v>14250.411133</v>
      </c>
      <c r="J190" s="4">
        <v>18451.869140999999</v>
      </c>
      <c r="K190" s="4">
        <v>19765.447265999999</v>
      </c>
      <c r="L190" s="4">
        <v>22548.175781000002</v>
      </c>
      <c r="M190" s="4">
        <v>23731.929688</v>
      </c>
      <c r="N190" s="4">
        <v>23473.865234000001</v>
      </c>
      <c r="O190" s="4">
        <v>25070.740234000001</v>
      </c>
      <c r="P190" s="4">
        <v>26373.394531000002</v>
      </c>
      <c r="Q190" s="4">
        <v>24376.753906000002</v>
      </c>
      <c r="R190" s="4">
        <v>22015.1875</v>
      </c>
      <c r="S190" s="4">
        <v>19343.142577999999</v>
      </c>
      <c r="T190" s="4">
        <v>17954.943359000001</v>
      </c>
      <c r="U190" s="4">
        <v>16375.164063</v>
      </c>
      <c r="V190" s="4">
        <v>15324.618164</v>
      </c>
      <c r="W190" s="4">
        <v>15545.667969</v>
      </c>
      <c r="X190" s="4">
        <v>13645.451171999999</v>
      </c>
      <c r="Y190" s="4">
        <v>12002.721680000001</v>
      </c>
    </row>
    <row r="191" spans="1:25" x14ac:dyDescent="0.2">
      <c r="A191" s="3">
        <v>41821</v>
      </c>
      <c r="B191" s="4">
        <v>11672.585938</v>
      </c>
      <c r="C191" s="4">
        <v>11446.374023</v>
      </c>
      <c r="D191" s="4">
        <v>11534.604492</v>
      </c>
      <c r="E191" s="4">
        <v>11322.758789</v>
      </c>
      <c r="F191" s="4">
        <v>11159.601563</v>
      </c>
      <c r="G191" s="4">
        <v>11684.080078000001</v>
      </c>
      <c r="H191" s="4">
        <v>12952.943359000001</v>
      </c>
      <c r="I191" s="4">
        <v>15775.919921999999</v>
      </c>
      <c r="J191" s="4">
        <v>21033.183593999998</v>
      </c>
      <c r="K191" s="4">
        <v>21120.310547000001</v>
      </c>
      <c r="L191" s="4">
        <v>23866.794922000001</v>
      </c>
      <c r="M191" s="4">
        <v>24531.404297000001</v>
      </c>
      <c r="N191" s="4">
        <v>25367.425781000002</v>
      </c>
      <c r="O191" s="4">
        <v>26776.511718999998</v>
      </c>
      <c r="P191" s="4">
        <v>27314.773438</v>
      </c>
      <c r="Q191" s="4">
        <v>26789.804688</v>
      </c>
      <c r="R191" s="4">
        <v>23488.431640999999</v>
      </c>
      <c r="S191" s="4">
        <v>20191.996093999998</v>
      </c>
      <c r="T191" s="4">
        <v>19122.542968999998</v>
      </c>
      <c r="U191" s="4">
        <v>17920.134765999999</v>
      </c>
      <c r="V191" s="4">
        <v>16683.189452999999</v>
      </c>
      <c r="W191" s="4">
        <v>15756.234375</v>
      </c>
      <c r="X191" s="4">
        <v>14307.861328000001</v>
      </c>
      <c r="Y191" s="4">
        <v>12878.556640999999</v>
      </c>
    </row>
    <row r="192" spans="1:25" x14ac:dyDescent="0.2">
      <c r="A192" s="3">
        <v>41822</v>
      </c>
      <c r="B192" s="4">
        <v>15230.457031</v>
      </c>
      <c r="C192" s="4">
        <v>11805.684569999999</v>
      </c>
      <c r="D192" s="4">
        <v>11821.483398</v>
      </c>
      <c r="E192" s="4">
        <v>11642.070313</v>
      </c>
      <c r="F192" s="4">
        <v>11653.079102</v>
      </c>
      <c r="G192" s="4">
        <v>12173.171875</v>
      </c>
      <c r="H192" s="4">
        <v>13225.227539</v>
      </c>
      <c r="I192" s="4">
        <v>16152.470703000001</v>
      </c>
      <c r="J192" s="4">
        <v>21589.023438</v>
      </c>
      <c r="K192" s="4">
        <v>22030.105468999998</v>
      </c>
      <c r="L192" s="4">
        <v>24534.873047000001</v>
      </c>
      <c r="M192" s="4">
        <v>25271.457031000002</v>
      </c>
      <c r="N192" s="4">
        <v>26319.742188</v>
      </c>
      <c r="O192" s="4">
        <v>27726.326172000001</v>
      </c>
      <c r="P192" s="4">
        <v>28222.230468999998</v>
      </c>
      <c r="Q192" s="4">
        <v>27796.316406000002</v>
      </c>
      <c r="R192" s="4">
        <v>24035.646484000001</v>
      </c>
      <c r="S192" s="4">
        <v>20644.511718999998</v>
      </c>
      <c r="T192" s="4">
        <v>19492.259765999999</v>
      </c>
      <c r="U192" s="4">
        <v>18563.541015999999</v>
      </c>
      <c r="V192" s="4">
        <v>16854.693359000001</v>
      </c>
      <c r="W192" s="4">
        <v>15589.350586</v>
      </c>
      <c r="X192" s="4">
        <v>14269.045898</v>
      </c>
      <c r="Y192" s="4">
        <v>13044.443359000001</v>
      </c>
    </row>
    <row r="193" spans="1:25" x14ac:dyDescent="0.2">
      <c r="A193" s="3">
        <v>41823</v>
      </c>
      <c r="B193" s="4">
        <v>12088.380859000001</v>
      </c>
      <c r="C193" s="4">
        <v>11839.027344</v>
      </c>
      <c r="D193" s="4">
        <v>12007.709961</v>
      </c>
      <c r="E193" s="4">
        <v>11746.586914</v>
      </c>
      <c r="F193" s="4">
        <v>11484.747069999999</v>
      </c>
      <c r="G193" s="4">
        <v>11946.951171999999</v>
      </c>
      <c r="H193" s="4">
        <v>13068.291015999999</v>
      </c>
      <c r="I193" s="4">
        <v>15640.225586</v>
      </c>
      <c r="J193" s="4">
        <v>20798.132813</v>
      </c>
      <c r="K193" s="4">
        <v>20833.001952999999</v>
      </c>
      <c r="L193" s="4">
        <v>23119.548827999999</v>
      </c>
      <c r="M193" s="4">
        <v>23646.449218999998</v>
      </c>
      <c r="N193" s="4">
        <v>24514.738281000002</v>
      </c>
      <c r="O193" s="4">
        <v>25960.015625</v>
      </c>
      <c r="P193" s="4">
        <v>26624.371093999998</v>
      </c>
      <c r="Q193" s="4">
        <v>26181.322265999999</v>
      </c>
      <c r="R193" s="4">
        <v>22554.017577999999</v>
      </c>
      <c r="S193" s="4">
        <v>19322.730468999998</v>
      </c>
      <c r="T193" s="4">
        <v>18377.761718999998</v>
      </c>
      <c r="U193" s="4">
        <v>17442.925781000002</v>
      </c>
      <c r="V193" s="4">
        <v>16284.952148</v>
      </c>
      <c r="W193" s="4">
        <v>15579.595703000001</v>
      </c>
      <c r="X193" s="4">
        <v>14334.249023</v>
      </c>
      <c r="Y193" s="4">
        <v>13162.220703000001</v>
      </c>
    </row>
    <row r="194" spans="1:25" x14ac:dyDescent="0.2">
      <c r="A194" s="3">
        <v>41824</v>
      </c>
      <c r="B194" s="4">
        <v>11904.585938</v>
      </c>
      <c r="C194" s="4">
        <v>11673.217773</v>
      </c>
      <c r="D194" s="4">
        <v>11629.772461</v>
      </c>
      <c r="E194" s="4">
        <v>11266.265625</v>
      </c>
      <c r="F194" s="4">
        <v>11070.912109000001</v>
      </c>
      <c r="G194" s="4">
        <v>10945.347656</v>
      </c>
      <c r="H194" s="4">
        <v>11458.682617</v>
      </c>
      <c r="I194" s="4">
        <v>13801.225586</v>
      </c>
      <c r="J194" s="4">
        <v>19026.144531000002</v>
      </c>
      <c r="K194" s="4">
        <v>19074.064452999999</v>
      </c>
      <c r="L194" s="4">
        <v>20651.816406000002</v>
      </c>
      <c r="M194" s="4">
        <v>20489.849609000001</v>
      </c>
      <c r="N194" s="4">
        <v>21025.277343999998</v>
      </c>
      <c r="O194" s="4">
        <v>21316.144531000002</v>
      </c>
      <c r="P194" s="4">
        <v>21279.869140999999</v>
      </c>
      <c r="Q194" s="4">
        <v>20876.125</v>
      </c>
      <c r="R194" s="4">
        <v>18495.208984000001</v>
      </c>
      <c r="S194" s="4">
        <v>16511.275390999999</v>
      </c>
      <c r="T194" s="4">
        <v>15845.671875</v>
      </c>
      <c r="U194" s="4">
        <v>15118.450194999999</v>
      </c>
      <c r="V194" s="4">
        <v>14066.770508</v>
      </c>
      <c r="W194" s="4">
        <v>13330.815430000001</v>
      </c>
      <c r="X194" s="4">
        <v>12659.333008</v>
      </c>
      <c r="Y194" s="4">
        <v>11832.635742</v>
      </c>
    </row>
    <row r="195" spans="1:25" x14ac:dyDescent="0.2">
      <c r="A195" s="3">
        <v>41825</v>
      </c>
      <c r="B195" s="4">
        <v>10857.919921999999</v>
      </c>
      <c r="C195" s="4">
        <v>10646.117188</v>
      </c>
      <c r="D195" s="4">
        <v>10648.390625</v>
      </c>
      <c r="E195" s="4">
        <v>10228.909180000001</v>
      </c>
      <c r="F195" s="4">
        <v>10453.157227</v>
      </c>
      <c r="G195" s="4">
        <v>9729.3212889999995</v>
      </c>
      <c r="H195" s="4">
        <v>9542.8417969999991</v>
      </c>
      <c r="I195" s="4">
        <v>10296.945313</v>
      </c>
      <c r="J195" s="4">
        <v>11598.167969</v>
      </c>
      <c r="K195" s="4">
        <v>12573.398438</v>
      </c>
      <c r="L195" s="4">
        <v>13637.247069999999</v>
      </c>
      <c r="M195" s="4">
        <v>15358.751953000001</v>
      </c>
      <c r="N195" s="4">
        <v>15603.280273</v>
      </c>
      <c r="O195" s="4">
        <v>16104.669921999999</v>
      </c>
      <c r="P195" s="4">
        <v>15604.915039</v>
      </c>
      <c r="Q195" s="4">
        <v>14849.895508</v>
      </c>
      <c r="R195" s="4">
        <v>14334.96875</v>
      </c>
      <c r="S195" s="4">
        <v>13629.861328000001</v>
      </c>
      <c r="T195" s="4">
        <v>12766.290039</v>
      </c>
      <c r="U195" s="4">
        <v>11035.389648</v>
      </c>
      <c r="V195" s="4">
        <v>11350.222656</v>
      </c>
      <c r="W195" s="4">
        <v>11676.34375</v>
      </c>
      <c r="X195" s="4">
        <v>10652.068359000001</v>
      </c>
      <c r="Y195" s="4">
        <v>9971.671875</v>
      </c>
    </row>
    <row r="196" spans="1:25" x14ac:dyDescent="0.2">
      <c r="A196" s="3">
        <v>41826</v>
      </c>
      <c r="B196" s="4">
        <v>9494.0566409999992</v>
      </c>
      <c r="C196" s="4">
        <v>9143.3798829999996</v>
      </c>
      <c r="D196" s="4">
        <v>9235.796875</v>
      </c>
      <c r="E196" s="4">
        <v>8916.1269530000009</v>
      </c>
      <c r="F196" s="4">
        <v>9351.7587889999995</v>
      </c>
      <c r="G196" s="4">
        <v>8994.4775389999995</v>
      </c>
      <c r="H196" s="4">
        <v>9405.9541019999997</v>
      </c>
      <c r="I196" s="4">
        <v>10929.635742</v>
      </c>
      <c r="J196" s="4">
        <v>12695.668944999999</v>
      </c>
      <c r="K196" s="4">
        <v>13848.925781</v>
      </c>
      <c r="L196" s="4">
        <v>14856.990234000001</v>
      </c>
      <c r="M196" s="4">
        <v>16297.165039</v>
      </c>
      <c r="N196" s="4">
        <v>16631.316406000002</v>
      </c>
      <c r="O196" s="4">
        <v>17383.804688</v>
      </c>
      <c r="P196" s="4">
        <v>17415.417968999998</v>
      </c>
      <c r="Q196" s="4">
        <v>16557.326172000001</v>
      </c>
      <c r="R196" s="4">
        <v>16711.222656000002</v>
      </c>
      <c r="S196" s="4">
        <v>16064.097656</v>
      </c>
      <c r="T196" s="4">
        <v>15079.5</v>
      </c>
      <c r="U196" s="4">
        <v>12970.154296999999</v>
      </c>
      <c r="V196" s="4">
        <v>13210.426758</v>
      </c>
      <c r="W196" s="4">
        <v>13412.094727</v>
      </c>
      <c r="X196" s="4">
        <v>11890.696289</v>
      </c>
      <c r="Y196" s="4">
        <v>11073.809569999999</v>
      </c>
    </row>
    <row r="197" spans="1:25" x14ac:dyDescent="0.2">
      <c r="A197" s="3">
        <v>41827</v>
      </c>
      <c r="B197" s="4">
        <v>10324.705078000001</v>
      </c>
      <c r="C197" s="4">
        <v>10149.027344</v>
      </c>
      <c r="D197" s="4">
        <v>10243.262694999999</v>
      </c>
      <c r="E197" s="4">
        <v>10138.596680000001</v>
      </c>
      <c r="F197" s="4">
        <v>10017.403319999999</v>
      </c>
      <c r="G197" s="4">
        <v>10387.012694999999</v>
      </c>
      <c r="H197" s="4">
        <v>11665.377930000001</v>
      </c>
      <c r="I197" s="4">
        <v>14219.851563</v>
      </c>
      <c r="J197" s="4">
        <v>18853.089843999998</v>
      </c>
      <c r="K197" s="4">
        <v>19014.519531000002</v>
      </c>
      <c r="L197" s="4">
        <v>21391.257813</v>
      </c>
      <c r="M197" s="4">
        <v>21737.042968999998</v>
      </c>
      <c r="N197" s="4">
        <v>22545.470702999999</v>
      </c>
      <c r="O197" s="4">
        <v>23504.046875</v>
      </c>
      <c r="P197" s="4">
        <v>23958.5</v>
      </c>
      <c r="Q197" s="4">
        <v>23675.234375</v>
      </c>
      <c r="R197" s="4">
        <v>20545.923827999999</v>
      </c>
      <c r="S197" s="4">
        <v>17911.320313</v>
      </c>
      <c r="T197" s="4">
        <v>17006</v>
      </c>
      <c r="U197" s="4">
        <v>16464.367188</v>
      </c>
      <c r="V197" s="4">
        <v>15219.364258</v>
      </c>
      <c r="W197" s="4">
        <v>13947.377930000001</v>
      </c>
      <c r="X197" s="4">
        <v>12578.160156</v>
      </c>
      <c r="Y197" s="4">
        <v>11474.402344</v>
      </c>
    </row>
    <row r="198" spans="1:25" x14ac:dyDescent="0.2">
      <c r="A198" s="3">
        <v>41828</v>
      </c>
      <c r="B198" s="4">
        <v>10622.301758</v>
      </c>
      <c r="C198" s="4">
        <v>10502.175781</v>
      </c>
      <c r="D198" s="4">
        <v>10659.553711</v>
      </c>
      <c r="E198" s="4">
        <v>10574.453125</v>
      </c>
      <c r="F198" s="4">
        <v>10585.460938</v>
      </c>
      <c r="G198" s="4">
        <v>11010.090819999999</v>
      </c>
      <c r="H198" s="4">
        <v>12353.226563</v>
      </c>
      <c r="I198" s="4">
        <v>14856.201171999999</v>
      </c>
      <c r="J198" s="4">
        <v>19659.677734000001</v>
      </c>
      <c r="K198" s="4">
        <v>20042.576172000001</v>
      </c>
      <c r="L198" s="4">
        <v>22765.830077999999</v>
      </c>
      <c r="M198" s="4">
        <v>23332.125</v>
      </c>
      <c r="N198" s="4">
        <v>23931.794922000001</v>
      </c>
      <c r="O198" s="4">
        <v>25753.660156000002</v>
      </c>
      <c r="P198" s="4">
        <v>26079.599609000001</v>
      </c>
      <c r="Q198" s="4">
        <v>25780.136718999998</v>
      </c>
      <c r="R198" s="4">
        <v>22639.259765999999</v>
      </c>
      <c r="S198" s="4">
        <v>19810.298827999999</v>
      </c>
      <c r="T198" s="4">
        <v>18729.675781000002</v>
      </c>
      <c r="U198" s="4">
        <v>17659.513672000001</v>
      </c>
      <c r="V198" s="4">
        <v>16345.215819999999</v>
      </c>
      <c r="W198" s="4">
        <v>15482.131836</v>
      </c>
      <c r="X198" s="4">
        <v>13974.516602</v>
      </c>
      <c r="Y198" s="4">
        <v>12564.530273</v>
      </c>
    </row>
    <row r="199" spans="1:25" x14ac:dyDescent="0.2">
      <c r="A199" s="3">
        <v>41829</v>
      </c>
      <c r="B199" s="4">
        <v>11417.178711</v>
      </c>
      <c r="C199" s="4">
        <v>11410.762694999999</v>
      </c>
      <c r="D199" s="4">
        <v>11489.221680000001</v>
      </c>
      <c r="E199" s="4">
        <v>11219.559569999999</v>
      </c>
      <c r="F199" s="4">
        <v>11246.467773</v>
      </c>
      <c r="G199" s="4">
        <v>11770.699219</v>
      </c>
      <c r="H199" s="4">
        <v>12885.209961</v>
      </c>
      <c r="I199" s="4">
        <v>15512.538086</v>
      </c>
      <c r="J199" s="4">
        <v>20762.771484000001</v>
      </c>
      <c r="K199" s="4">
        <v>21203.871093999998</v>
      </c>
      <c r="L199" s="4">
        <v>23605.259765999999</v>
      </c>
      <c r="M199" s="4">
        <v>23950.755859000001</v>
      </c>
      <c r="N199" s="4">
        <v>24652.335938</v>
      </c>
      <c r="O199" s="4">
        <v>25939.046875</v>
      </c>
      <c r="P199" s="4">
        <v>26329.019531000002</v>
      </c>
      <c r="Q199" s="4">
        <v>25872.773438</v>
      </c>
      <c r="R199" s="4">
        <v>22573.357422000001</v>
      </c>
      <c r="S199" s="4">
        <v>19539.791015999999</v>
      </c>
      <c r="T199" s="4">
        <v>18506.287109000001</v>
      </c>
      <c r="U199" s="4">
        <v>17370.613281000002</v>
      </c>
      <c r="V199" s="4">
        <v>16050.979492</v>
      </c>
      <c r="W199" s="4">
        <v>15213.077148</v>
      </c>
      <c r="X199" s="4">
        <v>13886.899414</v>
      </c>
      <c r="Y199" s="4">
        <v>12514.684569999999</v>
      </c>
    </row>
    <row r="200" spans="1:25" x14ac:dyDescent="0.2">
      <c r="A200" s="3">
        <v>41830</v>
      </c>
      <c r="B200" s="4">
        <v>11437.962890999999</v>
      </c>
      <c r="C200" s="4">
        <v>11156.069336</v>
      </c>
      <c r="D200" s="4">
        <v>11274.958008</v>
      </c>
      <c r="E200" s="4">
        <v>11130.581055000001</v>
      </c>
      <c r="F200" s="4">
        <v>10998.0625</v>
      </c>
      <c r="G200" s="4">
        <v>11263.634765999999</v>
      </c>
      <c r="H200" s="4">
        <v>12607.507813</v>
      </c>
      <c r="I200" s="4">
        <v>15297.175781</v>
      </c>
      <c r="J200" s="4">
        <v>20330.798827999999</v>
      </c>
      <c r="K200" s="4">
        <v>20216.234375</v>
      </c>
      <c r="L200" s="4">
        <v>22138.107422000001</v>
      </c>
      <c r="M200" s="4">
        <v>22533.878906000002</v>
      </c>
      <c r="N200" s="4">
        <v>23160.519531000002</v>
      </c>
      <c r="O200" s="4">
        <v>24034.019531000002</v>
      </c>
      <c r="P200" s="4">
        <v>24415.121093999998</v>
      </c>
      <c r="Q200" s="4">
        <v>23893.748047000001</v>
      </c>
      <c r="R200" s="4">
        <v>20833.845702999999</v>
      </c>
      <c r="S200" s="4">
        <v>18023.058593999998</v>
      </c>
      <c r="T200" s="4">
        <v>16930.154297000001</v>
      </c>
      <c r="U200" s="4">
        <v>16015.087890999999</v>
      </c>
      <c r="V200" s="4">
        <v>14870.974609000001</v>
      </c>
      <c r="W200" s="4">
        <v>14017.917969</v>
      </c>
      <c r="X200" s="4">
        <v>12711.821289</v>
      </c>
      <c r="Y200" s="4">
        <v>11496.619140999999</v>
      </c>
    </row>
    <row r="201" spans="1:25" x14ac:dyDescent="0.2">
      <c r="A201" s="3">
        <v>41831</v>
      </c>
      <c r="B201" s="4">
        <v>10295.706055000001</v>
      </c>
      <c r="C201" s="4">
        <v>10216.914063</v>
      </c>
      <c r="D201" s="4">
        <v>10311.536133</v>
      </c>
      <c r="E201" s="4">
        <v>10245.795898</v>
      </c>
      <c r="F201" s="4">
        <v>10043.936523</v>
      </c>
      <c r="G201" s="4">
        <v>10427.696289</v>
      </c>
      <c r="H201" s="4">
        <v>11440.071289</v>
      </c>
      <c r="I201" s="4">
        <v>13915.057617</v>
      </c>
      <c r="J201" s="4">
        <v>18441.041015999999</v>
      </c>
      <c r="K201" s="4">
        <v>18454.925781000002</v>
      </c>
      <c r="L201" s="4">
        <v>20258.160156000002</v>
      </c>
      <c r="M201" s="4">
        <v>20528.890625</v>
      </c>
      <c r="N201" s="4">
        <v>21203.582031000002</v>
      </c>
      <c r="O201" s="4">
        <v>22291.009765999999</v>
      </c>
      <c r="P201" s="4">
        <v>22457.550781000002</v>
      </c>
      <c r="Q201" s="4">
        <v>22398.681640999999</v>
      </c>
      <c r="R201" s="4">
        <v>19786.992188</v>
      </c>
      <c r="S201" s="4">
        <v>17051.527343999998</v>
      </c>
      <c r="T201" s="4">
        <v>16136.077148</v>
      </c>
      <c r="U201" s="4">
        <v>15200.974609000001</v>
      </c>
      <c r="V201" s="4">
        <v>14052.772461</v>
      </c>
      <c r="W201" s="4">
        <v>13634.444336</v>
      </c>
      <c r="X201" s="4">
        <v>12591.268555000001</v>
      </c>
      <c r="Y201" s="4">
        <v>11469.358398</v>
      </c>
    </row>
    <row r="202" spans="1:25" x14ac:dyDescent="0.2">
      <c r="A202" s="3">
        <v>41832</v>
      </c>
      <c r="B202" s="4">
        <v>10545.965819999999</v>
      </c>
      <c r="C202" s="4">
        <v>10070.514648</v>
      </c>
      <c r="D202" s="4">
        <v>10075.167969</v>
      </c>
      <c r="E202" s="4">
        <v>9754.6376949999994</v>
      </c>
      <c r="F202" s="4">
        <v>10080.699219</v>
      </c>
      <c r="G202" s="4">
        <v>9777.0302730000003</v>
      </c>
      <c r="H202" s="4">
        <v>10699.773438</v>
      </c>
      <c r="I202" s="4">
        <v>12559.122069999999</v>
      </c>
      <c r="J202" s="4">
        <v>14419.684569999999</v>
      </c>
      <c r="K202" s="4">
        <v>15256.574219</v>
      </c>
      <c r="L202" s="4">
        <v>16392.037109000001</v>
      </c>
      <c r="M202" s="4">
        <v>18195.300781000002</v>
      </c>
      <c r="N202" s="4">
        <v>18324.210938</v>
      </c>
      <c r="O202" s="4">
        <v>19216.658202999999</v>
      </c>
      <c r="P202" s="4">
        <v>19112.787109000001</v>
      </c>
      <c r="Q202" s="4">
        <v>18274.943359000001</v>
      </c>
      <c r="R202" s="4">
        <v>17735.099609000001</v>
      </c>
      <c r="S202" s="4">
        <v>16867.769531000002</v>
      </c>
      <c r="T202" s="4">
        <v>15624.620117</v>
      </c>
      <c r="U202" s="4">
        <v>13277.482421999999</v>
      </c>
      <c r="V202" s="4">
        <v>13338.560546999999</v>
      </c>
      <c r="W202" s="4">
        <v>13586.875977</v>
      </c>
      <c r="X202" s="4">
        <v>12207.861328000001</v>
      </c>
      <c r="Y202" s="4">
        <v>11405.750977</v>
      </c>
    </row>
    <row r="203" spans="1:25" x14ac:dyDescent="0.2">
      <c r="A203" s="3">
        <v>41833</v>
      </c>
      <c r="B203" s="4">
        <v>10690.442383</v>
      </c>
      <c r="C203" s="4">
        <v>10321.927734000001</v>
      </c>
      <c r="D203" s="4">
        <v>10242.557617</v>
      </c>
      <c r="E203" s="4">
        <v>10029.681640999999</v>
      </c>
      <c r="F203" s="4">
        <v>10309.375</v>
      </c>
      <c r="G203" s="4">
        <v>9800.8896480000003</v>
      </c>
      <c r="H203" s="4">
        <v>10348.755859000001</v>
      </c>
      <c r="I203" s="4">
        <v>11915.901367</v>
      </c>
      <c r="J203" s="4">
        <v>13793.848633</v>
      </c>
      <c r="K203" s="4">
        <v>14925.831055000001</v>
      </c>
      <c r="L203" s="4">
        <v>16118.764648</v>
      </c>
      <c r="M203" s="4">
        <v>17976.349609000001</v>
      </c>
      <c r="N203" s="4">
        <v>18283.355468999998</v>
      </c>
      <c r="O203" s="4">
        <v>19340.791015999999</v>
      </c>
      <c r="P203" s="4">
        <v>19230.285156000002</v>
      </c>
      <c r="Q203" s="4">
        <v>18329.53125</v>
      </c>
      <c r="R203" s="4">
        <v>18007.650390999999</v>
      </c>
      <c r="S203" s="4">
        <v>17218.417968999998</v>
      </c>
      <c r="T203" s="4">
        <v>15602.189453000001</v>
      </c>
      <c r="U203" s="4">
        <v>13450.330078000001</v>
      </c>
      <c r="V203" s="4">
        <v>13778.563477</v>
      </c>
      <c r="W203" s="4">
        <v>13520.182617</v>
      </c>
      <c r="X203" s="4">
        <v>11957.012694999999</v>
      </c>
      <c r="Y203" s="4">
        <v>11393.597656</v>
      </c>
    </row>
    <row r="204" spans="1:25" x14ac:dyDescent="0.2">
      <c r="A204" s="3">
        <v>41834</v>
      </c>
      <c r="B204" s="4">
        <v>10848.260742</v>
      </c>
      <c r="C204" s="4">
        <v>10453.337890999999</v>
      </c>
      <c r="D204" s="4">
        <v>10873.775390999999</v>
      </c>
      <c r="E204" s="4">
        <v>10767.030273</v>
      </c>
      <c r="F204" s="4">
        <v>10839.675781</v>
      </c>
      <c r="G204" s="4">
        <v>11474.130859000001</v>
      </c>
      <c r="H204" s="4">
        <v>12615.34375</v>
      </c>
      <c r="I204" s="4">
        <v>15129.361328000001</v>
      </c>
      <c r="J204" s="4">
        <v>20261.208984000001</v>
      </c>
      <c r="K204" s="4">
        <v>20672.462890999999</v>
      </c>
      <c r="L204" s="4">
        <v>23239.119140999999</v>
      </c>
      <c r="M204" s="4">
        <v>23816.273438</v>
      </c>
      <c r="N204" s="4">
        <v>24557.513672000001</v>
      </c>
      <c r="O204" s="4">
        <v>25783.685547000001</v>
      </c>
      <c r="P204" s="4">
        <v>26410.001952999999</v>
      </c>
      <c r="Q204" s="4">
        <v>26041.28125</v>
      </c>
      <c r="R204" s="4">
        <v>22921.021484000001</v>
      </c>
      <c r="S204" s="4">
        <v>19815.740234000001</v>
      </c>
      <c r="T204" s="4">
        <v>18892.734375</v>
      </c>
      <c r="U204" s="4">
        <v>17843.767577999999</v>
      </c>
      <c r="V204" s="4">
        <v>16273.517578000001</v>
      </c>
      <c r="W204" s="4">
        <v>15487.730469</v>
      </c>
      <c r="X204" s="4">
        <v>13767.545898</v>
      </c>
      <c r="Y204" s="4">
        <v>12470.048828000001</v>
      </c>
    </row>
    <row r="205" spans="1:25" x14ac:dyDescent="0.2">
      <c r="A205" s="3">
        <v>41835</v>
      </c>
      <c r="B205" s="4">
        <v>11483.545898</v>
      </c>
      <c r="C205" s="4">
        <v>11211.910156</v>
      </c>
      <c r="D205" s="4">
        <v>11467.372069999999</v>
      </c>
      <c r="E205" s="4">
        <v>11356.652344</v>
      </c>
      <c r="F205" s="4">
        <v>11288.785156</v>
      </c>
      <c r="G205" s="4">
        <v>11919.004883</v>
      </c>
      <c r="H205" s="4">
        <v>12818.892578000001</v>
      </c>
      <c r="I205" s="4">
        <v>15440.854492</v>
      </c>
      <c r="J205" s="4">
        <v>20396.472656000002</v>
      </c>
      <c r="K205" s="4">
        <v>20304.785156000002</v>
      </c>
      <c r="L205" s="4">
        <v>22243.431640999999</v>
      </c>
      <c r="M205" s="4">
        <v>22563.992188</v>
      </c>
      <c r="N205" s="4">
        <v>22650.136718999998</v>
      </c>
      <c r="O205" s="4">
        <v>23648.228515999999</v>
      </c>
      <c r="P205" s="4">
        <v>23995.146484000001</v>
      </c>
      <c r="Q205" s="4">
        <v>23723.962890999999</v>
      </c>
      <c r="R205" s="4">
        <v>20830.888672000001</v>
      </c>
      <c r="S205" s="4">
        <v>18413.599609000001</v>
      </c>
      <c r="T205" s="4">
        <v>17773.837890999999</v>
      </c>
      <c r="U205" s="4">
        <v>16662.769531000002</v>
      </c>
      <c r="V205" s="4">
        <v>15145.491211</v>
      </c>
      <c r="W205" s="4">
        <v>13929.404296999999</v>
      </c>
      <c r="X205" s="4">
        <v>12717.296875</v>
      </c>
      <c r="Y205" s="4">
        <v>11744.876953000001</v>
      </c>
    </row>
    <row r="206" spans="1:25" x14ac:dyDescent="0.2">
      <c r="A206" s="3">
        <v>41836</v>
      </c>
      <c r="B206" s="4">
        <v>10746.125</v>
      </c>
      <c r="C206" s="4">
        <v>10713.448242</v>
      </c>
      <c r="D206" s="4">
        <v>10712.023438</v>
      </c>
      <c r="E206" s="4">
        <v>10719.759765999999</v>
      </c>
      <c r="F206" s="4">
        <v>10594.316406</v>
      </c>
      <c r="G206" s="4">
        <v>11523.587890999999</v>
      </c>
      <c r="H206" s="4">
        <v>12701.842773</v>
      </c>
      <c r="I206" s="4">
        <v>15248.304688</v>
      </c>
      <c r="J206" s="4">
        <v>19867.560547000001</v>
      </c>
      <c r="K206" s="4">
        <v>19799.433593999998</v>
      </c>
      <c r="L206" s="4">
        <v>21813.433593999998</v>
      </c>
      <c r="M206" s="4">
        <v>22099.841797000001</v>
      </c>
      <c r="N206" s="4">
        <v>22428.835938</v>
      </c>
      <c r="O206" s="4">
        <v>23211.482422000001</v>
      </c>
      <c r="P206" s="4">
        <v>23208.753906000002</v>
      </c>
      <c r="Q206" s="4">
        <v>22657.449218999998</v>
      </c>
      <c r="R206" s="4">
        <v>20160.8125</v>
      </c>
      <c r="S206" s="4">
        <v>17774.828125</v>
      </c>
      <c r="T206" s="4">
        <v>17047.619140999999</v>
      </c>
      <c r="U206" s="4">
        <v>16096.655273</v>
      </c>
      <c r="V206" s="4">
        <v>14811.213867</v>
      </c>
      <c r="W206" s="4">
        <v>13676.992188</v>
      </c>
      <c r="X206" s="4">
        <v>12433.163086</v>
      </c>
      <c r="Y206" s="4">
        <v>11590.793944999999</v>
      </c>
    </row>
    <row r="207" spans="1:25" x14ac:dyDescent="0.2">
      <c r="A207" s="3">
        <v>41837</v>
      </c>
      <c r="B207" s="4">
        <v>11233.784180000001</v>
      </c>
      <c r="C207" s="4">
        <v>10615.568359000001</v>
      </c>
      <c r="D207" s="4">
        <v>10756.581055000001</v>
      </c>
      <c r="E207" s="4">
        <v>10709.484375</v>
      </c>
      <c r="F207" s="4">
        <v>10783.596680000001</v>
      </c>
      <c r="G207" s="4">
        <v>11260.380859000001</v>
      </c>
      <c r="H207" s="4">
        <v>12277.137694999999</v>
      </c>
      <c r="I207" s="4">
        <v>14851.795898</v>
      </c>
      <c r="J207" s="4">
        <v>19399.261718999998</v>
      </c>
      <c r="K207" s="4">
        <v>19520.720702999999</v>
      </c>
      <c r="L207" s="4">
        <v>21543.615234000001</v>
      </c>
      <c r="M207" s="4">
        <v>21861.730468999998</v>
      </c>
      <c r="N207" s="4">
        <v>22455.783202999999</v>
      </c>
      <c r="O207" s="4">
        <v>23682.423827999999</v>
      </c>
      <c r="P207" s="4">
        <v>24166.548827999999</v>
      </c>
      <c r="Q207" s="4">
        <v>23852.980468999998</v>
      </c>
      <c r="R207" s="4">
        <v>19978.115234000001</v>
      </c>
      <c r="S207" s="4">
        <v>17888.6875</v>
      </c>
      <c r="T207" s="4">
        <v>17175.097656000002</v>
      </c>
      <c r="U207" s="4">
        <v>15983.727539</v>
      </c>
      <c r="V207" s="4">
        <v>14999.985352</v>
      </c>
      <c r="W207" s="4">
        <v>14320.410156</v>
      </c>
      <c r="X207" s="4">
        <v>13080.486328000001</v>
      </c>
      <c r="Y207" s="4">
        <v>11744.403319999999</v>
      </c>
    </row>
    <row r="208" spans="1:25" x14ac:dyDescent="0.2">
      <c r="A208" s="3">
        <v>41838</v>
      </c>
      <c r="B208" s="4">
        <v>10654.6875</v>
      </c>
      <c r="C208" s="4">
        <v>10393.760742</v>
      </c>
      <c r="D208" s="4">
        <v>10558.246094</v>
      </c>
      <c r="E208" s="4">
        <v>10292.625977</v>
      </c>
      <c r="F208" s="4">
        <v>10194.639648</v>
      </c>
      <c r="G208" s="4">
        <v>10535.858398</v>
      </c>
      <c r="H208" s="4">
        <v>11567.695313</v>
      </c>
      <c r="I208" s="4">
        <v>14095.720703000001</v>
      </c>
      <c r="J208" s="4">
        <v>18908.714843999998</v>
      </c>
      <c r="K208" s="4">
        <v>18812.791015999999</v>
      </c>
      <c r="L208" s="4">
        <v>20462.652343999998</v>
      </c>
      <c r="M208" s="4">
        <v>20789.513672000001</v>
      </c>
      <c r="N208" s="4">
        <v>21500.521484000001</v>
      </c>
      <c r="O208" s="4">
        <v>22549.115234000001</v>
      </c>
      <c r="P208" s="4">
        <v>22910.837890999999</v>
      </c>
      <c r="Q208" s="4">
        <v>22695.132813</v>
      </c>
      <c r="R208" s="4">
        <v>20020.089843999998</v>
      </c>
      <c r="S208" s="4">
        <v>17355.326172000001</v>
      </c>
      <c r="T208" s="4">
        <v>16306.918944999999</v>
      </c>
      <c r="U208" s="4">
        <v>15310.710938</v>
      </c>
      <c r="V208" s="4">
        <v>14320.118164</v>
      </c>
      <c r="W208" s="4">
        <v>13680.327148</v>
      </c>
      <c r="X208" s="4">
        <v>12671.386719</v>
      </c>
      <c r="Y208" s="4">
        <v>11504.296875</v>
      </c>
    </row>
    <row r="209" spans="1:25" x14ac:dyDescent="0.2">
      <c r="A209" s="3">
        <v>41839</v>
      </c>
      <c r="B209" s="4">
        <v>10600.153319999999</v>
      </c>
      <c r="C209" s="4">
        <v>10160.542969</v>
      </c>
      <c r="D209" s="4">
        <v>10163.21875</v>
      </c>
      <c r="E209" s="4">
        <v>9935.6464840000008</v>
      </c>
      <c r="F209" s="4">
        <v>10283.249023</v>
      </c>
      <c r="G209" s="4">
        <v>9993.3808590000008</v>
      </c>
      <c r="H209" s="4">
        <v>10745.736328000001</v>
      </c>
      <c r="I209" s="4">
        <v>12514.835938</v>
      </c>
      <c r="J209" s="4">
        <v>14309.640625</v>
      </c>
      <c r="K209" s="4">
        <v>15203.980469</v>
      </c>
      <c r="L209" s="4">
        <v>16327.936523</v>
      </c>
      <c r="M209" s="4">
        <v>18012.501952999999</v>
      </c>
      <c r="N209" s="4">
        <v>18296.386718999998</v>
      </c>
      <c r="O209" s="4">
        <v>19083.164063</v>
      </c>
      <c r="P209" s="4">
        <v>18986.410156000002</v>
      </c>
      <c r="Q209" s="4">
        <v>18066.773438</v>
      </c>
      <c r="R209" s="4">
        <v>17644.644531000002</v>
      </c>
      <c r="S209" s="4">
        <v>16684.308593999998</v>
      </c>
      <c r="T209" s="4">
        <v>15296.645508</v>
      </c>
      <c r="U209" s="4">
        <v>13094.416015999999</v>
      </c>
      <c r="V209" s="4">
        <v>13357.946289</v>
      </c>
      <c r="W209" s="4">
        <v>13438.976563</v>
      </c>
      <c r="X209" s="4">
        <v>12074.388671999999</v>
      </c>
      <c r="Y209" s="4">
        <v>11260.126953000001</v>
      </c>
    </row>
    <row r="210" spans="1:25" x14ac:dyDescent="0.2">
      <c r="A210" s="3">
        <v>41840</v>
      </c>
      <c r="B210" s="4">
        <v>10689.232421999999</v>
      </c>
      <c r="C210" s="4">
        <v>10325.242188</v>
      </c>
      <c r="D210" s="4">
        <v>10354.892578000001</v>
      </c>
      <c r="E210" s="4">
        <v>10040.885742</v>
      </c>
      <c r="F210" s="4">
        <v>10433.099609000001</v>
      </c>
      <c r="G210" s="4">
        <v>9955.1005860000005</v>
      </c>
      <c r="H210" s="4">
        <v>10380.672852</v>
      </c>
      <c r="I210" s="4">
        <v>11936.4375</v>
      </c>
      <c r="J210" s="4">
        <v>13855.998046999999</v>
      </c>
      <c r="K210" s="4">
        <v>14867.082031</v>
      </c>
      <c r="L210" s="4">
        <v>16068.253906</v>
      </c>
      <c r="M210" s="4">
        <v>17783.705077999999</v>
      </c>
      <c r="N210" s="4">
        <v>18072.574218999998</v>
      </c>
      <c r="O210" s="4">
        <v>18568.636718999998</v>
      </c>
      <c r="P210" s="4">
        <v>18337.310547000001</v>
      </c>
      <c r="Q210" s="4">
        <v>17458.708984000001</v>
      </c>
      <c r="R210" s="4">
        <v>17247.042968999998</v>
      </c>
      <c r="S210" s="4">
        <v>16625.517577999999</v>
      </c>
      <c r="T210" s="4">
        <v>15538.137694999999</v>
      </c>
      <c r="U210" s="4">
        <v>13446.692383</v>
      </c>
      <c r="V210" s="4">
        <v>13550.899414</v>
      </c>
      <c r="W210" s="4">
        <v>13284.573242</v>
      </c>
      <c r="X210" s="4">
        <v>11767.967773</v>
      </c>
      <c r="Y210" s="4">
        <v>10903.791992</v>
      </c>
    </row>
    <row r="211" spans="1:25" x14ac:dyDescent="0.2">
      <c r="A211" s="3">
        <v>41841</v>
      </c>
      <c r="B211" s="4">
        <v>10195.584961</v>
      </c>
      <c r="C211" s="4">
        <v>10118.605469</v>
      </c>
      <c r="D211" s="4">
        <v>10256.787109000001</v>
      </c>
      <c r="E211" s="4">
        <v>10282.009765999999</v>
      </c>
      <c r="F211" s="4">
        <v>10154.287109000001</v>
      </c>
      <c r="G211" s="4">
        <v>10662.440430000001</v>
      </c>
      <c r="H211" s="4">
        <v>11682.0625</v>
      </c>
      <c r="I211" s="4">
        <v>14348.053711</v>
      </c>
      <c r="J211" s="4">
        <v>19203.265625</v>
      </c>
      <c r="K211" s="4">
        <v>19285.484375</v>
      </c>
      <c r="L211" s="4">
        <v>21409.480468999998</v>
      </c>
      <c r="M211" s="4">
        <v>21850.535156000002</v>
      </c>
      <c r="N211" s="4">
        <v>22531.867188</v>
      </c>
      <c r="O211" s="4">
        <v>23625.214843999998</v>
      </c>
      <c r="P211" s="4">
        <v>24025.53125</v>
      </c>
      <c r="Q211" s="4">
        <v>23728.326172000001</v>
      </c>
      <c r="R211" s="4">
        <v>20960.699218999998</v>
      </c>
      <c r="S211" s="4">
        <v>18386.070313</v>
      </c>
      <c r="T211" s="4">
        <v>17516.789063</v>
      </c>
      <c r="U211" s="4">
        <v>16309.809569999999</v>
      </c>
      <c r="V211" s="4">
        <v>15189.547852</v>
      </c>
      <c r="W211" s="4">
        <v>14318.715819999999</v>
      </c>
      <c r="X211" s="4">
        <v>12781.724609000001</v>
      </c>
      <c r="Y211" s="4">
        <v>11463.328125</v>
      </c>
    </row>
    <row r="212" spans="1:25" x14ac:dyDescent="0.2">
      <c r="A212" s="3">
        <v>41842</v>
      </c>
      <c r="B212" s="4">
        <v>10626.690430000001</v>
      </c>
      <c r="C212" s="4">
        <v>10519.816406</v>
      </c>
      <c r="D212" s="4">
        <v>10580.226563</v>
      </c>
      <c r="E212" s="4">
        <v>10483.8125</v>
      </c>
      <c r="F212" s="4">
        <v>10292.831055000001</v>
      </c>
      <c r="G212" s="4">
        <v>10750.230469</v>
      </c>
      <c r="H212" s="4">
        <v>11971.089844</v>
      </c>
      <c r="I212" s="4">
        <v>14753.307617</v>
      </c>
      <c r="J212" s="4">
        <v>19592.28125</v>
      </c>
      <c r="K212" s="4">
        <v>19699.949218999998</v>
      </c>
      <c r="L212" s="4">
        <v>22159.335938</v>
      </c>
      <c r="M212" s="4">
        <v>22867.986327999999</v>
      </c>
      <c r="N212" s="4">
        <v>23899.730468999998</v>
      </c>
      <c r="O212" s="4">
        <v>25134.855468999998</v>
      </c>
      <c r="P212" s="4">
        <v>25842.824218999998</v>
      </c>
      <c r="Q212" s="4">
        <v>25293.083984000001</v>
      </c>
      <c r="R212" s="4">
        <v>22178.488281000002</v>
      </c>
      <c r="S212" s="4">
        <v>19304.376952999999</v>
      </c>
      <c r="T212" s="4">
        <v>18200.931640999999</v>
      </c>
      <c r="U212" s="4">
        <v>16982.490234000001</v>
      </c>
      <c r="V212" s="4">
        <v>15843.889648</v>
      </c>
      <c r="W212" s="4">
        <v>14680.699219</v>
      </c>
      <c r="X212" s="4">
        <v>13574.366211</v>
      </c>
      <c r="Y212" s="4">
        <v>12241.165039</v>
      </c>
    </row>
    <row r="213" spans="1:25" x14ac:dyDescent="0.2">
      <c r="A213" s="3">
        <v>41843</v>
      </c>
      <c r="B213" s="4">
        <v>11304.006836</v>
      </c>
      <c r="C213" s="4">
        <v>11351.666015999999</v>
      </c>
      <c r="D213" s="4">
        <v>10856.970703000001</v>
      </c>
      <c r="E213" s="4">
        <v>11075.365234000001</v>
      </c>
      <c r="F213" s="4">
        <v>11063.577148</v>
      </c>
      <c r="G213" s="4">
        <v>11619.976563</v>
      </c>
      <c r="H213" s="4">
        <v>12691.490234000001</v>
      </c>
      <c r="I213" s="4">
        <v>15386.398438</v>
      </c>
      <c r="J213" s="4">
        <v>20641.044922000001</v>
      </c>
      <c r="K213" s="4">
        <v>21077.755859000001</v>
      </c>
      <c r="L213" s="4">
        <v>23763.982422000001</v>
      </c>
      <c r="M213" s="4">
        <v>24660.453125</v>
      </c>
      <c r="N213" s="4">
        <v>25521.167968999998</v>
      </c>
      <c r="O213" s="4">
        <v>26877.710938</v>
      </c>
      <c r="P213" s="4">
        <v>27279.0625</v>
      </c>
      <c r="Q213" s="4">
        <v>27014.976563</v>
      </c>
      <c r="R213" s="4">
        <v>23451.335938</v>
      </c>
      <c r="S213" s="4">
        <v>20221.566406000002</v>
      </c>
      <c r="T213" s="4">
        <v>18936.861327999999</v>
      </c>
      <c r="U213" s="4">
        <v>17865</v>
      </c>
      <c r="V213" s="4">
        <v>16388.132813</v>
      </c>
      <c r="W213" s="4">
        <v>14907.330078000001</v>
      </c>
      <c r="X213" s="4">
        <v>13443.253906</v>
      </c>
      <c r="Y213" s="4">
        <v>12440.678711</v>
      </c>
    </row>
    <row r="214" spans="1:25" x14ac:dyDescent="0.2">
      <c r="A214" s="3">
        <v>41844</v>
      </c>
      <c r="B214" s="4">
        <v>11540.880859000001</v>
      </c>
      <c r="C214" s="4">
        <v>11545.045898</v>
      </c>
      <c r="D214" s="4">
        <v>11632.011719</v>
      </c>
      <c r="E214" s="4">
        <v>11404.022461</v>
      </c>
      <c r="F214" s="4">
        <v>11263.998046999999</v>
      </c>
      <c r="G214" s="4">
        <v>11864.430664</v>
      </c>
      <c r="H214" s="4">
        <v>12642.922852</v>
      </c>
      <c r="I214" s="4">
        <v>14951.205078000001</v>
      </c>
      <c r="J214" s="4">
        <v>19454.873047000001</v>
      </c>
      <c r="K214" s="4">
        <v>19272.005859000001</v>
      </c>
      <c r="L214" s="4">
        <v>21099.058593999998</v>
      </c>
      <c r="M214" s="4">
        <v>21520.523438</v>
      </c>
      <c r="N214" s="4">
        <v>22171.052734000001</v>
      </c>
      <c r="O214" s="4">
        <v>22942.330077999999</v>
      </c>
      <c r="P214" s="4">
        <v>23101.425781000002</v>
      </c>
      <c r="Q214" s="4">
        <v>22815.060547000001</v>
      </c>
      <c r="R214" s="4">
        <v>19952.0625</v>
      </c>
      <c r="S214" s="4">
        <v>17305.933593999998</v>
      </c>
      <c r="T214" s="4">
        <v>16494.175781000002</v>
      </c>
      <c r="U214" s="4">
        <v>15473.65625</v>
      </c>
      <c r="V214" s="4">
        <v>14628.122069999999</v>
      </c>
      <c r="W214" s="4">
        <v>13726.840819999999</v>
      </c>
      <c r="X214" s="4">
        <v>12449.941406</v>
      </c>
      <c r="Y214" s="4">
        <v>11215.326171999999</v>
      </c>
    </row>
    <row r="215" spans="1:25" x14ac:dyDescent="0.2">
      <c r="A215" s="3">
        <v>41845</v>
      </c>
      <c r="B215" s="4">
        <v>10172.761719</v>
      </c>
      <c r="C215" s="4">
        <v>9958.5761719999991</v>
      </c>
      <c r="D215" s="4">
        <v>10051.612305000001</v>
      </c>
      <c r="E215" s="4">
        <v>9853.2001949999994</v>
      </c>
      <c r="F215" s="4">
        <v>9860.7783199999994</v>
      </c>
      <c r="G215" s="4">
        <v>10321.549805000001</v>
      </c>
      <c r="H215" s="4">
        <v>11333.25</v>
      </c>
      <c r="I215" s="4">
        <v>13816.3125</v>
      </c>
      <c r="J215" s="4">
        <v>18389.349609000001</v>
      </c>
      <c r="K215" s="4">
        <v>18453.623047000001</v>
      </c>
      <c r="L215" s="4">
        <v>20357.048827999999</v>
      </c>
      <c r="M215" s="4">
        <v>20593.607422000001</v>
      </c>
      <c r="N215" s="4">
        <v>21255.582031000002</v>
      </c>
      <c r="O215" s="4">
        <v>22263.685547000001</v>
      </c>
      <c r="P215" s="4">
        <v>22636.457031000002</v>
      </c>
      <c r="Q215" s="4">
        <v>22405.423827999999</v>
      </c>
      <c r="R215" s="4">
        <v>19778.230468999998</v>
      </c>
      <c r="S215" s="4">
        <v>17259.558593999998</v>
      </c>
      <c r="T215" s="4">
        <v>16144.549805000001</v>
      </c>
      <c r="U215" s="4">
        <v>15250.332031</v>
      </c>
      <c r="V215" s="4">
        <v>14504.845703000001</v>
      </c>
      <c r="W215" s="4">
        <v>13770.309569999999</v>
      </c>
      <c r="X215" s="4">
        <v>12660.508789</v>
      </c>
      <c r="Y215" s="4">
        <v>11426.213867</v>
      </c>
    </row>
    <row r="216" spans="1:25" x14ac:dyDescent="0.2">
      <c r="A216" s="3">
        <v>41846</v>
      </c>
      <c r="B216" s="4">
        <v>10582.598633</v>
      </c>
      <c r="C216" s="4">
        <v>10208.537109000001</v>
      </c>
      <c r="D216" s="4">
        <v>10051.009765999999</v>
      </c>
      <c r="E216" s="4">
        <v>9744.8466800000006</v>
      </c>
      <c r="F216" s="4">
        <v>10211.478515999999</v>
      </c>
      <c r="G216" s="4">
        <v>10025.893555000001</v>
      </c>
      <c r="H216" s="4">
        <v>10586.569336</v>
      </c>
      <c r="I216" s="4">
        <v>12268.783203000001</v>
      </c>
      <c r="J216" s="4">
        <v>14093.576171999999</v>
      </c>
      <c r="K216" s="4">
        <v>14954.599609000001</v>
      </c>
      <c r="L216" s="4">
        <v>16178.605469</v>
      </c>
      <c r="M216" s="4">
        <v>17754.791015999999</v>
      </c>
      <c r="N216" s="4">
        <v>17887.755859000001</v>
      </c>
      <c r="O216" s="4">
        <v>18426.578125</v>
      </c>
      <c r="P216" s="4">
        <v>18248.841797000001</v>
      </c>
      <c r="Q216" s="4">
        <v>17461.511718999998</v>
      </c>
      <c r="R216" s="4">
        <v>17215.988281000002</v>
      </c>
      <c r="S216" s="4">
        <v>16089.363281</v>
      </c>
      <c r="T216" s="4">
        <v>14995.729492</v>
      </c>
      <c r="U216" s="4">
        <v>12649.930664</v>
      </c>
      <c r="V216" s="4">
        <v>12951.589844</v>
      </c>
      <c r="W216" s="4">
        <v>13131.399414</v>
      </c>
      <c r="X216" s="4">
        <v>11804.666992</v>
      </c>
      <c r="Y216" s="4">
        <v>10980.095703000001</v>
      </c>
    </row>
    <row r="217" spans="1:25" x14ac:dyDescent="0.2">
      <c r="A217" s="3">
        <v>41847</v>
      </c>
      <c r="B217" s="4">
        <v>10512.479492</v>
      </c>
      <c r="C217" s="4">
        <v>10154.914063</v>
      </c>
      <c r="D217" s="4">
        <v>10040.866211</v>
      </c>
      <c r="E217" s="4">
        <v>9733.0410159999992</v>
      </c>
      <c r="F217" s="4">
        <v>10196.353515999999</v>
      </c>
      <c r="G217" s="4">
        <v>9621.5556639999995</v>
      </c>
      <c r="H217" s="4">
        <v>10166.995117</v>
      </c>
      <c r="I217" s="4">
        <v>11753.458984000001</v>
      </c>
      <c r="J217" s="4">
        <v>13653.258789</v>
      </c>
      <c r="K217" s="4">
        <v>14783.763671999999</v>
      </c>
      <c r="L217" s="4">
        <v>15892.633789</v>
      </c>
      <c r="M217" s="4">
        <v>17568.857422000001</v>
      </c>
      <c r="N217" s="4">
        <v>17808.353515999999</v>
      </c>
      <c r="O217" s="4">
        <v>18372.316406000002</v>
      </c>
      <c r="P217" s="4">
        <v>18115.925781000002</v>
      </c>
      <c r="Q217" s="4">
        <v>17332.769531000002</v>
      </c>
      <c r="R217" s="4">
        <v>17342.224609000001</v>
      </c>
      <c r="S217" s="4">
        <v>16544.630859000001</v>
      </c>
      <c r="T217" s="4">
        <v>15176.022461</v>
      </c>
      <c r="U217" s="4">
        <v>13091.259765999999</v>
      </c>
      <c r="V217" s="4">
        <v>12917.299805000001</v>
      </c>
      <c r="W217" s="4">
        <v>12475.646484000001</v>
      </c>
      <c r="X217" s="4">
        <v>11136.435546999999</v>
      </c>
      <c r="Y217" s="4">
        <v>10494.847656</v>
      </c>
    </row>
    <row r="218" spans="1:25" x14ac:dyDescent="0.2">
      <c r="A218" s="3">
        <v>41848</v>
      </c>
      <c r="B218" s="4">
        <v>9820.1611329999996</v>
      </c>
      <c r="C218" s="4">
        <v>9854.6953130000002</v>
      </c>
      <c r="D218" s="4">
        <v>10019.502930000001</v>
      </c>
      <c r="E218" s="4">
        <v>10083.471680000001</v>
      </c>
      <c r="F218" s="4">
        <v>10142.158203000001</v>
      </c>
      <c r="G218" s="4">
        <v>10931.070313</v>
      </c>
      <c r="H218" s="4">
        <v>11813.572265999999</v>
      </c>
      <c r="I218" s="4">
        <v>14259.105469</v>
      </c>
      <c r="J218" s="4">
        <v>19067.732422000001</v>
      </c>
      <c r="K218" s="4">
        <v>19146.935547000001</v>
      </c>
      <c r="L218" s="4">
        <v>21407.716797000001</v>
      </c>
      <c r="M218" s="4">
        <v>21567.445313</v>
      </c>
      <c r="N218" s="4">
        <v>22138.59375</v>
      </c>
      <c r="O218" s="4">
        <v>22960.333984000001</v>
      </c>
      <c r="P218" s="4">
        <v>22744.242188</v>
      </c>
      <c r="Q218" s="4">
        <v>22255.052734000001</v>
      </c>
      <c r="R218" s="4">
        <v>19624.417968999998</v>
      </c>
      <c r="S218" s="4">
        <v>17268.396484000001</v>
      </c>
      <c r="T218" s="4">
        <v>16549.958984000001</v>
      </c>
      <c r="U218" s="4">
        <v>15758.791015999999</v>
      </c>
      <c r="V218" s="4">
        <v>14502.250977</v>
      </c>
      <c r="W218" s="4">
        <v>13060.127930000001</v>
      </c>
      <c r="X218" s="4">
        <v>11938.083008</v>
      </c>
      <c r="Y218" s="4">
        <v>10912.665039</v>
      </c>
    </row>
    <row r="219" spans="1:25" x14ac:dyDescent="0.2">
      <c r="A219" s="3">
        <v>41849</v>
      </c>
      <c r="B219" s="4">
        <v>10036.571289</v>
      </c>
      <c r="C219" s="4">
        <v>9979.4794920000004</v>
      </c>
      <c r="D219" s="4">
        <v>10201.96875</v>
      </c>
      <c r="E219" s="4">
        <v>10053.610352</v>
      </c>
      <c r="F219" s="4">
        <v>10234.474609000001</v>
      </c>
      <c r="G219" s="4">
        <v>10808.362305000001</v>
      </c>
      <c r="H219" s="4">
        <v>11697.84375</v>
      </c>
      <c r="I219" s="4">
        <v>14221.464844</v>
      </c>
      <c r="J219" s="4">
        <v>18987.019531000002</v>
      </c>
      <c r="K219" s="4">
        <v>18750.898438</v>
      </c>
      <c r="L219" s="4">
        <v>20582.9375</v>
      </c>
      <c r="M219" s="4">
        <v>20838.572265999999</v>
      </c>
      <c r="N219" s="4">
        <v>21257.345702999999</v>
      </c>
      <c r="O219" s="4">
        <v>22179.980468999998</v>
      </c>
      <c r="P219" s="4">
        <v>22421.109375</v>
      </c>
      <c r="Q219" s="4">
        <v>21874.646484000001</v>
      </c>
      <c r="R219" s="4">
        <v>19153.210938</v>
      </c>
      <c r="S219" s="4">
        <v>16784.042968999998</v>
      </c>
      <c r="T219" s="4">
        <v>15927.643555000001</v>
      </c>
      <c r="U219" s="4">
        <v>15225.316406</v>
      </c>
      <c r="V219" s="4">
        <v>14225.162109000001</v>
      </c>
      <c r="W219" s="4">
        <v>13286.959961</v>
      </c>
      <c r="X219" s="4">
        <v>11984.515625</v>
      </c>
      <c r="Y219" s="4">
        <v>10812.092773</v>
      </c>
    </row>
    <row r="220" spans="1:25" x14ac:dyDescent="0.2">
      <c r="A220" s="3">
        <v>41850</v>
      </c>
      <c r="B220" s="4">
        <v>9838.3837889999995</v>
      </c>
      <c r="C220" s="4">
        <v>9861.0283199999994</v>
      </c>
      <c r="D220" s="4">
        <v>9880.8134769999997</v>
      </c>
      <c r="E220" s="4">
        <v>9902.1582030000009</v>
      </c>
      <c r="F220" s="4">
        <v>9866.2128909999992</v>
      </c>
      <c r="G220" s="4">
        <v>10498.375</v>
      </c>
      <c r="H220" s="4">
        <v>11398.044921999999</v>
      </c>
      <c r="I220" s="4">
        <v>13928.921875</v>
      </c>
      <c r="J220" s="4">
        <v>18392.708984000001</v>
      </c>
      <c r="K220" s="4">
        <v>18443.677734000001</v>
      </c>
      <c r="L220" s="4">
        <v>20137.251952999999</v>
      </c>
      <c r="M220" s="4">
        <v>20567.916015999999</v>
      </c>
      <c r="N220" s="4">
        <v>21123.056640999999</v>
      </c>
      <c r="O220" s="4">
        <v>22026.716797000001</v>
      </c>
      <c r="P220" s="4">
        <v>22251.332031000002</v>
      </c>
      <c r="Q220" s="4">
        <v>21989.486327999999</v>
      </c>
      <c r="R220" s="4">
        <v>19465.818359000001</v>
      </c>
      <c r="S220" s="4">
        <v>16919.330077999999</v>
      </c>
      <c r="T220" s="4">
        <v>15972.847656</v>
      </c>
      <c r="U220" s="4">
        <v>15061.914063</v>
      </c>
      <c r="V220" s="4">
        <v>14206.666992</v>
      </c>
      <c r="W220" s="4">
        <v>13226.714844</v>
      </c>
      <c r="X220" s="4">
        <v>11977.291992</v>
      </c>
      <c r="Y220" s="4">
        <v>10805.711914</v>
      </c>
    </row>
    <row r="221" spans="1:25" x14ac:dyDescent="0.2">
      <c r="A221" s="3">
        <v>41851</v>
      </c>
      <c r="B221" s="4">
        <v>9911.7802730000003</v>
      </c>
      <c r="C221" s="4">
        <v>9845.4345699999994</v>
      </c>
      <c r="D221" s="4">
        <v>10010.680664</v>
      </c>
      <c r="E221" s="4">
        <v>9934.3603519999997</v>
      </c>
      <c r="F221" s="4">
        <v>9987.2636719999991</v>
      </c>
      <c r="G221" s="4">
        <v>10669.243164</v>
      </c>
      <c r="H221" s="4">
        <v>11531.780273</v>
      </c>
      <c r="I221" s="4">
        <v>13922.342773</v>
      </c>
      <c r="J221" s="4">
        <v>18561.601563</v>
      </c>
      <c r="K221" s="4">
        <v>18568.552734000001</v>
      </c>
      <c r="L221" s="4">
        <v>20390.90625</v>
      </c>
      <c r="M221" s="4">
        <v>20981.339843999998</v>
      </c>
      <c r="N221" s="4">
        <v>21538.646484000001</v>
      </c>
      <c r="O221" s="4">
        <v>22504.966797000001</v>
      </c>
      <c r="P221" s="4">
        <v>22760.466797000001</v>
      </c>
      <c r="Q221" s="4">
        <v>22350.257813</v>
      </c>
      <c r="R221" s="4">
        <v>19676.175781000002</v>
      </c>
      <c r="S221" s="4">
        <v>16707.324218999998</v>
      </c>
      <c r="T221" s="4">
        <v>15973.334961</v>
      </c>
      <c r="U221" s="4">
        <v>15087.756836</v>
      </c>
      <c r="V221" s="4">
        <v>14301.016602</v>
      </c>
      <c r="W221" s="4">
        <v>13470.735352</v>
      </c>
      <c r="X221" s="4">
        <v>12174.668944999999</v>
      </c>
      <c r="Y221" s="4">
        <v>11176.694336</v>
      </c>
    </row>
    <row r="222" spans="1:25" x14ac:dyDescent="0.2">
      <c r="A222" s="3">
        <v>41852</v>
      </c>
      <c r="B222" s="4">
        <v>10642.096680000001</v>
      </c>
      <c r="C222" s="4">
        <v>10283.616211</v>
      </c>
      <c r="D222" s="4">
        <v>9980.3515630000002</v>
      </c>
      <c r="E222" s="4">
        <v>10046.146484000001</v>
      </c>
      <c r="F222" s="4">
        <v>10270.680664</v>
      </c>
      <c r="G222" s="4">
        <v>10887.900390999999</v>
      </c>
      <c r="H222" s="4">
        <v>12064.477539</v>
      </c>
      <c r="I222" s="4">
        <v>14305.189453000001</v>
      </c>
      <c r="J222" s="4">
        <v>17913.755859000001</v>
      </c>
      <c r="K222" s="4">
        <v>18468.896484000001</v>
      </c>
      <c r="L222" s="4">
        <v>20004.566406000002</v>
      </c>
      <c r="M222" s="4">
        <v>21174.025390999999</v>
      </c>
      <c r="N222" s="4">
        <v>21640.113281000002</v>
      </c>
      <c r="O222" s="4">
        <v>23018.816406000002</v>
      </c>
      <c r="P222" s="4">
        <v>23676.509765999999</v>
      </c>
      <c r="Q222" s="4">
        <v>23043.726563</v>
      </c>
      <c r="R222" s="4">
        <v>20978.345702999999</v>
      </c>
      <c r="S222" s="4">
        <v>17639.933593999998</v>
      </c>
      <c r="T222" s="4">
        <v>16432.154297000001</v>
      </c>
      <c r="U222" s="4">
        <v>14897.589844</v>
      </c>
      <c r="V222" s="4">
        <v>14582.929688</v>
      </c>
      <c r="W222" s="4">
        <v>13983.601563</v>
      </c>
      <c r="X222" s="4">
        <v>12012.173828000001</v>
      </c>
      <c r="Y222" s="4">
        <v>11114.341796999999</v>
      </c>
    </row>
    <row r="223" spans="1:25" x14ac:dyDescent="0.2">
      <c r="A223" s="3">
        <v>41853</v>
      </c>
      <c r="B223" s="4">
        <v>10312.126953000001</v>
      </c>
      <c r="C223" s="4">
        <v>10333.208984000001</v>
      </c>
      <c r="D223" s="4">
        <v>10359.081055000001</v>
      </c>
      <c r="E223" s="4">
        <v>10355.143555000001</v>
      </c>
      <c r="F223" s="4">
        <v>10453.925781</v>
      </c>
      <c r="G223" s="4">
        <v>11012.928711</v>
      </c>
      <c r="H223" s="4">
        <v>11955.016602</v>
      </c>
      <c r="I223" s="4">
        <v>13103.035156</v>
      </c>
      <c r="J223" s="4">
        <v>14670.481444999999</v>
      </c>
      <c r="K223" s="4">
        <v>15014.274414</v>
      </c>
      <c r="L223" s="4">
        <v>16343.306640999999</v>
      </c>
      <c r="M223" s="4">
        <v>18377.173827999999</v>
      </c>
      <c r="N223" s="4">
        <v>17886.244140999999</v>
      </c>
      <c r="O223" s="4">
        <v>18601.130859000001</v>
      </c>
      <c r="P223" s="4">
        <v>19467.960938</v>
      </c>
      <c r="Q223" s="4">
        <v>18631.326172000001</v>
      </c>
      <c r="R223" s="4">
        <v>17780.720702999999</v>
      </c>
      <c r="S223" s="4">
        <v>16849.349609000001</v>
      </c>
      <c r="T223" s="4">
        <v>15105.980469</v>
      </c>
      <c r="U223" s="4">
        <v>12808.803711</v>
      </c>
      <c r="V223" s="4">
        <v>13327.532227</v>
      </c>
      <c r="W223" s="4">
        <v>13173.744140999999</v>
      </c>
      <c r="X223" s="4">
        <v>12029.639648</v>
      </c>
      <c r="Y223" s="4">
        <v>10815.848633</v>
      </c>
    </row>
    <row r="224" spans="1:25" x14ac:dyDescent="0.2">
      <c r="A224" s="3">
        <v>41854</v>
      </c>
      <c r="B224" s="4">
        <v>9937.421875</v>
      </c>
      <c r="C224" s="4">
        <v>9809.0019530000009</v>
      </c>
      <c r="D224" s="4">
        <v>9885.7353519999997</v>
      </c>
      <c r="E224" s="4">
        <v>9815.4072269999997</v>
      </c>
      <c r="F224" s="4">
        <v>9789.0048829999996</v>
      </c>
      <c r="G224" s="4">
        <v>9890.9228519999997</v>
      </c>
      <c r="H224" s="4">
        <v>10752.714844</v>
      </c>
      <c r="I224" s="4">
        <v>11914.480469</v>
      </c>
      <c r="J224" s="4">
        <v>13512.501953000001</v>
      </c>
      <c r="K224" s="4">
        <v>14165.979492</v>
      </c>
      <c r="L224" s="4">
        <v>15326.326171999999</v>
      </c>
      <c r="M224" s="4">
        <v>17432.216797000001</v>
      </c>
      <c r="N224" s="4">
        <v>17281.240234000001</v>
      </c>
      <c r="O224" s="4">
        <v>18106.072265999999</v>
      </c>
      <c r="P224" s="4">
        <v>18997.363281000002</v>
      </c>
      <c r="Q224" s="4">
        <v>18276.742188</v>
      </c>
      <c r="R224" s="4">
        <v>17593.111327999999</v>
      </c>
      <c r="S224" s="4">
        <v>17193.197265999999</v>
      </c>
      <c r="T224" s="4">
        <v>15803.415039</v>
      </c>
      <c r="U224" s="4">
        <v>13588.864258</v>
      </c>
      <c r="V224" s="4">
        <v>13984.664063</v>
      </c>
      <c r="W224" s="4">
        <v>13508.492188</v>
      </c>
      <c r="X224" s="4">
        <v>12171.448242</v>
      </c>
      <c r="Y224" s="4">
        <v>10875.032227</v>
      </c>
    </row>
    <row r="225" spans="1:25" x14ac:dyDescent="0.2">
      <c r="A225" s="3">
        <v>41855</v>
      </c>
      <c r="B225" s="4">
        <v>10645.533203000001</v>
      </c>
      <c r="C225" s="4">
        <v>10363.460938</v>
      </c>
      <c r="D225" s="4">
        <v>10161.578125</v>
      </c>
      <c r="E225" s="4">
        <v>10158.419921999999</v>
      </c>
      <c r="F225" s="4">
        <v>10328.857421999999</v>
      </c>
      <c r="G225" s="4">
        <v>11049.041992</v>
      </c>
      <c r="H225" s="4">
        <v>12276.522461</v>
      </c>
      <c r="I225" s="4">
        <v>14491.241211</v>
      </c>
      <c r="J225" s="4">
        <v>18239.011718999998</v>
      </c>
      <c r="K225" s="4">
        <v>18796.433593999998</v>
      </c>
      <c r="L225" s="4">
        <v>20746.808593999998</v>
      </c>
      <c r="M225" s="4">
        <v>21783.179688</v>
      </c>
      <c r="N225" s="4">
        <v>22409.955077999999</v>
      </c>
      <c r="O225" s="4">
        <v>23943.462890999999</v>
      </c>
      <c r="P225" s="4">
        <v>24864.101563</v>
      </c>
      <c r="Q225" s="4">
        <v>24203.537109000001</v>
      </c>
      <c r="R225" s="4">
        <v>22052.279297000001</v>
      </c>
      <c r="S225" s="4">
        <v>19015.003906000002</v>
      </c>
      <c r="T225" s="4">
        <v>17930.867188</v>
      </c>
      <c r="U225" s="4">
        <v>16308.635742</v>
      </c>
      <c r="V225" s="4">
        <v>15506.149414</v>
      </c>
      <c r="W225" s="4">
        <v>14171.749023</v>
      </c>
      <c r="X225" s="4">
        <v>12207.504883</v>
      </c>
      <c r="Y225" s="4">
        <v>11208.982421999999</v>
      </c>
    </row>
    <row r="226" spans="1:25" x14ac:dyDescent="0.2">
      <c r="A226" s="3">
        <v>41856</v>
      </c>
      <c r="B226" s="4">
        <v>11209.695313</v>
      </c>
      <c r="C226" s="4">
        <v>10823.952148</v>
      </c>
      <c r="D226" s="4">
        <v>10589.666015999999</v>
      </c>
      <c r="E226" s="4">
        <v>10536.803711</v>
      </c>
      <c r="F226" s="4">
        <v>10719.928711</v>
      </c>
      <c r="G226" s="4">
        <v>11444.735352</v>
      </c>
      <c r="H226" s="4">
        <v>12759.137694999999</v>
      </c>
      <c r="I226" s="4">
        <v>15091.948242</v>
      </c>
      <c r="J226" s="4">
        <v>19196.15625</v>
      </c>
      <c r="K226" s="4">
        <v>19825.8125</v>
      </c>
      <c r="L226" s="4">
        <v>21684.775390999999</v>
      </c>
      <c r="M226" s="4">
        <v>23012.974609000001</v>
      </c>
      <c r="N226" s="4">
        <v>23674.720702999999</v>
      </c>
      <c r="O226" s="4">
        <v>25092.900390999999</v>
      </c>
      <c r="P226" s="4">
        <v>25969.220702999999</v>
      </c>
      <c r="Q226" s="4">
        <v>25013.763672000001</v>
      </c>
      <c r="R226" s="4">
        <v>22436.976563</v>
      </c>
      <c r="S226" s="4">
        <v>19295.888672000001</v>
      </c>
      <c r="T226" s="4">
        <v>18052.582031000002</v>
      </c>
      <c r="U226" s="4">
        <v>16345.619140999999</v>
      </c>
      <c r="V226" s="4">
        <v>15624.741211</v>
      </c>
      <c r="W226" s="4">
        <v>14661.104492</v>
      </c>
      <c r="X226" s="4">
        <v>12333.221680000001</v>
      </c>
      <c r="Y226" s="4">
        <v>11409.131836</v>
      </c>
    </row>
    <row r="227" spans="1:25" x14ac:dyDescent="0.2">
      <c r="A227" s="3">
        <v>41857</v>
      </c>
      <c r="B227" s="4">
        <v>11358.651367</v>
      </c>
      <c r="C227" s="4">
        <v>11001.396484000001</v>
      </c>
      <c r="D227" s="4">
        <v>10750.844727</v>
      </c>
      <c r="E227" s="4">
        <v>10735.771484000001</v>
      </c>
      <c r="F227" s="4">
        <v>10885.508789</v>
      </c>
      <c r="G227" s="4">
        <v>11593.324219</v>
      </c>
      <c r="H227" s="4">
        <v>12845.026367</v>
      </c>
      <c r="I227" s="4">
        <v>14990.742188</v>
      </c>
      <c r="J227" s="4">
        <v>18836.148438</v>
      </c>
      <c r="K227" s="4">
        <v>19236.251952999999</v>
      </c>
      <c r="L227" s="4">
        <v>20799.300781000002</v>
      </c>
      <c r="M227" s="4">
        <v>21851.292968999998</v>
      </c>
      <c r="N227" s="4">
        <v>22172.005859000001</v>
      </c>
      <c r="O227" s="4">
        <v>23396.679688</v>
      </c>
      <c r="P227" s="4">
        <v>23675.654297000001</v>
      </c>
      <c r="Q227" s="4">
        <v>22616.986327999999</v>
      </c>
      <c r="R227" s="4">
        <v>20685.886718999998</v>
      </c>
      <c r="S227" s="4">
        <v>17977.832031000002</v>
      </c>
      <c r="T227" s="4">
        <v>16763.941406000002</v>
      </c>
      <c r="U227" s="4">
        <v>15214.464844</v>
      </c>
      <c r="V227" s="4">
        <v>14661.666992</v>
      </c>
      <c r="W227" s="4">
        <v>13703.341796999999</v>
      </c>
      <c r="X227" s="4">
        <v>11692.623046999999</v>
      </c>
      <c r="Y227" s="4">
        <v>10671.662109000001</v>
      </c>
    </row>
    <row r="228" spans="1:25" x14ac:dyDescent="0.2">
      <c r="A228" s="3">
        <v>41858</v>
      </c>
      <c r="B228" s="4">
        <v>10616.954102</v>
      </c>
      <c r="C228" s="4">
        <v>10263.252930000001</v>
      </c>
      <c r="D228" s="4">
        <v>9953.4228519999997</v>
      </c>
      <c r="E228" s="4">
        <v>9895.8671880000002</v>
      </c>
      <c r="F228" s="4">
        <v>10000.108398</v>
      </c>
      <c r="G228" s="4">
        <v>10704.837890999999</v>
      </c>
      <c r="H228" s="4">
        <v>12082.264648</v>
      </c>
      <c r="I228" s="4">
        <v>14408.979492</v>
      </c>
      <c r="J228" s="4">
        <v>18200.828125</v>
      </c>
      <c r="K228" s="4">
        <v>18716.673827999999</v>
      </c>
      <c r="L228" s="4">
        <v>20264.429688</v>
      </c>
      <c r="M228" s="4">
        <v>21236.652343999998</v>
      </c>
      <c r="N228" s="4">
        <v>21570.132813</v>
      </c>
      <c r="O228" s="4">
        <v>22333.8125</v>
      </c>
      <c r="P228" s="4">
        <v>22926.259765999999</v>
      </c>
      <c r="Q228" s="4">
        <v>21855.447265999999</v>
      </c>
      <c r="R228" s="4">
        <v>19855.388672000001</v>
      </c>
      <c r="S228" s="4">
        <v>17122.166015999999</v>
      </c>
      <c r="T228" s="4">
        <v>16261.954102</v>
      </c>
      <c r="U228" s="4">
        <v>14796.639648</v>
      </c>
      <c r="V228" s="4">
        <v>14038.576171999999</v>
      </c>
      <c r="W228" s="4">
        <v>13005.113281</v>
      </c>
      <c r="X228" s="4">
        <v>11002.144531</v>
      </c>
      <c r="Y228" s="4">
        <v>10380.890625</v>
      </c>
    </row>
    <row r="229" spans="1:25" x14ac:dyDescent="0.2">
      <c r="A229" s="3">
        <v>41859</v>
      </c>
      <c r="B229" s="4">
        <v>10381.193359000001</v>
      </c>
      <c r="C229" s="4">
        <v>9879.9189449999994</v>
      </c>
      <c r="D229" s="4">
        <v>9750.7636719999991</v>
      </c>
      <c r="E229" s="4">
        <v>9860.7070309999999</v>
      </c>
      <c r="F229" s="4">
        <v>9899.8847659999992</v>
      </c>
      <c r="G229" s="4">
        <v>10556.307617</v>
      </c>
      <c r="H229" s="4">
        <v>11742.498046999999</v>
      </c>
      <c r="I229" s="4">
        <v>14001.423828000001</v>
      </c>
      <c r="J229" s="4">
        <v>17791.234375</v>
      </c>
      <c r="K229" s="4">
        <v>18432.595702999999</v>
      </c>
      <c r="L229" s="4">
        <v>20113.605468999998</v>
      </c>
      <c r="M229" s="4">
        <v>20915.855468999998</v>
      </c>
      <c r="N229" s="4">
        <v>21122.539063</v>
      </c>
      <c r="O229" s="4">
        <v>21783.134765999999</v>
      </c>
      <c r="P229" s="4">
        <v>22353.863281000002</v>
      </c>
      <c r="Q229" s="4">
        <v>21182.212890999999</v>
      </c>
      <c r="R229" s="4">
        <v>18964.591797000001</v>
      </c>
      <c r="S229" s="4">
        <v>16031.510742</v>
      </c>
      <c r="T229" s="4">
        <v>15178.376953000001</v>
      </c>
      <c r="U229" s="4">
        <v>13994.53125</v>
      </c>
      <c r="V229" s="4">
        <v>13692.960938</v>
      </c>
      <c r="W229" s="4">
        <v>12875.199219</v>
      </c>
      <c r="X229" s="4">
        <v>11110.868164</v>
      </c>
      <c r="Y229" s="4">
        <v>10361.251953000001</v>
      </c>
    </row>
    <row r="230" spans="1:25" x14ac:dyDescent="0.2">
      <c r="A230" s="3">
        <v>41860</v>
      </c>
      <c r="B230" s="4">
        <v>9598.265625</v>
      </c>
      <c r="C230" s="4">
        <v>9441.8535159999992</v>
      </c>
      <c r="D230" s="4">
        <v>9602.7246090000008</v>
      </c>
      <c r="E230" s="4">
        <v>9502.7246090000008</v>
      </c>
      <c r="F230" s="4">
        <v>9651.953125</v>
      </c>
      <c r="G230" s="4">
        <v>10244.298828000001</v>
      </c>
      <c r="H230" s="4">
        <v>11377.457031</v>
      </c>
      <c r="I230" s="4">
        <v>12520.678711</v>
      </c>
      <c r="J230" s="4">
        <v>14021.448242</v>
      </c>
      <c r="K230" s="4">
        <v>14402.316406</v>
      </c>
      <c r="L230" s="4">
        <v>15532.081055000001</v>
      </c>
      <c r="M230" s="4">
        <v>17454.873047000001</v>
      </c>
      <c r="N230" s="4">
        <v>16868.277343999998</v>
      </c>
      <c r="O230" s="4">
        <v>17481.365234000001</v>
      </c>
      <c r="P230" s="4">
        <v>18246.701172000001</v>
      </c>
      <c r="Q230" s="4">
        <v>17649.744140999999</v>
      </c>
      <c r="R230" s="4">
        <v>16999.265625</v>
      </c>
      <c r="S230" s="4">
        <v>16237.799805000001</v>
      </c>
      <c r="T230" s="4">
        <v>14717.215819999999</v>
      </c>
      <c r="U230" s="4">
        <v>12683.340819999999</v>
      </c>
      <c r="V230" s="4">
        <v>13327.841796999999</v>
      </c>
      <c r="W230" s="4">
        <v>13045.122069999999</v>
      </c>
      <c r="X230" s="4">
        <v>11829.206055000001</v>
      </c>
      <c r="Y230" s="4">
        <v>10561.730469</v>
      </c>
    </row>
    <row r="231" spans="1:25" x14ac:dyDescent="0.2">
      <c r="A231" s="3">
        <v>41861</v>
      </c>
      <c r="B231" s="4">
        <v>9914.2617190000001</v>
      </c>
      <c r="C231" s="4">
        <v>9714.3242190000001</v>
      </c>
      <c r="D231" s="4">
        <v>9863.53125</v>
      </c>
      <c r="E231" s="4">
        <v>9681.4384769999997</v>
      </c>
      <c r="F231" s="4">
        <v>9663.984375</v>
      </c>
      <c r="G231" s="4">
        <v>9961.421875</v>
      </c>
      <c r="H231" s="4">
        <v>10644.916992</v>
      </c>
      <c r="I231" s="4">
        <v>11763.524414</v>
      </c>
      <c r="J231" s="4">
        <v>13481.079102</v>
      </c>
      <c r="K231" s="4">
        <v>13952.223633</v>
      </c>
      <c r="L231" s="4">
        <v>15065.171875</v>
      </c>
      <c r="M231" s="4">
        <v>17097.085938</v>
      </c>
      <c r="N231" s="4">
        <v>16931.6875</v>
      </c>
      <c r="O231" s="4">
        <v>17651.314452999999</v>
      </c>
      <c r="P231" s="4">
        <v>18455.728515999999</v>
      </c>
      <c r="Q231" s="4">
        <v>18068.365234000001</v>
      </c>
      <c r="R231" s="4">
        <v>17442.216797000001</v>
      </c>
      <c r="S231" s="4">
        <v>16959.595702999999</v>
      </c>
      <c r="T231" s="4">
        <v>15554.867188</v>
      </c>
      <c r="U231" s="4">
        <v>13546.231444999999</v>
      </c>
      <c r="V231" s="4">
        <v>13862.385742</v>
      </c>
      <c r="W231" s="4">
        <v>13268.849609000001</v>
      </c>
      <c r="X231" s="4">
        <v>11933.353515999999</v>
      </c>
      <c r="Y231" s="4">
        <v>10408.577148</v>
      </c>
    </row>
    <row r="232" spans="1:25" x14ac:dyDescent="0.2">
      <c r="A232" s="3">
        <v>41862</v>
      </c>
      <c r="B232" s="4">
        <v>10458.068359000001</v>
      </c>
      <c r="C232" s="4">
        <v>9947.5537110000005</v>
      </c>
      <c r="D232" s="4">
        <v>9884.8837889999995</v>
      </c>
      <c r="E232" s="4">
        <v>9880.8408199999994</v>
      </c>
      <c r="F232" s="4">
        <v>10045.075194999999</v>
      </c>
      <c r="G232" s="4">
        <v>10821.077148</v>
      </c>
      <c r="H232" s="4">
        <v>12110.485352</v>
      </c>
      <c r="I232" s="4">
        <v>14361.610352</v>
      </c>
      <c r="J232" s="4">
        <v>18193.628906000002</v>
      </c>
      <c r="K232" s="4">
        <v>18838.474609000001</v>
      </c>
      <c r="L232" s="4">
        <v>20556.572265999999</v>
      </c>
      <c r="M232" s="4">
        <v>21591.835938</v>
      </c>
      <c r="N232" s="4">
        <v>22319.779297000001</v>
      </c>
      <c r="O232" s="4">
        <v>23333.513672000001</v>
      </c>
      <c r="P232" s="4">
        <v>24339.679688</v>
      </c>
      <c r="Q232" s="4">
        <v>23470.369140999999</v>
      </c>
      <c r="R232" s="4">
        <v>21047.255859000001</v>
      </c>
      <c r="S232" s="4">
        <v>18011.765625</v>
      </c>
      <c r="T232" s="4">
        <v>17075.695313</v>
      </c>
      <c r="U232" s="4">
        <v>15489.690430000001</v>
      </c>
      <c r="V232" s="4">
        <v>14791.678711</v>
      </c>
      <c r="W232" s="4">
        <v>13773.220703000001</v>
      </c>
      <c r="X232" s="4">
        <v>11438.765625</v>
      </c>
      <c r="Y232" s="4">
        <v>10446.462890999999</v>
      </c>
    </row>
    <row r="233" spans="1:25" x14ac:dyDescent="0.2">
      <c r="A233" s="3">
        <v>41863</v>
      </c>
      <c r="B233" s="4">
        <v>10399.789063</v>
      </c>
      <c r="C233" s="4">
        <v>10019.256836</v>
      </c>
      <c r="D233" s="4">
        <v>9866.0283199999994</v>
      </c>
      <c r="E233" s="4">
        <v>9879.3720699999994</v>
      </c>
      <c r="F233" s="4">
        <v>10016.357421999999</v>
      </c>
      <c r="G233" s="4">
        <v>10735.180664</v>
      </c>
      <c r="H233" s="4">
        <v>11923.988281</v>
      </c>
      <c r="I233" s="4">
        <v>14254.024414</v>
      </c>
      <c r="J233" s="4">
        <v>18044.210938</v>
      </c>
      <c r="K233" s="4">
        <v>18598.291015999999</v>
      </c>
      <c r="L233" s="4">
        <v>20179.011718999998</v>
      </c>
      <c r="M233" s="4">
        <v>21172.029297000001</v>
      </c>
      <c r="N233" s="4">
        <v>21643.410156000002</v>
      </c>
      <c r="O233" s="4">
        <v>22887.751952999999</v>
      </c>
      <c r="P233" s="4">
        <v>23705.292968999998</v>
      </c>
      <c r="Q233" s="4">
        <v>22821.259765999999</v>
      </c>
      <c r="R233" s="4">
        <v>20801.673827999999</v>
      </c>
      <c r="S233" s="4">
        <v>17846.791015999999</v>
      </c>
      <c r="T233" s="4">
        <v>16629.611327999999</v>
      </c>
      <c r="U233" s="4">
        <v>15166.747069999999</v>
      </c>
      <c r="V233" s="4">
        <v>14710.599609000001</v>
      </c>
      <c r="W233" s="4">
        <v>13620.839844</v>
      </c>
      <c r="X233" s="4">
        <v>11363.128906</v>
      </c>
      <c r="Y233" s="4">
        <v>10281.848633</v>
      </c>
    </row>
    <row r="234" spans="1:25" x14ac:dyDescent="0.2">
      <c r="A234" s="3">
        <v>41864</v>
      </c>
      <c r="B234" s="4">
        <v>10357.668944999999</v>
      </c>
      <c r="C234" s="4">
        <v>10156.391602</v>
      </c>
      <c r="D234" s="4">
        <v>9928.0996090000008</v>
      </c>
      <c r="E234" s="4">
        <v>10056.733398</v>
      </c>
      <c r="F234" s="4">
        <v>10258.722656</v>
      </c>
      <c r="G234" s="4">
        <v>11228.045898</v>
      </c>
      <c r="H234" s="4">
        <v>12236.319336</v>
      </c>
      <c r="I234" s="4">
        <v>14532.892578000001</v>
      </c>
      <c r="J234" s="4">
        <v>18349.121093999998</v>
      </c>
      <c r="K234" s="4">
        <v>18602.585938</v>
      </c>
      <c r="L234" s="4">
        <v>20030.59375</v>
      </c>
      <c r="M234" s="4">
        <v>20662.054688</v>
      </c>
      <c r="N234" s="4">
        <v>20988.019531000002</v>
      </c>
      <c r="O234" s="4">
        <v>21686.724609000001</v>
      </c>
      <c r="P234" s="4">
        <v>22526.140625</v>
      </c>
      <c r="Q234" s="4">
        <v>21501.935547000001</v>
      </c>
      <c r="R234" s="4">
        <v>19573.476563</v>
      </c>
      <c r="S234" s="4">
        <v>16987.630859000001</v>
      </c>
      <c r="T234" s="4">
        <v>16131.785156</v>
      </c>
      <c r="U234" s="4">
        <v>15077.931640999999</v>
      </c>
      <c r="V234" s="4">
        <v>14016.190430000001</v>
      </c>
      <c r="W234" s="4">
        <v>13002.273438</v>
      </c>
      <c r="X234" s="4">
        <v>10890.364258</v>
      </c>
      <c r="Y234" s="4">
        <v>9937.6933590000008</v>
      </c>
    </row>
    <row r="235" spans="1:25" x14ac:dyDescent="0.2">
      <c r="A235" s="3">
        <v>41865</v>
      </c>
      <c r="B235" s="4">
        <v>9959.5107420000004</v>
      </c>
      <c r="C235" s="4">
        <v>9647.9082030000009</v>
      </c>
      <c r="D235" s="4">
        <v>9577.7939449999994</v>
      </c>
      <c r="E235" s="4">
        <v>9619.0332030000009</v>
      </c>
      <c r="F235" s="4">
        <v>9789.3212889999995</v>
      </c>
      <c r="G235" s="4">
        <v>10622.499023</v>
      </c>
      <c r="H235" s="4">
        <v>11898.111328000001</v>
      </c>
      <c r="I235" s="4">
        <v>14341.948242</v>
      </c>
      <c r="J235" s="4">
        <v>18039.599609000001</v>
      </c>
      <c r="K235" s="4">
        <v>18546.640625</v>
      </c>
      <c r="L235" s="4">
        <v>20033.691406000002</v>
      </c>
      <c r="M235" s="4">
        <v>20853.349609000001</v>
      </c>
      <c r="N235" s="4">
        <v>20879.123047000001</v>
      </c>
      <c r="O235" s="4">
        <v>21710.091797000001</v>
      </c>
      <c r="P235" s="4">
        <v>22328.255859000001</v>
      </c>
      <c r="Q235" s="4">
        <v>21435.056640999999</v>
      </c>
      <c r="R235" s="4">
        <v>19289.105468999998</v>
      </c>
      <c r="S235" s="4">
        <v>16696.519531000002</v>
      </c>
      <c r="T235" s="4">
        <v>15779.258789</v>
      </c>
      <c r="U235" s="4">
        <v>14554.189453000001</v>
      </c>
      <c r="V235" s="4">
        <v>14054.338867</v>
      </c>
      <c r="W235" s="4">
        <v>13075.325194999999</v>
      </c>
      <c r="X235" s="4">
        <v>10977.427734000001</v>
      </c>
      <c r="Y235" s="4">
        <v>10236.044921999999</v>
      </c>
    </row>
    <row r="236" spans="1:25" x14ac:dyDescent="0.2">
      <c r="A236" s="3">
        <v>41866</v>
      </c>
      <c r="B236" s="4">
        <v>10038.491211</v>
      </c>
      <c r="C236" s="4">
        <v>9801.3486329999996</v>
      </c>
      <c r="D236" s="4">
        <v>9455.6513670000004</v>
      </c>
      <c r="E236" s="4">
        <v>9537.3193360000005</v>
      </c>
      <c r="F236" s="4">
        <v>9695.9335940000001</v>
      </c>
      <c r="G236" s="4">
        <v>10360.233398</v>
      </c>
      <c r="H236" s="4">
        <v>11463.704102</v>
      </c>
      <c r="I236" s="4">
        <v>13601.932617</v>
      </c>
      <c r="J236" s="4">
        <v>17382.101563</v>
      </c>
      <c r="K236" s="4">
        <v>17695.644531000002</v>
      </c>
      <c r="L236" s="4">
        <v>19038.025390999999</v>
      </c>
      <c r="M236" s="4">
        <v>19936.878906000002</v>
      </c>
      <c r="N236" s="4">
        <v>20075.130859000001</v>
      </c>
      <c r="O236" s="4">
        <v>20877.677734000001</v>
      </c>
      <c r="P236" s="4">
        <v>21536.847656000002</v>
      </c>
      <c r="Q236" s="4">
        <v>20690.152343999998</v>
      </c>
      <c r="R236" s="4">
        <v>18758.583984000001</v>
      </c>
      <c r="S236" s="4">
        <v>16125.996094</v>
      </c>
      <c r="T236" s="4">
        <v>15172.159180000001</v>
      </c>
      <c r="U236" s="4">
        <v>14164.965819999999</v>
      </c>
      <c r="V236" s="4">
        <v>13656.872069999999</v>
      </c>
      <c r="W236" s="4">
        <v>12872.472656</v>
      </c>
      <c r="X236" s="4">
        <v>11045.786133</v>
      </c>
      <c r="Y236" s="4">
        <v>10437.863281</v>
      </c>
    </row>
    <row r="237" spans="1:25" x14ac:dyDescent="0.2">
      <c r="A237" s="3">
        <v>41867</v>
      </c>
      <c r="B237" s="4">
        <v>9763.5009769999997</v>
      </c>
      <c r="C237" s="4">
        <v>9696.4550780000009</v>
      </c>
      <c r="D237" s="4">
        <v>9741.09375</v>
      </c>
      <c r="E237" s="4">
        <v>9734.4228519999997</v>
      </c>
      <c r="F237" s="4">
        <v>9871.6347659999992</v>
      </c>
      <c r="G237" s="4">
        <v>10418.053711</v>
      </c>
      <c r="H237" s="4">
        <v>11367.422852</v>
      </c>
      <c r="I237" s="4">
        <v>12485.579102</v>
      </c>
      <c r="J237" s="4">
        <v>14020.529296999999</v>
      </c>
      <c r="K237" s="4">
        <v>14257.728515999999</v>
      </c>
      <c r="L237" s="4">
        <v>15330.827148</v>
      </c>
      <c r="M237" s="4">
        <v>17102.652343999998</v>
      </c>
      <c r="N237" s="4">
        <v>16734.023438</v>
      </c>
      <c r="O237" s="4">
        <v>16908.757813</v>
      </c>
      <c r="P237" s="4">
        <v>17468.84375</v>
      </c>
      <c r="Q237" s="4">
        <v>16840.222656000002</v>
      </c>
      <c r="R237" s="4">
        <v>16176.919921999999</v>
      </c>
      <c r="S237" s="4">
        <v>15340.028319999999</v>
      </c>
      <c r="T237" s="4">
        <v>14191.453125</v>
      </c>
      <c r="U237" s="4">
        <v>12481.659180000001</v>
      </c>
      <c r="V237" s="4">
        <v>12604.337890999999</v>
      </c>
      <c r="W237" s="4">
        <v>12343.588867</v>
      </c>
      <c r="X237" s="4">
        <v>11184.002930000001</v>
      </c>
      <c r="Y237" s="4">
        <v>10179.851563</v>
      </c>
    </row>
    <row r="238" spans="1:25" x14ac:dyDescent="0.2">
      <c r="A238" s="3">
        <v>41868</v>
      </c>
      <c r="B238" s="4">
        <v>9640.0253909999992</v>
      </c>
      <c r="C238" s="4">
        <v>9522.4667969999991</v>
      </c>
      <c r="D238" s="4">
        <v>9627.3574219999991</v>
      </c>
      <c r="E238" s="4">
        <v>9569.8398440000001</v>
      </c>
      <c r="F238" s="4">
        <v>9699.3828130000002</v>
      </c>
      <c r="G238" s="4">
        <v>10110.868164</v>
      </c>
      <c r="H238" s="4">
        <v>10689.636719</v>
      </c>
      <c r="I238" s="4">
        <v>11515.099609000001</v>
      </c>
      <c r="J238" s="4">
        <v>13196.600586</v>
      </c>
      <c r="K238" s="4">
        <v>13744.460938</v>
      </c>
      <c r="L238" s="4">
        <v>14913.332031</v>
      </c>
      <c r="M238" s="4">
        <v>16906.511718999998</v>
      </c>
      <c r="N238" s="4">
        <v>16349.288086</v>
      </c>
      <c r="O238" s="4">
        <v>16854.740234000001</v>
      </c>
      <c r="P238" s="4">
        <v>17465.958984000001</v>
      </c>
      <c r="Q238" s="4">
        <v>16804.732422000001</v>
      </c>
      <c r="R238" s="4">
        <v>16211.189453000001</v>
      </c>
      <c r="S238" s="4">
        <v>15680.583984000001</v>
      </c>
      <c r="T238" s="4">
        <v>14444.725586</v>
      </c>
      <c r="U238" s="4">
        <v>12704.388671999999</v>
      </c>
      <c r="V238" s="4">
        <v>12739.623046999999</v>
      </c>
      <c r="W238" s="4">
        <v>12224.569336</v>
      </c>
      <c r="X238" s="4">
        <v>10969.640625</v>
      </c>
      <c r="Y238" s="4">
        <v>10006.924805000001</v>
      </c>
    </row>
    <row r="239" spans="1:25" x14ac:dyDescent="0.2">
      <c r="A239" s="3">
        <v>41869</v>
      </c>
      <c r="B239" s="4">
        <v>9815.0078130000002</v>
      </c>
      <c r="C239" s="4">
        <v>9587.8339840000008</v>
      </c>
      <c r="D239" s="4">
        <v>9424.9541019999997</v>
      </c>
      <c r="E239" s="4">
        <v>9458.1171880000002</v>
      </c>
      <c r="F239" s="4">
        <v>9730.5175780000009</v>
      </c>
      <c r="G239" s="4">
        <v>10656.784180000001</v>
      </c>
      <c r="H239" s="4">
        <v>11648.611328000001</v>
      </c>
      <c r="I239" s="4">
        <v>13779.904296999999</v>
      </c>
      <c r="J239" s="4">
        <v>17377.527343999998</v>
      </c>
      <c r="K239" s="4">
        <v>17909.535156000002</v>
      </c>
      <c r="L239" s="4">
        <v>19283.714843999998</v>
      </c>
      <c r="M239" s="4">
        <v>20115.9375</v>
      </c>
      <c r="N239" s="4">
        <v>20518.445313</v>
      </c>
      <c r="O239" s="4">
        <v>21252.517577999999</v>
      </c>
      <c r="P239" s="4">
        <v>21955.484375</v>
      </c>
      <c r="Q239" s="4">
        <v>21151.908202999999</v>
      </c>
      <c r="R239" s="4">
        <v>19104.861327999999</v>
      </c>
      <c r="S239" s="4">
        <v>16599.066406000002</v>
      </c>
      <c r="T239" s="4">
        <v>15829.934569999999</v>
      </c>
      <c r="U239" s="4">
        <v>14604.712890999999</v>
      </c>
      <c r="V239" s="4">
        <v>14054.737305000001</v>
      </c>
      <c r="W239" s="4">
        <v>12819.199219</v>
      </c>
      <c r="X239" s="4">
        <v>10810.152344</v>
      </c>
      <c r="Y239" s="4">
        <v>10001.778319999999</v>
      </c>
    </row>
    <row r="240" spans="1:25" x14ac:dyDescent="0.2">
      <c r="A240" s="3">
        <v>41870</v>
      </c>
      <c r="B240" s="4">
        <v>9883.8544920000004</v>
      </c>
      <c r="C240" s="4">
        <v>9489.390625</v>
      </c>
      <c r="D240" s="4">
        <v>9269.4179690000001</v>
      </c>
      <c r="E240" s="4">
        <v>9406.5703130000002</v>
      </c>
      <c r="F240" s="4">
        <v>9623.71875</v>
      </c>
      <c r="G240" s="4">
        <v>10501.539063</v>
      </c>
      <c r="H240" s="4">
        <v>11623.986328000001</v>
      </c>
      <c r="I240" s="4">
        <v>13548.333008</v>
      </c>
      <c r="J240" s="4">
        <v>16973.384765999999</v>
      </c>
      <c r="K240" s="4">
        <v>17400.634765999999</v>
      </c>
      <c r="L240" s="4">
        <v>19069.089843999998</v>
      </c>
      <c r="M240" s="4">
        <v>20174.757813</v>
      </c>
      <c r="N240" s="4">
        <v>20461.363281000002</v>
      </c>
      <c r="O240" s="4">
        <v>21402.652343999998</v>
      </c>
      <c r="P240" s="4">
        <v>22293.552734000001</v>
      </c>
      <c r="Q240" s="4">
        <v>21622.314452999999</v>
      </c>
      <c r="R240" s="4">
        <v>19687.191406000002</v>
      </c>
      <c r="S240" s="4">
        <v>17038.148438</v>
      </c>
      <c r="T240" s="4">
        <v>16272.473633</v>
      </c>
      <c r="U240" s="4">
        <v>14890.492188</v>
      </c>
      <c r="V240" s="4">
        <v>14422.629883</v>
      </c>
      <c r="W240" s="4">
        <v>13287.051758</v>
      </c>
      <c r="X240" s="4">
        <v>11141.924805000001</v>
      </c>
      <c r="Y240" s="4">
        <v>10189.033203000001</v>
      </c>
    </row>
    <row r="241" spans="1:25" x14ac:dyDescent="0.2">
      <c r="A241" s="3">
        <v>41871</v>
      </c>
      <c r="B241" s="4">
        <v>10023.728515999999</v>
      </c>
      <c r="C241" s="4">
        <v>9809.3955079999996</v>
      </c>
      <c r="D241" s="4">
        <v>9737.4169920000004</v>
      </c>
      <c r="E241" s="4">
        <v>9723.5791019999997</v>
      </c>
      <c r="F241" s="4">
        <v>9749.8535159999992</v>
      </c>
      <c r="G241" s="4">
        <v>10635.195313</v>
      </c>
      <c r="H241" s="4">
        <v>11960.238281</v>
      </c>
      <c r="I241" s="4">
        <v>14129.924805000001</v>
      </c>
      <c r="J241" s="4">
        <v>17810.605468999998</v>
      </c>
      <c r="K241" s="4">
        <v>18370.650390999999</v>
      </c>
      <c r="L241" s="4">
        <v>20041.28125</v>
      </c>
      <c r="M241" s="4">
        <v>21065.208984000001</v>
      </c>
      <c r="N241" s="4">
        <v>21634.476563</v>
      </c>
      <c r="O241" s="4">
        <v>22761.539063</v>
      </c>
      <c r="P241" s="4">
        <v>23805.5625</v>
      </c>
      <c r="Q241" s="4">
        <v>23473.199218999998</v>
      </c>
      <c r="R241" s="4">
        <v>21251.814452999999</v>
      </c>
      <c r="S241" s="4">
        <v>18064.796875</v>
      </c>
      <c r="T241" s="4">
        <v>17097.746093999998</v>
      </c>
      <c r="U241" s="4">
        <v>15760.337890999999</v>
      </c>
      <c r="V241" s="4">
        <v>15186.913086</v>
      </c>
      <c r="W241" s="4">
        <v>13887.53125</v>
      </c>
      <c r="X241" s="4">
        <v>11727.787109000001</v>
      </c>
      <c r="Y241" s="4">
        <v>10719.121094</v>
      </c>
    </row>
    <row r="242" spans="1:25" x14ac:dyDescent="0.2">
      <c r="A242" s="3">
        <v>41872</v>
      </c>
      <c r="B242" s="4">
        <v>10783.143555000001</v>
      </c>
      <c r="C242" s="4">
        <v>10413.958008</v>
      </c>
      <c r="D242" s="4">
        <v>10182.129883</v>
      </c>
      <c r="E242" s="4">
        <v>10186.976563</v>
      </c>
      <c r="F242" s="4">
        <v>10174.428711</v>
      </c>
      <c r="G242" s="4">
        <v>11074.682617</v>
      </c>
      <c r="H242" s="4">
        <v>12213.254883</v>
      </c>
      <c r="I242" s="4">
        <v>14513.321289</v>
      </c>
      <c r="J242" s="4">
        <v>18072.167968999998</v>
      </c>
      <c r="K242" s="4">
        <v>18564.75</v>
      </c>
      <c r="L242" s="4">
        <v>20385.611327999999</v>
      </c>
      <c r="M242" s="4">
        <v>21718.648438</v>
      </c>
      <c r="N242" s="4">
        <v>22275.169922000001</v>
      </c>
      <c r="O242" s="4">
        <v>23321.175781000002</v>
      </c>
      <c r="P242" s="4">
        <v>24115.394531000002</v>
      </c>
      <c r="Q242" s="4">
        <v>22936.408202999999</v>
      </c>
      <c r="R242" s="4">
        <v>20655.5625</v>
      </c>
      <c r="S242" s="4">
        <v>17661.353515999999</v>
      </c>
      <c r="T242" s="4">
        <v>16827.494140999999</v>
      </c>
      <c r="U242" s="4">
        <v>15708.524414</v>
      </c>
      <c r="V242" s="4">
        <v>14812.620117</v>
      </c>
      <c r="W242" s="4">
        <v>13703.329102</v>
      </c>
      <c r="X242" s="4">
        <v>11404.376953000001</v>
      </c>
      <c r="Y242" s="4">
        <v>10695.977539</v>
      </c>
    </row>
    <row r="243" spans="1:25" x14ac:dyDescent="0.2">
      <c r="A243" s="3">
        <v>41873</v>
      </c>
      <c r="B243" s="4">
        <v>10668.203125</v>
      </c>
      <c r="C243" s="4">
        <v>10341.426758</v>
      </c>
      <c r="D243" s="4">
        <v>10231.231444999999</v>
      </c>
      <c r="E243" s="4">
        <v>10224.595703000001</v>
      </c>
      <c r="F243" s="4">
        <v>10292.616211</v>
      </c>
      <c r="G243" s="4">
        <v>11190.638671999999</v>
      </c>
      <c r="H243" s="4">
        <v>12263.508789</v>
      </c>
      <c r="I243" s="4">
        <v>14305.860352</v>
      </c>
      <c r="J243" s="4">
        <v>18003.755859000001</v>
      </c>
      <c r="K243" s="4">
        <v>18434.246093999998</v>
      </c>
      <c r="L243" s="4">
        <v>19921.400390999999</v>
      </c>
      <c r="M243" s="4">
        <v>21033.84375</v>
      </c>
      <c r="N243" s="4">
        <v>21350.707031000002</v>
      </c>
      <c r="O243" s="4">
        <v>21931.310547000001</v>
      </c>
      <c r="P243" s="4">
        <v>22375.119140999999</v>
      </c>
      <c r="Q243" s="4">
        <v>21297.246093999998</v>
      </c>
      <c r="R243" s="4">
        <v>19361.097656000002</v>
      </c>
      <c r="S243" s="4">
        <v>16522.546875</v>
      </c>
      <c r="T243" s="4">
        <v>15698.264648</v>
      </c>
      <c r="U243" s="4">
        <v>14661.555664</v>
      </c>
      <c r="V243" s="4">
        <v>13910.442383</v>
      </c>
      <c r="W243" s="4">
        <v>13069.012694999999</v>
      </c>
      <c r="X243" s="4">
        <v>11336.900390999999</v>
      </c>
      <c r="Y243" s="4">
        <v>10542.581055000001</v>
      </c>
    </row>
    <row r="244" spans="1:25" x14ac:dyDescent="0.2">
      <c r="A244" s="3">
        <v>41874</v>
      </c>
      <c r="B244" s="4">
        <v>9841.2734380000002</v>
      </c>
      <c r="C244" s="4">
        <v>9789.2939449999994</v>
      </c>
      <c r="D244" s="4">
        <v>9892.84375</v>
      </c>
      <c r="E244" s="4">
        <v>9913.7001949999994</v>
      </c>
      <c r="F244" s="4">
        <v>10053.643555000001</v>
      </c>
      <c r="G244" s="4">
        <v>10717.134765999999</v>
      </c>
      <c r="H244" s="4">
        <v>11679.587890999999</v>
      </c>
      <c r="I244" s="4">
        <v>12812.992188</v>
      </c>
      <c r="J244" s="4">
        <v>14243.997069999999</v>
      </c>
      <c r="K244" s="4">
        <v>14535.415039</v>
      </c>
      <c r="L244" s="4">
        <v>15627.990234000001</v>
      </c>
      <c r="M244" s="4">
        <v>17449.955077999999</v>
      </c>
      <c r="N244" s="4">
        <v>16793.013672000001</v>
      </c>
      <c r="O244" s="4">
        <v>17277.509765999999</v>
      </c>
      <c r="P244" s="4">
        <v>17948.082031000002</v>
      </c>
      <c r="Q244" s="4">
        <v>17235.470702999999</v>
      </c>
      <c r="R244" s="4">
        <v>16440.492188</v>
      </c>
      <c r="S244" s="4">
        <v>15787.263671999999</v>
      </c>
      <c r="T244" s="4">
        <v>14241.820313</v>
      </c>
      <c r="U244" s="4">
        <v>12534.291015999999</v>
      </c>
      <c r="V244" s="4">
        <v>12825.901367</v>
      </c>
      <c r="W244" s="4">
        <v>12429.135742</v>
      </c>
      <c r="X244" s="4">
        <v>11356.044921999999</v>
      </c>
      <c r="Y244" s="4">
        <v>10201.941406</v>
      </c>
    </row>
    <row r="245" spans="1:25" x14ac:dyDescent="0.2">
      <c r="A245" s="3">
        <v>41875</v>
      </c>
      <c r="B245" s="4">
        <v>9631.828125</v>
      </c>
      <c r="C245" s="4">
        <v>9449.0253909999992</v>
      </c>
      <c r="D245" s="4">
        <v>9504.0244139999995</v>
      </c>
      <c r="E245" s="4">
        <v>9525.5820309999999</v>
      </c>
      <c r="F245" s="4">
        <v>9524.4433590000008</v>
      </c>
      <c r="G245" s="4">
        <v>9885.9101559999999</v>
      </c>
      <c r="H245" s="4">
        <v>10591.273438</v>
      </c>
      <c r="I245" s="4">
        <v>11732.916015999999</v>
      </c>
      <c r="J245" s="4">
        <v>13439.288086</v>
      </c>
      <c r="K245" s="4">
        <v>13956.005859000001</v>
      </c>
      <c r="L245" s="4">
        <v>15073.128906</v>
      </c>
      <c r="M245" s="4">
        <v>17233.257813</v>
      </c>
      <c r="N245" s="4">
        <v>17026.033202999999</v>
      </c>
      <c r="O245" s="4">
        <v>17897.193359000001</v>
      </c>
      <c r="P245" s="4">
        <v>18858.587890999999</v>
      </c>
      <c r="Q245" s="4">
        <v>17645.316406000002</v>
      </c>
      <c r="R245" s="4">
        <v>17065.855468999998</v>
      </c>
      <c r="S245" s="4">
        <v>17015.837890999999</v>
      </c>
      <c r="T245" s="4">
        <v>15980.517578000001</v>
      </c>
      <c r="U245" s="4">
        <v>14061.061523</v>
      </c>
      <c r="V245" s="4">
        <v>14211.825194999999</v>
      </c>
      <c r="W245" s="4">
        <v>13410.832031</v>
      </c>
      <c r="X245" s="4">
        <v>12079.067383</v>
      </c>
      <c r="Y245" s="4">
        <v>10864.041015999999</v>
      </c>
    </row>
    <row r="246" spans="1:25" x14ac:dyDescent="0.2">
      <c r="A246" s="3">
        <v>41876</v>
      </c>
      <c r="B246" s="4">
        <v>10808.868164</v>
      </c>
      <c r="C246" s="4">
        <v>10428.497069999999</v>
      </c>
      <c r="D246" s="4">
        <v>10220.134765999999</v>
      </c>
      <c r="E246" s="4">
        <v>10208.840819999999</v>
      </c>
      <c r="F246" s="4">
        <v>10384.075194999999</v>
      </c>
      <c r="G246" s="4">
        <v>11200.287109000001</v>
      </c>
      <c r="H246" s="4">
        <v>12234.675781</v>
      </c>
      <c r="I246" s="4">
        <v>14791.955078000001</v>
      </c>
      <c r="J246" s="4">
        <v>18539.933593999998</v>
      </c>
      <c r="K246" s="4">
        <v>19548.759765999999</v>
      </c>
      <c r="L246" s="4">
        <v>21605.65625</v>
      </c>
      <c r="M246" s="4">
        <v>23059.148438</v>
      </c>
      <c r="N246" s="4">
        <v>23875.125</v>
      </c>
      <c r="O246" s="4">
        <v>25582.714843999998</v>
      </c>
      <c r="P246" s="4">
        <v>26633.623047000001</v>
      </c>
      <c r="Q246" s="4">
        <v>25929.849609000001</v>
      </c>
      <c r="R246" s="4">
        <v>23563.607422000001</v>
      </c>
      <c r="S246" s="4">
        <v>20043.541015999999</v>
      </c>
      <c r="T246" s="4">
        <v>18744.630859000001</v>
      </c>
      <c r="U246" s="4">
        <v>17358.257813</v>
      </c>
      <c r="V246" s="4">
        <v>16116.341796999999</v>
      </c>
      <c r="W246" s="4">
        <v>14837.819336</v>
      </c>
      <c r="X246" s="4">
        <v>12278.815430000001</v>
      </c>
      <c r="Y246" s="4">
        <v>11492.349609000001</v>
      </c>
    </row>
    <row r="247" spans="1:25" x14ac:dyDescent="0.2">
      <c r="A247" s="3">
        <v>41877</v>
      </c>
      <c r="B247" s="4">
        <v>11295.916015999999</v>
      </c>
      <c r="C247" s="4">
        <v>11039.329102</v>
      </c>
      <c r="D247" s="4">
        <v>10788.311523</v>
      </c>
      <c r="E247" s="4">
        <v>10781.609375</v>
      </c>
      <c r="F247" s="4">
        <v>10869.910156</v>
      </c>
      <c r="G247" s="4">
        <v>11692.293944999999</v>
      </c>
      <c r="H247" s="4">
        <v>12950.880859000001</v>
      </c>
      <c r="I247" s="4">
        <v>15190.880859000001</v>
      </c>
      <c r="J247" s="4">
        <v>19147.800781000002</v>
      </c>
      <c r="K247" s="4">
        <v>19770.210938</v>
      </c>
      <c r="L247" s="4">
        <v>21836.427734000001</v>
      </c>
      <c r="M247" s="4">
        <v>23319.333984000001</v>
      </c>
      <c r="N247" s="4">
        <v>24319.808593999998</v>
      </c>
      <c r="O247" s="4">
        <v>25689.007813</v>
      </c>
      <c r="P247" s="4">
        <v>26877.017577999999</v>
      </c>
      <c r="Q247" s="4">
        <v>26115.330077999999</v>
      </c>
      <c r="R247" s="4">
        <v>23476.871093999998</v>
      </c>
      <c r="S247" s="4">
        <v>19928.544922000001</v>
      </c>
      <c r="T247" s="4">
        <v>18532.203125</v>
      </c>
      <c r="U247" s="4">
        <v>16995.548827999999</v>
      </c>
      <c r="V247" s="4">
        <v>15976.987305000001</v>
      </c>
      <c r="W247" s="4">
        <v>14505.045898</v>
      </c>
      <c r="X247" s="4">
        <v>12053.237305000001</v>
      </c>
      <c r="Y247" s="4">
        <v>11325.179688</v>
      </c>
    </row>
    <row r="248" spans="1:25" x14ac:dyDescent="0.2">
      <c r="A248" s="3">
        <v>41878</v>
      </c>
      <c r="B248" s="4">
        <v>11131.765625</v>
      </c>
      <c r="C248" s="4">
        <v>10763.566406</v>
      </c>
      <c r="D248" s="4">
        <v>10501.431640999999</v>
      </c>
      <c r="E248" s="4">
        <v>10587.550781</v>
      </c>
      <c r="F248" s="4">
        <v>10716.071289</v>
      </c>
      <c r="G248" s="4">
        <v>11728.386719</v>
      </c>
      <c r="H248" s="4">
        <v>13163.756836</v>
      </c>
      <c r="I248" s="4">
        <v>15318.226563</v>
      </c>
      <c r="J248" s="4">
        <v>19106.763672000001</v>
      </c>
      <c r="K248" s="4">
        <v>19550.027343999998</v>
      </c>
      <c r="L248" s="4">
        <v>21646.871093999998</v>
      </c>
      <c r="M248" s="4">
        <v>23280.308593999998</v>
      </c>
      <c r="N248" s="4">
        <v>24319.300781000002</v>
      </c>
      <c r="O248" s="4">
        <v>25623.947265999999</v>
      </c>
      <c r="P248" s="4">
        <v>26842.933593999998</v>
      </c>
      <c r="Q248" s="4">
        <v>25898.712890999999</v>
      </c>
      <c r="R248" s="4">
        <v>23271.691406000002</v>
      </c>
      <c r="S248" s="4">
        <v>19843.279297000001</v>
      </c>
      <c r="T248" s="4">
        <v>18696.890625</v>
      </c>
      <c r="U248" s="4">
        <v>17441.109375</v>
      </c>
      <c r="V248" s="4">
        <v>16162.945313</v>
      </c>
      <c r="W248" s="4">
        <v>14767.185546999999</v>
      </c>
      <c r="X248" s="4">
        <v>12328.734375</v>
      </c>
      <c r="Y248" s="4">
        <v>11486.152344</v>
      </c>
    </row>
    <row r="249" spans="1:25" x14ac:dyDescent="0.2">
      <c r="A249" s="3">
        <v>41879</v>
      </c>
      <c r="B249" s="4">
        <v>11378.980469</v>
      </c>
      <c r="C249" s="4">
        <v>11232.544921999999</v>
      </c>
      <c r="D249" s="4">
        <v>11068.007813</v>
      </c>
      <c r="E249" s="4">
        <v>11058.459961</v>
      </c>
      <c r="F249" s="4">
        <v>11085.560546999999</v>
      </c>
      <c r="G249" s="4">
        <v>11956.894531</v>
      </c>
      <c r="H249" s="4">
        <v>13325.326171999999</v>
      </c>
      <c r="I249" s="4">
        <v>15499.015625</v>
      </c>
      <c r="J249" s="4">
        <v>19121.734375</v>
      </c>
      <c r="K249" s="4">
        <v>19326.017577999999</v>
      </c>
      <c r="L249" s="4">
        <v>21062.273438</v>
      </c>
      <c r="M249" s="4">
        <v>22034.099609000001</v>
      </c>
      <c r="N249" s="4">
        <v>22294.140625</v>
      </c>
      <c r="O249" s="4">
        <v>23243.910156000002</v>
      </c>
      <c r="P249" s="4">
        <v>23775.960938</v>
      </c>
      <c r="Q249" s="4">
        <v>22920.140625</v>
      </c>
      <c r="R249" s="4">
        <v>20493.552734000001</v>
      </c>
      <c r="S249" s="4">
        <v>17217.224609000001</v>
      </c>
      <c r="T249" s="4">
        <v>16216.374023</v>
      </c>
      <c r="U249" s="4">
        <v>15232.129883</v>
      </c>
      <c r="V249" s="4">
        <v>14418.872069999999</v>
      </c>
      <c r="W249" s="4">
        <v>13264.610352</v>
      </c>
      <c r="X249" s="4">
        <v>11050.375</v>
      </c>
      <c r="Y249" s="4">
        <v>10141.833008</v>
      </c>
    </row>
    <row r="250" spans="1:25" x14ac:dyDescent="0.2">
      <c r="A250" s="3">
        <v>41880</v>
      </c>
      <c r="B250" s="4">
        <v>10133.076171999999</v>
      </c>
      <c r="C250" s="4">
        <v>9868.0537110000005</v>
      </c>
      <c r="D250" s="4">
        <v>9647.0048829999996</v>
      </c>
      <c r="E250" s="4">
        <v>9710.3623050000006</v>
      </c>
      <c r="F250" s="4">
        <v>9805.4521480000003</v>
      </c>
      <c r="G250" s="4">
        <v>10774.147461</v>
      </c>
      <c r="H250" s="4">
        <v>12017.131836</v>
      </c>
      <c r="I250" s="4">
        <v>14063.351563</v>
      </c>
      <c r="J250" s="4">
        <v>17330.470702999999</v>
      </c>
      <c r="K250" s="4">
        <v>17380.798827999999</v>
      </c>
      <c r="L250" s="4">
        <v>18837.025390999999</v>
      </c>
      <c r="M250" s="4">
        <v>19571.388672000001</v>
      </c>
      <c r="N250" s="4">
        <v>19749.394531000002</v>
      </c>
      <c r="O250" s="4">
        <v>20800.353515999999</v>
      </c>
      <c r="P250" s="4">
        <v>21025.105468999998</v>
      </c>
      <c r="Q250" s="4">
        <v>20364.439452999999</v>
      </c>
      <c r="R250" s="4">
        <v>18550.841797000001</v>
      </c>
      <c r="S250" s="4">
        <v>15895.563477</v>
      </c>
      <c r="T250" s="4">
        <v>15003.413086</v>
      </c>
      <c r="U250" s="4">
        <v>14053.614258</v>
      </c>
      <c r="V250" s="4">
        <v>13441.617188</v>
      </c>
      <c r="W250" s="4">
        <v>12482.974609000001</v>
      </c>
      <c r="X250" s="4">
        <v>10641.557617</v>
      </c>
      <c r="Y250" s="4">
        <v>9945.4326170000004</v>
      </c>
    </row>
    <row r="251" spans="1:25" x14ac:dyDescent="0.2">
      <c r="A251" s="3">
        <v>41881</v>
      </c>
      <c r="B251" s="4">
        <v>9337.3876949999994</v>
      </c>
      <c r="C251" s="4">
        <v>9361.4033199999994</v>
      </c>
      <c r="D251" s="4">
        <v>9354.9873050000006</v>
      </c>
      <c r="E251" s="4">
        <v>9360.6005860000005</v>
      </c>
      <c r="F251" s="4">
        <v>9522.3427730000003</v>
      </c>
      <c r="G251" s="4">
        <v>10214.200194999999</v>
      </c>
      <c r="H251" s="4">
        <v>10964.782227</v>
      </c>
      <c r="I251" s="4">
        <v>12129.332031</v>
      </c>
      <c r="J251" s="4">
        <v>13535.422852</v>
      </c>
      <c r="K251" s="4">
        <v>13800.088867</v>
      </c>
      <c r="L251" s="4">
        <v>14711.438477</v>
      </c>
      <c r="M251" s="4">
        <v>16529.318359000001</v>
      </c>
      <c r="N251" s="4">
        <v>16009.165039</v>
      </c>
      <c r="O251" s="4">
        <v>16395.384765999999</v>
      </c>
      <c r="P251" s="4">
        <v>17009.535156000002</v>
      </c>
      <c r="Q251" s="4">
        <v>16222.338867</v>
      </c>
      <c r="R251" s="4">
        <v>15649.809569999999</v>
      </c>
      <c r="S251" s="4">
        <v>15027.169921999999</v>
      </c>
      <c r="T251" s="4">
        <v>13538.866211</v>
      </c>
      <c r="U251" s="4">
        <v>12176.976563</v>
      </c>
      <c r="V251" s="4">
        <v>12274.975586</v>
      </c>
      <c r="W251" s="4">
        <v>11916.571289</v>
      </c>
      <c r="X251" s="4">
        <v>10970.207031</v>
      </c>
      <c r="Y251" s="4">
        <v>10006.643555000001</v>
      </c>
    </row>
    <row r="252" spans="1:25" x14ac:dyDescent="0.2">
      <c r="A252" s="3">
        <v>41882</v>
      </c>
      <c r="B252" s="4">
        <v>9323.6611329999996</v>
      </c>
      <c r="C252" s="4">
        <v>9303.2099610000005</v>
      </c>
      <c r="D252" s="4">
        <v>9275.4267579999996</v>
      </c>
      <c r="E252" s="4">
        <v>9392.0097659999992</v>
      </c>
      <c r="F252" s="4">
        <v>9524.7138670000004</v>
      </c>
      <c r="G252" s="4">
        <v>9939.3642579999996</v>
      </c>
      <c r="H252" s="4">
        <v>10754.584961</v>
      </c>
      <c r="I252" s="4">
        <v>11762.840819999999</v>
      </c>
      <c r="J252" s="4">
        <v>13337.166992</v>
      </c>
      <c r="K252" s="4">
        <v>13820.506836</v>
      </c>
      <c r="L252" s="4">
        <v>14922.864258</v>
      </c>
      <c r="M252" s="4">
        <v>17011.304688</v>
      </c>
      <c r="N252" s="4">
        <v>16728.914063</v>
      </c>
      <c r="O252" s="4">
        <v>17466.980468999998</v>
      </c>
      <c r="P252" s="4">
        <v>18212.251952999999</v>
      </c>
      <c r="Q252" s="4">
        <v>17682.791015999999</v>
      </c>
      <c r="R252" s="4">
        <v>17130.267577999999</v>
      </c>
      <c r="S252" s="4">
        <v>16637.017577999999</v>
      </c>
      <c r="T252" s="4">
        <v>15386.359375</v>
      </c>
      <c r="U252" s="4">
        <v>13489.212890999999</v>
      </c>
      <c r="V252" s="4">
        <v>13053.572265999999</v>
      </c>
      <c r="W252" s="4">
        <v>12618.552734000001</v>
      </c>
      <c r="X252" s="4">
        <v>11852.970703000001</v>
      </c>
      <c r="Y252" s="4">
        <v>10855.974609000001</v>
      </c>
    </row>
    <row r="253" spans="1:25" x14ac:dyDescent="0.2">
      <c r="A253" s="3">
        <v>41883</v>
      </c>
      <c r="B253" s="4">
        <v>11023.3125</v>
      </c>
      <c r="C253" s="4">
        <v>11203.217773</v>
      </c>
      <c r="D253" s="4">
        <v>10980.147461</v>
      </c>
      <c r="E253" s="4">
        <v>10602.174805000001</v>
      </c>
      <c r="F253" s="4">
        <v>10648.568359000001</v>
      </c>
      <c r="G253" s="4">
        <v>10811.335938</v>
      </c>
      <c r="H253" s="4">
        <v>9816.1660159999992</v>
      </c>
      <c r="I253" s="4">
        <v>11781.359375</v>
      </c>
      <c r="J253" s="4">
        <v>16194.038086</v>
      </c>
      <c r="K253" s="4">
        <v>18615.759765999999</v>
      </c>
      <c r="L253" s="4">
        <v>20993.076172000001</v>
      </c>
      <c r="M253" s="4">
        <v>22615.126952999999</v>
      </c>
      <c r="N253" s="4">
        <v>22990.763672000001</v>
      </c>
      <c r="O253" s="4">
        <v>23469.527343999998</v>
      </c>
      <c r="P253" s="4">
        <v>24098.763672000001</v>
      </c>
      <c r="Q253" s="4">
        <v>23633.248047000001</v>
      </c>
      <c r="R253" s="4">
        <v>20698.132813</v>
      </c>
      <c r="S253" s="4">
        <v>17764.441406000002</v>
      </c>
      <c r="T253" s="4">
        <v>16874.9375</v>
      </c>
      <c r="U253" s="4">
        <v>16057.430664</v>
      </c>
      <c r="V253" s="4">
        <v>15827.725586</v>
      </c>
      <c r="W253" s="4">
        <v>14885.978515999999</v>
      </c>
      <c r="X253" s="4">
        <v>12547.497069999999</v>
      </c>
      <c r="Y253" s="4">
        <v>11513.410156</v>
      </c>
    </row>
    <row r="254" spans="1:25" x14ac:dyDescent="0.2">
      <c r="A254" s="3">
        <v>41884</v>
      </c>
      <c r="B254" s="4">
        <v>11232.804688</v>
      </c>
      <c r="C254" s="4">
        <v>11297.233398</v>
      </c>
      <c r="D254" s="4">
        <v>11140.151367</v>
      </c>
      <c r="E254" s="4">
        <v>10810.116211</v>
      </c>
      <c r="F254" s="4">
        <v>10941.940430000001</v>
      </c>
      <c r="G254" s="4">
        <v>12069.922852</v>
      </c>
      <c r="H254" s="4">
        <v>11848.091796999999</v>
      </c>
      <c r="I254" s="4">
        <v>13832.913086</v>
      </c>
      <c r="J254" s="4">
        <v>18015.490234000001</v>
      </c>
      <c r="K254" s="4">
        <v>19339.228515999999</v>
      </c>
      <c r="L254" s="4">
        <v>21066.566406000002</v>
      </c>
      <c r="M254" s="4">
        <v>21876.566406000002</v>
      </c>
      <c r="N254" s="4">
        <v>22062.261718999998</v>
      </c>
      <c r="O254" s="4">
        <v>22401.015625</v>
      </c>
      <c r="P254" s="4">
        <v>23115.472656000002</v>
      </c>
      <c r="Q254" s="4">
        <v>22620.587890999999</v>
      </c>
      <c r="R254" s="4">
        <v>20053.669922000001</v>
      </c>
      <c r="S254" s="4">
        <v>17055.398438</v>
      </c>
      <c r="T254" s="4">
        <v>16244.426758</v>
      </c>
      <c r="U254" s="4">
        <v>15611.893555000001</v>
      </c>
      <c r="V254" s="4">
        <v>15041.495117</v>
      </c>
      <c r="W254" s="4">
        <v>14193.130859000001</v>
      </c>
      <c r="X254" s="4">
        <v>12310.730469</v>
      </c>
      <c r="Y254" s="4">
        <v>11302.140625</v>
      </c>
    </row>
    <row r="255" spans="1:25" x14ac:dyDescent="0.2">
      <c r="A255" s="3">
        <v>41885</v>
      </c>
      <c r="B255" s="4">
        <v>10982.15625</v>
      </c>
      <c r="C255" s="4">
        <v>10853.645508</v>
      </c>
      <c r="D255" s="4">
        <v>10872.408203000001</v>
      </c>
      <c r="E255" s="4">
        <v>10491.169921999999</v>
      </c>
      <c r="F255" s="4">
        <v>10774.786133</v>
      </c>
      <c r="G255" s="4">
        <v>12103.349609000001</v>
      </c>
      <c r="H255" s="4">
        <v>11913.633789</v>
      </c>
      <c r="I255" s="4">
        <v>13940.774414</v>
      </c>
      <c r="J255" s="4">
        <v>18303.539063</v>
      </c>
      <c r="K255" s="4">
        <v>19829.599609000001</v>
      </c>
      <c r="L255" s="4">
        <v>21530.494140999999</v>
      </c>
      <c r="M255" s="4">
        <v>22342.699218999998</v>
      </c>
      <c r="N255" s="4">
        <v>22874.582031000002</v>
      </c>
      <c r="O255" s="4">
        <v>23367.556640999999</v>
      </c>
      <c r="P255" s="4">
        <v>24107.742188</v>
      </c>
      <c r="Q255" s="4">
        <v>23487.857422000001</v>
      </c>
      <c r="R255" s="4">
        <v>20640.404297000001</v>
      </c>
      <c r="S255" s="4">
        <v>17083.111327999999</v>
      </c>
      <c r="T255" s="4">
        <v>16314.708008</v>
      </c>
      <c r="U255" s="4">
        <v>15468.571289</v>
      </c>
      <c r="V255" s="4">
        <v>15203.841796999999</v>
      </c>
      <c r="W255" s="4">
        <v>14054.589844</v>
      </c>
      <c r="X255" s="4">
        <v>12048.983398</v>
      </c>
      <c r="Y255" s="4">
        <v>10868.144531</v>
      </c>
    </row>
    <row r="256" spans="1:25" x14ac:dyDescent="0.2">
      <c r="A256" s="3">
        <v>41886</v>
      </c>
      <c r="B256" s="4">
        <v>10439.977539</v>
      </c>
      <c r="C256" s="4">
        <v>10347.537109000001</v>
      </c>
      <c r="D256" s="4">
        <v>10345.409180000001</v>
      </c>
      <c r="E256" s="4">
        <v>9982.2705079999996</v>
      </c>
      <c r="F256" s="4">
        <v>10123.533203000001</v>
      </c>
      <c r="G256" s="4">
        <v>11235.465819999999</v>
      </c>
      <c r="H256" s="4">
        <v>11048.891602</v>
      </c>
      <c r="I256" s="4">
        <v>12924.537109000001</v>
      </c>
      <c r="J256" s="4">
        <v>16816.451172000001</v>
      </c>
      <c r="K256" s="4">
        <v>18457.613281000002</v>
      </c>
      <c r="L256" s="4">
        <v>20282.041015999999</v>
      </c>
      <c r="M256" s="4">
        <v>21357.150390999999</v>
      </c>
      <c r="N256" s="4">
        <v>22096.259765999999</v>
      </c>
      <c r="O256" s="4">
        <v>22668.339843999998</v>
      </c>
      <c r="P256" s="4">
        <v>23315.503906000002</v>
      </c>
      <c r="Q256" s="4">
        <v>22828.986327999999</v>
      </c>
      <c r="R256" s="4">
        <v>19914.240234000001</v>
      </c>
      <c r="S256" s="4">
        <v>16566.892577999999</v>
      </c>
      <c r="T256" s="4">
        <v>15591.142578000001</v>
      </c>
      <c r="U256" s="4">
        <v>15057.213867</v>
      </c>
      <c r="V256" s="4">
        <v>14741.651367</v>
      </c>
      <c r="W256" s="4">
        <v>13808.732421999999</v>
      </c>
      <c r="X256" s="4">
        <v>11661.302734000001</v>
      </c>
      <c r="Y256" s="4">
        <v>10777.963867</v>
      </c>
    </row>
    <row r="257" spans="1:25" x14ac:dyDescent="0.2">
      <c r="A257" s="3">
        <v>41887</v>
      </c>
      <c r="B257" s="4">
        <v>10256.332031</v>
      </c>
      <c r="C257" s="4">
        <v>10323.660156</v>
      </c>
      <c r="D257" s="4">
        <v>10184.878906</v>
      </c>
      <c r="E257" s="4">
        <v>9881.1113280000009</v>
      </c>
      <c r="F257" s="4">
        <v>10166.476563</v>
      </c>
      <c r="G257" s="4">
        <v>11127.318359000001</v>
      </c>
      <c r="H257" s="4">
        <v>10991.068359000001</v>
      </c>
      <c r="I257" s="4">
        <v>12979.615234000001</v>
      </c>
      <c r="J257" s="4">
        <v>17193.070313</v>
      </c>
      <c r="K257" s="4">
        <v>19016.298827999999</v>
      </c>
      <c r="L257" s="4">
        <v>21232.599609000001</v>
      </c>
      <c r="M257" s="4">
        <v>22463.224609000001</v>
      </c>
      <c r="N257" s="4">
        <v>23409.380859000001</v>
      </c>
      <c r="O257" s="4">
        <v>23842.804688</v>
      </c>
      <c r="P257" s="4">
        <v>24489.935547000001</v>
      </c>
      <c r="Q257" s="4">
        <v>23917.53125</v>
      </c>
      <c r="R257" s="4">
        <v>20866.154297000001</v>
      </c>
      <c r="S257" s="4">
        <v>17167.123047000001</v>
      </c>
      <c r="T257" s="4">
        <v>15986.613281</v>
      </c>
      <c r="U257" s="4">
        <v>15105.243164</v>
      </c>
      <c r="V257" s="4">
        <v>14784.350586</v>
      </c>
      <c r="W257" s="4">
        <v>14200.275390999999</v>
      </c>
      <c r="X257" s="4">
        <v>12499.857421999999</v>
      </c>
      <c r="Y257" s="4">
        <v>11655.440430000001</v>
      </c>
    </row>
    <row r="258" spans="1:25" x14ac:dyDescent="0.2">
      <c r="A258" s="3">
        <v>41888</v>
      </c>
      <c r="B258" s="4">
        <v>11098.755859000001</v>
      </c>
      <c r="C258" s="4">
        <v>10852.313477</v>
      </c>
      <c r="D258" s="4">
        <v>10799.212890999999</v>
      </c>
      <c r="E258" s="4">
        <v>10807.333008</v>
      </c>
      <c r="F258" s="4">
        <v>10885.694336</v>
      </c>
      <c r="G258" s="4">
        <v>11228.784180000001</v>
      </c>
      <c r="H258" s="4">
        <v>11363.546875</v>
      </c>
      <c r="I258" s="4">
        <v>12695.378906</v>
      </c>
      <c r="J258" s="4">
        <v>13891.706055000001</v>
      </c>
      <c r="K258" s="4">
        <v>15156.750977</v>
      </c>
      <c r="L258" s="4">
        <v>17070.21875</v>
      </c>
      <c r="M258" s="4">
        <v>18015.068359000001</v>
      </c>
      <c r="N258" s="4">
        <v>17861.041015999999</v>
      </c>
      <c r="O258" s="4">
        <v>18584.136718999998</v>
      </c>
      <c r="P258" s="4">
        <v>18931.259765999999</v>
      </c>
      <c r="Q258" s="4">
        <v>18366.890625</v>
      </c>
      <c r="R258" s="4">
        <v>17510.943359000001</v>
      </c>
      <c r="S258" s="4">
        <v>16008.349609000001</v>
      </c>
      <c r="T258" s="4">
        <v>14139.71875</v>
      </c>
      <c r="U258" s="4">
        <v>13013.643555000001</v>
      </c>
      <c r="V258" s="4">
        <v>12399.5</v>
      </c>
      <c r="W258" s="4">
        <v>13063.313477</v>
      </c>
      <c r="X258" s="4">
        <v>11893.451171999999</v>
      </c>
      <c r="Y258" s="4">
        <v>11437.1875</v>
      </c>
    </row>
    <row r="259" spans="1:25" x14ac:dyDescent="0.2">
      <c r="A259" s="3">
        <v>41889</v>
      </c>
      <c r="B259" s="4">
        <v>9115.2744139999995</v>
      </c>
      <c r="C259" s="4">
        <v>10189.083984000001</v>
      </c>
      <c r="D259" s="4">
        <v>10050.280273</v>
      </c>
      <c r="E259" s="4">
        <v>10015.458008</v>
      </c>
      <c r="F259" s="4">
        <v>9910.0615230000003</v>
      </c>
      <c r="G259" s="4">
        <v>9918.1376949999994</v>
      </c>
      <c r="H259" s="4">
        <v>9916.8496090000008</v>
      </c>
      <c r="I259" s="4">
        <v>10933.792969</v>
      </c>
      <c r="J259" s="4">
        <v>12217.973633</v>
      </c>
      <c r="K259" s="4">
        <v>13119.256836</v>
      </c>
      <c r="L259" s="4">
        <v>14229.535156</v>
      </c>
      <c r="M259" s="4">
        <v>14614.269531</v>
      </c>
      <c r="N259" s="4">
        <v>14559.96875</v>
      </c>
      <c r="O259" s="4">
        <v>15396.680664</v>
      </c>
      <c r="P259" s="4">
        <v>15797.421875</v>
      </c>
      <c r="Q259" s="4">
        <v>15167.731444999999</v>
      </c>
      <c r="R259" s="4">
        <v>14844.431640999999</v>
      </c>
      <c r="S259" s="4">
        <v>14299.887694999999</v>
      </c>
      <c r="T259" s="4">
        <v>12722.573242</v>
      </c>
      <c r="U259" s="4">
        <v>12590.999023</v>
      </c>
      <c r="V259" s="4">
        <v>12112.289063</v>
      </c>
      <c r="W259" s="4">
        <v>12057.041992</v>
      </c>
      <c r="X259" s="4">
        <v>10733.920898</v>
      </c>
      <c r="Y259" s="4">
        <v>10301.893555000001</v>
      </c>
    </row>
    <row r="260" spans="1:25" x14ac:dyDescent="0.2">
      <c r="A260" s="3">
        <v>41890</v>
      </c>
      <c r="B260" s="4">
        <v>9646.8261719999991</v>
      </c>
      <c r="C260" s="4">
        <v>9581.7792969999991</v>
      </c>
      <c r="D260" s="4">
        <v>9510.8701170000004</v>
      </c>
      <c r="E260" s="4">
        <v>9234.2998050000006</v>
      </c>
      <c r="F260" s="4">
        <v>9569.9833980000003</v>
      </c>
      <c r="G260" s="4">
        <v>10768.195313</v>
      </c>
      <c r="H260" s="4">
        <v>10733.339844</v>
      </c>
      <c r="I260" s="4">
        <v>12476.726563</v>
      </c>
      <c r="J260" s="4">
        <v>16069.897461</v>
      </c>
      <c r="K260" s="4">
        <v>17317.275390999999</v>
      </c>
      <c r="L260" s="4">
        <v>18881.572265999999</v>
      </c>
      <c r="M260" s="4">
        <v>19471.904297000001</v>
      </c>
      <c r="N260" s="4">
        <v>19858.914063</v>
      </c>
      <c r="O260" s="4">
        <v>19989.376952999999</v>
      </c>
      <c r="P260" s="4">
        <v>20500.138672000001</v>
      </c>
      <c r="Q260" s="4">
        <v>19973.216797000001</v>
      </c>
      <c r="R260" s="4">
        <v>17649.265625</v>
      </c>
      <c r="S260" s="4">
        <v>14952.818359000001</v>
      </c>
      <c r="T260" s="4">
        <v>14340.874023</v>
      </c>
      <c r="U260" s="4">
        <v>13817.704102</v>
      </c>
      <c r="V260" s="4">
        <v>13327.246094</v>
      </c>
      <c r="W260" s="4">
        <v>12349.338867</v>
      </c>
      <c r="X260" s="4">
        <v>10579.611328000001</v>
      </c>
      <c r="Y260" s="4">
        <v>9713.6386719999991</v>
      </c>
    </row>
    <row r="261" spans="1:25" x14ac:dyDescent="0.2">
      <c r="A261" s="3">
        <v>41891</v>
      </c>
      <c r="B261" s="4">
        <v>9466.3789059999999</v>
      </c>
      <c r="C261" s="4">
        <v>9595.3056639999995</v>
      </c>
      <c r="D261" s="4">
        <v>9463.0664059999999</v>
      </c>
      <c r="E261" s="4">
        <v>9168.8408199999994</v>
      </c>
      <c r="F261" s="4">
        <v>9513.8896480000003</v>
      </c>
      <c r="G261" s="4">
        <v>10687.431640999999</v>
      </c>
      <c r="H261" s="4">
        <v>10770.900390999999</v>
      </c>
      <c r="I261" s="4">
        <v>12585.838867</v>
      </c>
      <c r="J261" s="4">
        <v>16034.837890999999</v>
      </c>
      <c r="K261" s="4">
        <v>17211.738281000002</v>
      </c>
      <c r="L261" s="4">
        <v>18303.150390999999</v>
      </c>
      <c r="M261" s="4">
        <v>19038.933593999998</v>
      </c>
      <c r="N261" s="4">
        <v>19460.923827999999</v>
      </c>
      <c r="O261" s="4">
        <v>19532.931640999999</v>
      </c>
      <c r="P261" s="4">
        <v>20003.035156000002</v>
      </c>
      <c r="Q261" s="4">
        <v>19477.876952999999</v>
      </c>
      <c r="R261" s="4">
        <v>17002.130859000001</v>
      </c>
      <c r="S261" s="4">
        <v>14471.091796999999</v>
      </c>
      <c r="T261" s="4">
        <v>13930.118164</v>
      </c>
      <c r="U261" s="4">
        <v>13652.137694999999</v>
      </c>
      <c r="V261" s="4">
        <v>13192.731444999999</v>
      </c>
      <c r="W261" s="4">
        <v>12403.607421999999</v>
      </c>
      <c r="X261" s="4">
        <v>10567.475586</v>
      </c>
      <c r="Y261" s="4">
        <v>9706.4423829999996</v>
      </c>
    </row>
    <row r="262" spans="1:25" x14ac:dyDescent="0.2">
      <c r="A262" s="3">
        <v>41892</v>
      </c>
      <c r="B262" s="4">
        <v>9473.3164059999999</v>
      </c>
      <c r="C262" s="4">
        <v>9514.0244139999995</v>
      </c>
      <c r="D262" s="4">
        <v>9429.90625</v>
      </c>
      <c r="E262" s="4">
        <v>9245.4726559999999</v>
      </c>
      <c r="F262" s="4">
        <v>9480.8427730000003</v>
      </c>
      <c r="G262" s="4">
        <v>10675.844727</v>
      </c>
      <c r="H262" s="4">
        <v>10827.696289</v>
      </c>
      <c r="I262" s="4">
        <v>12597.654296999999</v>
      </c>
      <c r="J262" s="4">
        <v>15962.733398</v>
      </c>
      <c r="K262" s="4">
        <v>17351.904297000001</v>
      </c>
      <c r="L262" s="4">
        <v>18551.835938</v>
      </c>
      <c r="M262" s="4">
        <v>19275.121093999998</v>
      </c>
      <c r="N262" s="4">
        <v>19584.878906000002</v>
      </c>
      <c r="O262" s="4">
        <v>19860.335938</v>
      </c>
      <c r="P262" s="4">
        <v>20366.261718999998</v>
      </c>
      <c r="Q262" s="4">
        <v>20066.515625</v>
      </c>
      <c r="R262" s="4">
        <v>17577.919922000001</v>
      </c>
      <c r="S262" s="4">
        <v>14892.550781</v>
      </c>
      <c r="T262" s="4">
        <v>14403.383789</v>
      </c>
      <c r="U262" s="4">
        <v>14054.316406</v>
      </c>
      <c r="V262" s="4">
        <v>13530.428711</v>
      </c>
      <c r="W262" s="4">
        <v>12596.164063</v>
      </c>
      <c r="X262" s="4">
        <v>10667.261719</v>
      </c>
      <c r="Y262" s="4">
        <v>9816.5566409999992</v>
      </c>
    </row>
    <row r="263" spans="1:25" x14ac:dyDescent="0.2">
      <c r="A263" s="3">
        <v>41893</v>
      </c>
      <c r="B263" s="4">
        <v>9616.1542969999991</v>
      </c>
      <c r="C263" s="4">
        <v>9642.1630860000005</v>
      </c>
      <c r="D263" s="4">
        <v>9461.6894530000009</v>
      </c>
      <c r="E263" s="4">
        <v>9255.2724610000005</v>
      </c>
      <c r="F263" s="4">
        <v>9595.0976559999999</v>
      </c>
      <c r="G263" s="4">
        <v>10887.213867</v>
      </c>
      <c r="H263" s="4">
        <v>11009.230469</v>
      </c>
      <c r="I263" s="4">
        <v>12905.448242</v>
      </c>
      <c r="J263" s="4">
        <v>16271.695313</v>
      </c>
      <c r="K263" s="4">
        <v>17794.136718999998</v>
      </c>
      <c r="L263" s="4">
        <v>19407.396484000001</v>
      </c>
      <c r="M263" s="4">
        <v>20027.544922000001</v>
      </c>
      <c r="N263" s="4">
        <v>20794.119140999999</v>
      </c>
      <c r="O263" s="4">
        <v>19937.023438</v>
      </c>
      <c r="P263" s="4">
        <v>20401.576172000001</v>
      </c>
      <c r="Q263" s="4">
        <v>20242.707031000002</v>
      </c>
      <c r="R263" s="4">
        <v>18235.214843999998</v>
      </c>
      <c r="S263" s="4">
        <v>15719.311523</v>
      </c>
      <c r="T263" s="4">
        <v>15124.464844</v>
      </c>
      <c r="U263" s="4">
        <v>14075.607421999999</v>
      </c>
      <c r="V263" s="4">
        <v>13384.606444999999</v>
      </c>
      <c r="W263" s="4">
        <v>12582.175781</v>
      </c>
      <c r="X263" s="4">
        <v>10782.118164</v>
      </c>
      <c r="Y263" s="4">
        <v>9986.953125</v>
      </c>
    </row>
    <row r="264" spans="1:25" x14ac:dyDescent="0.2">
      <c r="A264" s="3">
        <v>41894</v>
      </c>
      <c r="B264" s="4">
        <v>9772.2558590000008</v>
      </c>
      <c r="C264" s="4">
        <v>9662.9023440000001</v>
      </c>
      <c r="D264" s="4">
        <v>9512.8183590000008</v>
      </c>
      <c r="E264" s="4">
        <v>9245.5751949999994</v>
      </c>
      <c r="F264" s="4">
        <v>9522.6611329999996</v>
      </c>
      <c r="G264" s="4">
        <v>10668.541015999999</v>
      </c>
      <c r="H264" s="4">
        <v>10673.238281</v>
      </c>
      <c r="I264" s="4">
        <v>12487.944336</v>
      </c>
      <c r="J264" s="4">
        <v>15900.759765999999</v>
      </c>
      <c r="K264" s="4">
        <v>16971.775390999999</v>
      </c>
      <c r="L264" s="4">
        <v>18112.785156000002</v>
      </c>
      <c r="M264" s="4">
        <v>18334.6875</v>
      </c>
      <c r="N264" s="4">
        <v>18733.644531000002</v>
      </c>
      <c r="O264" s="4">
        <v>19123.541015999999</v>
      </c>
      <c r="P264" s="4">
        <v>19362.017577999999</v>
      </c>
      <c r="Q264" s="4">
        <v>18666.882813</v>
      </c>
      <c r="R264" s="4">
        <v>16549.568359000001</v>
      </c>
      <c r="S264" s="4">
        <v>13843.5</v>
      </c>
      <c r="T264" s="4">
        <v>13399.233398</v>
      </c>
      <c r="U264" s="4">
        <v>13013.747069999999</v>
      </c>
      <c r="V264" s="4">
        <v>12701.556640999999</v>
      </c>
      <c r="W264" s="4">
        <v>12175.855469</v>
      </c>
      <c r="X264" s="4">
        <v>10667.150390999999</v>
      </c>
      <c r="Y264" s="4">
        <v>9811.0957030000009</v>
      </c>
    </row>
    <row r="265" spans="1:25" x14ac:dyDescent="0.2">
      <c r="A265" s="3">
        <v>41895</v>
      </c>
      <c r="B265" s="4">
        <v>9287.6181639999995</v>
      </c>
      <c r="C265" s="4">
        <v>9089.2275389999995</v>
      </c>
      <c r="D265" s="4">
        <v>9107.6943360000005</v>
      </c>
      <c r="E265" s="4">
        <v>9185.2548829999996</v>
      </c>
      <c r="F265" s="4">
        <v>9359.7246090000008</v>
      </c>
      <c r="G265" s="4">
        <v>9888.6142579999996</v>
      </c>
      <c r="H265" s="4">
        <v>10106.171875</v>
      </c>
      <c r="I265" s="4">
        <v>11365.716796999999</v>
      </c>
      <c r="J265" s="4">
        <v>12370.478515999999</v>
      </c>
      <c r="K265" s="4">
        <v>12922.392578000001</v>
      </c>
      <c r="L265" s="4">
        <v>13925.347656</v>
      </c>
      <c r="M265" s="4">
        <v>14227.28125</v>
      </c>
      <c r="N265" s="4">
        <v>13785.197265999999</v>
      </c>
      <c r="O265" s="4">
        <v>14606.888671999999</v>
      </c>
      <c r="P265" s="4">
        <v>14846.706055000001</v>
      </c>
      <c r="Q265" s="4">
        <v>14253.567383</v>
      </c>
      <c r="R265" s="4">
        <v>14121.784180000001</v>
      </c>
      <c r="S265" s="4">
        <v>13755.122069999999</v>
      </c>
      <c r="T265" s="4">
        <v>12613.836914</v>
      </c>
      <c r="U265" s="4">
        <v>12094.404296999999</v>
      </c>
      <c r="V265" s="4">
        <v>11573.854492</v>
      </c>
      <c r="W265" s="4">
        <v>11859.000977</v>
      </c>
      <c r="X265" s="4">
        <v>10761.276367</v>
      </c>
      <c r="Y265" s="4">
        <v>10360.217773</v>
      </c>
    </row>
    <row r="266" spans="1:25" x14ac:dyDescent="0.2">
      <c r="A266" s="3">
        <v>41896</v>
      </c>
      <c r="B266" s="4">
        <v>9304.4462889999995</v>
      </c>
      <c r="C266" s="4">
        <v>9235.6894530000009</v>
      </c>
      <c r="D266" s="4">
        <v>9214.1728519999997</v>
      </c>
      <c r="E266" s="4">
        <v>9304.3203130000002</v>
      </c>
      <c r="F266" s="4">
        <v>9446.2333980000003</v>
      </c>
      <c r="G266" s="4">
        <v>9528.3203130000002</v>
      </c>
      <c r="H266" s="4">
        <v>9418.6494139999995</v>
      </c>
      <c r="I266" s="4">
        <v>10823.016602</v>
      </c>
      <c r="J266" s="4">
        <v>11851.696289</v>
      </c>
      <c r="K266" s="4">
        <v>12675.608398</v>
      </c>
      <c r="L266" s="4">
        <v>13775.383789</v>
      </c>
      <c r="M266" s="4">
        <v>14154.005859000001</v>
      </c>
      <c r="N266" s="4">
        <v>13966.033203000001</v>
      </c>
      <c r="O266" s="4">
        <v>14540.220703000001</v>
      </c>
      <c r="P266" s="4">
        <v>14826.428711</v>
      </c>
      <c r="Q266" s="4">
        <v>14336.346680000001</v>
      </c>
      <c r="R266" s="4">
        <v>14188.950194999999</v>
      </c>
      <c r="S266" s="4">
        <v>13831.933594</v>
      </c>
      <c r="T266" s="4">
        <v>12749.090819999999</v>
      </c>
      <c r="U266" s="4">
        <v>12370.706055000001</v>
      </c>
      <c r="V266" s="4">
        <v>11739.538086</v>
      </c>
      <c r="W266" s="4">
        <v>11600.660156</v>
      </c>
      <c r="X266" s="4">
        <v>10492.098633</v>
      </c>
      <c r="Y266" s="4">
        <v>9939.8574219999991</v>
      </c>
    </row>
    <row r="267" spans="1:25" x14ac:dyDescent="0.2">
      <c r="A267" s="3">
        <v>41897</v>
      </c>
      <c r="B267" s="4">
        <v>9279.7626949999994</v>
      </c>
      <c r="C267" s="4">
        <v>9261.9931639999995</v>
      </c>
      <c r="D267" s="4">
        <v>9426.6679690000001</v>
      </c>
      <c r="E267" s="4">
        <v>9199.8808590000008</v>
      </c>
      <c r="F267" s="4">
        <v>9579.6259769999997</v>
      </c>
      <c r="G267" s="4">
        <v>10922.067383</v>
      </c>
      <c r="H267" s="4">
        <v>11112.839844</v>
      </c>
      <c r="I267" s="4">
        <v>13042.592773</v>
      </c>
      <c r="J267" s="4">
        <v>16628.300781000002</v>
      </c>
      <c r="K267" s="4">
        <v>17456.474609000001</v>
      </c>
      <c r="L267" s="4">
        <v>18560.736327999999</v>
      </c>
      <c r="M267" s="4">
        <v>19075.65625</v>
      </c>
      <c r="N267" s="4">
        <v>19260.457031000002</v>
      </c>
      <c r="O267" s="4">
        <v>19230.279297000001</v>
      </c>
      <c r="P267" s="4">
        <v>19437.453125</v>
      </c>
      <c r="Q267" s="4">
        <v>18911.511718999998</v>
      </c>
      <c r="R267" s="4">
        <v>16878.207031000002</v>
      </c>
      <c r="S267" s="4">
        <v>14475.808594</v>
      </c>
      <c r="T267" s="4">
        <v>14378.307617</v>
      </c>
      <c r="U267" s="4">
        <v>13992.987305000001</v>
      </c>
      <c r="V267" s="4">
        <v>13403.136719</v>
      </c>
      <c r="W267" s="4">
        <v>12427.185546999999</v>
      </c>
      <c r="X267" s="4">
        <v>10640.651367</v>
      </c>
      <c r="Y267" s="4">
        <v>9756.4296880000002</v>
      </c>
    </row>
    <row r="268" spans="1:25" x14ac:dyDescent="0.2">
      <c r="A268" s="3">
        <v>41898</v>
      </c>
      <c r="B268" s="4">
        <v>9532.2763670000004</v>
      </c>
      <c r="C268" s="4">
        <v>9563.0019530000009</v>
      </c>
      <c r="D268" s="4">
        <v>9536.1054690000001</v>
      </c>
      <c r="E268" s="4">
        <v>9311.2363280000009</v>
      </c>
      <c r="F268" s="4">
        <v>9677.2929690000001</v>
      </c>
      <c r="G268" s="4">
        <v>10872.150390999999</v>
      </c>
      <c r="H268" s="4">
        <v>11151.834961</v>
      </c>
      <c r="I268" s="4">
        <v>13075.865234000001</v>
      </c>
      <c r="J268" s="4">
        <v>16569.507813</v>
      </c>
      <c r="K268" s="4">
        <v>17771.337890999999</v>
      </c>
      <c r="L268" s="4">
        <v>18942.992188</v>
      </c>
      <c r="M268" s="4">
        <v>19433.746093999998</v>
      </c>
      <c r="N268" s="4">
        <v>19544.179688</v>
      </c>
      <c r="O268" s="4">
        <v>19703.888672000001</v>
      </c>
      <c r="P268" s="4">
        <v>20041.041015999999</v>
      </c>
      <c r="Q268" s="4">
        <v>19380.546875</v>
      </c>
      <c r="R268" s="4">
        <v>17498.535156000002</v>
      </c>
      <c r="S268" s="4">
        <v>15024.617188</v>
      </c>
      <c r="T268" s="4">
        <v>14828.777344</v>
      </c>
      <c r="U268" s="4">
        <v>14135.822265999999</v>
      </c>
      <c r="V268" s="4">
        <v>13513.78125</v>
      </c>
      <c r="W268" s="4">
        <v>12512.962890999999</v>
      </c>
      <c r="X268" s="4">
        <v>10697.290039</v>
      </c>
      <c r="Y268" s="4">
        <v>9774.3720699999994</v>
      </c>
    </row>
    <row r="269" spans="1:25" x14ac:dyDescent="0.2">
      <c r="A269" s="3">
        <v>41899</v>
      </c>
      <c r="B269" s="4">
        <v>9551.5927730000003</v>
      </c>
      <c r="C269" s="4">
        <v>9545.8896480000003</v>
      </c>
      <c r="D269" s="4">
        <v>9552.0097659999992</v>
      </c>
      <c r="E269" s="4">
        <v>9346.8378909999992</v>
      </c>
      <c r="F269" s="4">
        <v>9645.3535159999992</v>
      </c>
      <c r="G269" s="4">
        <v>11026.557617</v>
      </c>
      <c r="H269" s="4">
        <v>11122.303711</v>
      </c>
      <c r="I269" s="4">
        <v>13032.060546999999</v>
      </c>
      <c r="J269" s="4">
        <v>16347.459961</v>
      </c>
      <c r="K269" s="4">
        <v>17329.130859000001</v>
      </c>
      <c r="L269" s="4">
        <v>18520.289063</v>
      </c>
      <c r="M269" s="4">
        <v>18935.367188</v>
      </c>
      <c r="N269" s="4">
        <v>19240.703125</v>
      </c>
      <c r="O269" s="4">
        <v>19500.871093999998</v>
      </c>
      <c r="P269" s="4">
        <v>19944.953125</v>
      </c>
      <c r="Q269" s="4">
        <v>19209.361327999999</v>
      </c>
      <c r="R269" s="4">
        <v>17007.572265999999</v>
      </c>
      <c r="S269" s="4">
        <v>14502.275390999999</v>
      </c>
      <c r="T269" s="4">
        <v>14261.314453000001</v>
      </c>
      <c r="U269" s="4">
        <v>13928.724609000001</v>
      </c>
      <c r="V269" s="4">
        <v>13261.451171999999</v>
      </c>
      <c r="W269" s="4">
        <v>12517.411133</v>
      </c>
      <c r="X269" s="4">
        <v>10622.771484000001</v>
      </c>
      <c r="Y269" s="4">
        <v>9746.0234380000002</v>
      </c>
    </row>
    <row r="270" spans="1:25" x14ac:dyDescent="0.2">
      <c r="A270" s="3">
        <v>41900</v>
      </c>
      <c r="B270" s="4">
        <v>9519.8095699999994</v>
      </c>
      <c r="C270" s="4">
        <v>9481.6308590000008</v>
      </c>
      <c r="D270" s="4">
        <v>9458.7353519999997</v>
      </c>
      <c r="E270" s="4">
        <v>9285.8652340000008</v>
      </c>
      <c r="F270" s="4">
        <v>9553.5458980000003</v>
      </c>
      <c r="G270" s="4">
        <v>10847.302734000001</v>
      </c>
      <c r="H270" s="4">
        <v>11106.530273</v>
      </c>
      <c r="I270" s="4">
        <v>12853.923828000001</v>
      </c>
      <c r="J270" s="4">
        <v>16257.776367</v>
      </c>
      <c r="K270" s="4">
        <v>17328.166015999999</v>
      </c>
      <c r="L270" s="4">
        <v>18567.404297000001</v>
      </c>
      <c r="M270" s="4">
        <v>19133.195313</v>
      </c>
      <c r="N270" s="4">
        <v>19276.845702999999</v>
      </c>
      <c r="O270" s="4">
        <v>19414.193359000001</v>
      </c>
      <c r="P270" s="4">
        <v>19658.345702999999</v>
      </c>
      <c r="Q270" s="4">
        <v>18965.173827999999</v>
      </c>
      <c r="R270" s="4">
        <v>16683.265625</v>
      </c>
      <c r="S270" s="4">
        <v>14243.340819999999</v>
      </c>
      <c r="T270" s="4">
        <v>14143.837890999999</v>
      </c>
      <c r="U270" s="4">
        <v>13872.246094</v>
      </c>
      <c r="V270" s="4">
        <v>13346.652344</v>
      </c>
      <c r="W270" s="4">
        <v>12507.032227</v>
      </c>
      <c r="X270" s="4">
        <v>10639.232421999999</v>
      </c>
      <c r="Y270" s="4">
        <v>9849.4052730000003</v>
      </c>
    </row>
    <row r="271" spans="1:25" x14ac:dyDescent="0.2">
      <c r="A271" s="3">
        <v>41901</v>
      </c>
      <c r="B271" s="4">
        <v>9543.8925780000009</v>
      </c>
      <c r="C271" s="4">
        <v>9564.8017579999996</v>
      </c>
      <c r="D271" s="4">
        <v>9594.6376949999994</v>
      </c>
      <c r="E271" s="4">
        <v>9476.2871090000008</v>
      </c>
      <c r="F271" s="4">
        <v>9768.4277340000008</v>
      </c>
      <c r="G271" s="4">
        <v>11081.600586</v>
      </c>
      <c r="H271" s="4">
        <v>11428.807617</v>
      </c>
      <c r="I271" s="4">
        <v>13184.231444999999</v>
      </c>
      <c r="J271" s="4">
        <v>16587.388672000001</v>
      </c>
      <c r="K271" s="4">
        <v>17581.035156000002</v>
      </c>
      <c r="L271" s="4">
        <v>18339.978515999999</v>
      </c>
      <c r="M271" s="4">
        <v>18705.728515999999</v>
      </c>
      <c r="N271" s="4">
        <v>18546</v>
      </c>
      <c r="O271" s="4">
        <v>18487.425781000002</v>
      </c>
      <c r="P271" s="4">
        <v>18587.285156000002</v>
      </c>
      <c r="Q271" s="4">
        <v>18025.779297000001</v>
      </c>
      <c r="R271" s="4">
        <v>16011.055664</v>
      </c>
      <c r="S271" s="4">
        <v>13736.615234000001</v>
      </c>
      <c r="T271" s="4">
        <v>13788.958008</v>
      </c>
      <c r="U271" s="4">
        <v>13440.526367</v>
      </c>
      <c r="V271" s="4">
        <v>13096.019531</v>
      </c>
      <c r="W271" s="4">
        <v>12646.297852</v>
      </c>
      <c r="X271" s="4">
        <v>11006.304688</v>
      </c>
      <c r="Y271" s="4">
        <v>10248.973633</v>
      </c>
    </row>
    <row r="272" spans="1:25" x14ac:dyDescent="0.2">
      <c r="A272" s="3">
        <v>41902</v>
      </c>
      <c r="B272" s="4">
        <v>9649.3310550000006</v>
      </c>
      <c r="C272" s="4">
        <v>9568.0761719999991</v>
      </c>
      <c r="D272" s="4">
        <v>9584.6376949999994</v>
      </c>
      <c r="E272" s="4">
        <v>9648.2119139999995</v>
      </c>
      <c r="F272" s="4">
        <v>9881.6972659999992</v>
      </c>
      <c r="G272" s="4">
        <v>10348.733398</v>
      </c>
      <c r="H272" s="4">
        <v>10840.306640999999</v>
      </c>
      <c r="I272" s="4">
        <v>12043.160156</v>
      </c>
      <c r="J272" s="4">
        <v>12777.600586</v>
      </c>
      <c r="K272" s="4">
        <v>13241.617188</v>
      </c>
      <c r="L272" s="4">
        <v>14165.388671999999</v>
      </c>
      <c r="M272" s="4">
        <v>14459.918944999999</v>
      </c>
      <c r="N272" s="4">
        <v>14010.896484000001</v>
      </c>
      <c r="O272" s="4">
        <v>14651.907227</v>
      </c>
      <c r="P272" s="4">
        <v>14787.919921999999</v>
      </c>
      <c r="Q272" s="4">
        <v>14263.998046999999</v>
      </c>
      <c r="R272" s="4">
        <v>14000.674805000001</v>
      </c>
      <c r="S272" s="4">
        <v>13623.014648</v>
      </c>
      <c r="T272" s="4">
        <v>12597.446289</v>
      </c>
      <c r="U272" s="4">
        <v>11902.984375</v>
      </c>
      <c r="V272" s="4">
        <v>11428.757813</v>
      </c>
      <c r="W272" s="4">
        <v>11715.954102</v>
      </c>
      <c r="X272" s="4">
        <v>10837.216796999999</v>
      </c>
      <c r="Y272" s="4">
        <v>10290.404296999999</v>
      </c>
    </row>
    <row r="273" spans="1:25" x14ac:dyDescent="0.2">
      <c r="A273" s="3">
        <v>41903</v>
      </c>
      <c r="B273" s="4">
        <v>9332.84375</v>
      </c>
      <c r="C273" s="4">
        <v>9300.9658199999994</v>
      </c>
      <c r="D273" s="4">
        <v>9124.6298829999996</v>
      </c>
      <c r="E273" s="4">
        <v>9240.953125</v>
      </c>
      <c r="F273" s="4">
        <v>9328.7148440000001</v>
      </c>
      <c r="G273" s="4">
        <v>9484.7636719999991</v>
      </c>
      <c r="H273" s="4">
        <v>9698.953125</v>
      </c>
      <c r="I273" s="4">
        <v>10824.863281</v>
      </c>
      <c r="J273" s="4">
        <v>12008.353515999999</v>
      </c>
      <c r="K273" s="4">
        <v>12852.897461</v>
      </c>
      <c r="L273" s="4">
        <v>14165.09375</v>
      </c>
      <c r="M273" s="4">
        <v>14687.325194999999</v>
      </c>
      <c r="N273" s="4">
        <v>14506.791015999999</v>
      </c>
      <c r="O273" s="4">
        <v>15169.039063</v>
      </c>
      <c r="P273" s="4">
        <v>15433.348633</v>
      </c>
      <c r="Q273" s="4">
        <v>14934.544921999999</v>
      </c>
      <c r="R273" s="4">
        <v>14701.794921999999</v>
      </c>
      <c r="S273" s="4">
        <v>14459.628906</v>
      </c>
      <c r="T273" s="4">
        <v>13497.957031</v>
      </c>
      <c r="U273" s="4">
        <v>12580.122069999999</v>
      </c>
      <c r="V273" s="4">
        <v>11859.722656</v>
      </c>
      <c r="W273" s="4">
        <v>11774.822265999999</v>
      </c>
      <c r="X273" s="4">
        <v>10593.149414</v>
      </c>
      <c r="Y273" s="4">
        <v>10248.289063</v>
      </c>
    </row>
    <row r="274" spans="1:25" x14ac:dyDescent="0.2">
      <c r="A274" s="3">
        <v>41904</v>
      </c>
      <c r="B274" s="4">
        <v>9620.2265630000002</v>
      </c>
      <c r="C274" s="4">
        <v>9528.0263670000004</v>
      </c>
      <c r="D274" s="4">
        <v>9625.2255860000005</v>
      </c>
      <c r="E274" s="4">
        <v>9379.8134769999997</v>
      </c>
      <c r="F274" s="4">
        <v>9654.5097659999992</v>
      </c>
      <c r="G274" s="4">
        <v>10939.080078000001</v>
      </c>
      <c r="H274" s="4">
        <v>11252.528319999999</v>
      </c>
      <c r="I274" s="4">
        <v>12962.525390999999</v>
      </c>
      <c r="J274" s="4">
        <v>16557.369140999999</v>
      </c>
      <c r="K274" s="4">
        <v>17871.570313</v>
      </c>
      <c r="L274" s="4">
        <v>19451.740234000001</v>
      </c>
      <c r="M274" s="4">
        <v>20083.007813</v>
      </c>
      <c r="N274" s="4">
        <v>20176.953125</v>
      </c>
      <c r="O274" s="4">
        <v>20057.169922000001</v>
      </c>
      <c r="P274" s="4">
        <v>20333.371093999998</v>
      </c>
      <c r="Q274" s="4">
        <v>19584.943359000001</v>
      </c>
      <c r="R274" s="4">
        <v>17177.712890999999</v>
      </c>
      <c r="S274" s="4">
        <v>14599.388671999999</v>
      </c>
      <c r="T274" s="4">
        <v>14575.454102</v>
      </c>
      <c r="U274" s="4">
        <v>13880.911133</v>
      </c>
      <c r="V274" s="4">
        <v>13018.450194999999</v>
      </c>
      <c r="W274" s="4">
        <v>12118.871094</v>
      </c>
      <c r="X274" s="4">
        <v>10419.447265999999</v>
      </c>
      <c r="Y274" s="4">
        <v>9603.5693360000005</v>
      </c>
    </row>
    <row r="275" spans="1:25" x14ac:dyDescent="0.2">
      <c r="A275" s="3">
        <v>41905</v>
      </c>
      <c r="B275" s="4">
        <v>9377.3554690000001</v>
      </c>
      <c r="C275" s="4">
        <v>9379.2167969999991</v>
      </c>
      <c r="D275" s="4">
        <v>9315.5898440000001</v>
      </c>
      <c r="E275" s="4">
        <v>9113.1523440000001</v>
      </c>
      <c r="F275" s="4">
        <v>9513.6152340000008</v>
      </c>
      <c r="G275" s="4">
        <v>10915.557617</v>
      </c>
      <c r="H275" s="4">
        <v>11118.583984000001</v>
      </c>
      <c r="I275" s="4">
        <v>12796.199219</v>
      </c>
      <c r="J275" s="4">
        <v>16021.991211</v>
      </c>
      <c r="K275" s="4">
        <v>16943.919922000001</v>
      </c>
      <c r="L275" s="4">
        <v>17978.5625</v>
      </c>
      <c r="M275" s="4">
        <v>18644.962890999999</v>
      </c>
      <c r="N275" s="4">
        <v>18775.914063</v>
      </c>
      <c r="O275" s="4">
        <v>18899.484375</v>
      </c>
      <c r="P275" s="4">
        <v>19305.40625</v>
      </c>
      <c r="Q275" s="4">
        <v>18772.123047000001</v>
      </c>
      <c r="R275" s="4">
        <v>16729.357422000001</v>
      </c>
      <c r="S275" s="4">
        <v>14430.956055000001</v>
      </c>
      <c r="T275" s="4">
        <v>14496.751953000001</v>
      </c>
      <c r="U275" s="4">
        <v>13947.981444999999</v>
      </c>
      <c r="V275" s="4">
        <v>13255.814453000001</v>
      </c>
      <c r="W275" s="4">
        <v>12296.514648</v>
      </c>
      <c r="X275" s="4">
        <v>10462.673828000001</v>
      </c>
      <c r="Y275" s="4">
        <v>9532.6923829999996</v>
      </c>
    </row>
    <row r="276" spans="1:25" x14ac:dyDescent="0.2">
      <c r="A276" s="3">
        <v>41906</v>
      </c>
      <c r="B276" s="4">
        <v>9432.2128909999992</v>
      </c>
      <c r="C276" s="4">
        <v>9412.4052730000003</v>
      </c>
      <c r="D276" s="4">
        <v>9448.6386719999991</v>
      </c>
      <c r="E276" s="4">
        <v>9287.4501949999994</v>
      </c>
      <c r="F276" s="4">
        <v>9686.4707030000009</v>
      </c>
      <c r="G276" s="4">
        <v>10873.28125</v>
      </c>
      <c r="H276" s="4">
        <v>11185.353515999999</v>
      </c>
      <c r="I276" s="4">
        <v>12897.295898</v>
      </c>
      <c r="J276" s="4">
        <v>16163.03125</v>
      </c>
      <c r="K276" s="4">
        <v>16985.648438</v>
      </c>
      <c r="L276" s="4">
        <v>18001.396484000001</v>
      </c>
      <c r="M276" s="4">
        <v>18453.591797000001</v>
      </c>
      <c r="N276" s="4">
        <v>18656.507813</v>
      </c>
      <c r="O276" s="4">
        <v>18734.486327999999</v>
      </c>
      <c r="P276" s="4">
        <v>19200.240234000001</v>
      </c>
      <c r="Q276" s="4">
        <v>18656.464843999998</v>
      </c>
      <c r="R276" s="4">
        <v>16737.552734000001</v>
      </c>
      <c r="S276" s="4">
        <v>14358.130859000001</v>
      </c>
      <c r="T276" s="4">
        <v>14553.666992</v>
      </c>
      <c r="U276" s="4">
        <v>14086.832031</v>
      </c>
      <c r="V276" s="4">
        <v>13283.951171999999</v>
      </c>
      <c r="W276" s="4">
        <v>12488.122069999999</v>
      </c>
      <c r="X276" s="4">
        <v>10564.640625</v>
      </c>
      <c r="Y276" s="4">
        <v>9854.8349610000005</v>
      </c>
    </row>
    <row r="277" spans="1:25" x14ac:dyDescent="0.2">
      <c r="A277" s="3">
        <v>41907</v>
      </c>
      <c r="B277" s="4">
        <v>9567.7177730000003</v>
      </c>
      <c r="C277" s="4">
        <v>9522.6435550000006</v>
      </c>
      <c r="D277" s="4">
        <v>9515.9482420000004</v>
      </c>
      <c r="E277" s="4">
        <v>9364.8984380000002</v>
      </c>
      <c r="F277" s="4">
        <v>9706.4394530000009</v>
      </c>
      <c r="G277" s="4">
        <v>11094.529296999999</v>
      </c>
      <c r="H277" s="4">
        <v>11356.905273</v>
      </c>
      <c r="I277" s="4">
        <v>12981.405273</v>
      </c>
      <c r="J277" s="4">
        <v>16388.068359000001</v>
      </c>
      <c r="K277" s="4">
        <v>17213.845702999999</v>
      </c>
      <c r="L277" s="4">
        <v>18352.996093999998</v>
      </c>
      <c r="M277" s="4">
        <v>18731.970702999999</v>
      </c>
      <c r="N277" s="4">
        <v>19034.513672000001</v>
      </c>
      <c r="O277" s="4">
        <v>19268.962890999999</v>
      </c>
      <c r="P277" s="4">
        <v>19562.617188</v>
      </c>
      <c r="Q277" s="4">
        <v>19031.388672000001</v>
      </c>
      <c r="R277" s="4">
        <v>16686.138672000001</v>
      </c>
      <c r="S277" s="4">
        <v>14369.450194999999</v>
      </c>
      <c r="T277" s="4">
        <v>14597.111328000001</v>
      </c>
      <c r="U277" s="4">
        <v>13923.192383</v>
      </c>
      <c r="V277" s="4">
        <v>13267.964844</v>
      </c>
      <c r="W277" s="4">
        <v>12329.575194999999</v>
      </c>
      <c r="X277" s="4">
        <v>10668.547852</v>
      </c>
      <c r="Y277" s="4">
        <v>9736.0087889999995</v>
      </c>
    </row>
    <row r="278" spans="1:25" x14ac:dyDescent="0.2">
      <c r="A278" s="3">
        <v>41908</v>
      </c>
      <c r="B278" s="4">
        <v>9383.4804690000001</v>
      </c>
      <c r="C278" s="4">
        <v>9417.7617190000001</v>
      </c>
      <c r="D278" s="4">
        <v>9312.5703130000002</v>
      </c>
      <c r="E278" s="4">
        <v>9138.0732420000004</v>
      </c>
      <c r="F278" s="4">
        <v>9609.1347659999992</v>
      </c>
      <c r="G278" s="4">
        <v>10805.974609000001</v>
      </c>
      <c r="H278" s="4">
        <v>11132.805664</v>
      </c>
      <c r="I278" s="4">
        <v>12801.418944999999</v>
      </c>
      <c r="J278" s="4">
        <v>16132.876953000001</v>
      </c>
      <c r="K278" s="4">
        <v>17076.039063</v>
      </c>
      <c r="L278" s="4">
        <v>18236.341797000001</v>
      </c>
      <c r="M278" s="4">
        <v>18803.917968999998</v>
      </c>
      <c r="N278" s="4">
        <v>18984.123047000001</v>
      </c>
      <c r="O278" s="4">
        <v>19188.433593999998</v>
      </c>
      <c r="P278" s="4">
        <v>19667.435547000001</v>
      </c>
      <c r="Q278" s="4">
        <v>19304.009765999999</v>
      </c>
      <c r="R278" s="4">
        <v>17157.544922000001</v>
      </c>
      <c r="S278" s="4">
        <v>14378.895508</v>
      </c>
      <c r="T278" s="4">
        <v>14204.912109000001</v>
      </c>
      <c r="U278" s="4">
        <v>13455.662109000001</v>
      </c>
      <c r="V278" s="4">
        <v>12940.138671999999</v>
      </c>
      <c r="W278" s="4">
        <v>12278.247069999999</v>
      </c>
      <c r="X278" s="4">
        <v>10827.127930000001</v>
      </c>
      <c r="Y278" s="4">
        <v>10053.426758</v>
      </c>
    </row>
    <row r="279" spans="1:25" x14ac:dyDescent="0.2">
      <c r="A279" s="3">
        <v>41909</v>
      </c>
      <c r="B279" s="4">
        <v>9414.1328130000002</v>
      </c>
      <c r="C279" s="4">
        <v>9368.3535159999992</v>
      </c>
      <c r="D279" s="4">
        <v>9240.6259769999997</v>
      </c>
      <c r="E279" s="4">
        <v>9345.9394530000009</v>
      </c>
      <c r="F279" s="4">
        <v>9467.2890630000002</v>
      </c>
      <c r="G279" s="4">
        <v>9805.1113280000009</v>
      </c>
      <c r="H279" s="4">
        <v>10061.550781</v>
      </c>
      <c r="I279" s="4">
        <v>11228.985352</v>
      </c>
      <c r="J279" s="4">
        <v>12342.918944999999</v>
      </c>
      <c r="K279" s="4">
        <v>13069.560546999999</v>
      </c>
      <c r="L279" s="4">
        <v>14155.986328000001</v>
      </c>
      <c r="M279" s="4">
        <v>14457.798828000001</v>
      </c>
      <c r="N279" s="4">
        <v>14210.620117</v>
      </c>
      <c r="O279" s="4">
        <v>15012.310546999999</v>
      </c>
      <c r="P279" s="4">
        <v>15475.291992</v>
      </c>
      <c r="Q279" s="4">
        <v>15053.868164</v>
      </c>
      <c r="R279" s="4">
        <v>14614.518555000001</v>
      </c>
      <c r="S279" s="4">
        <v>13935.879883</v>
      </c>
      <c r="T279" s="4">
        <v>12691.536133</v>
      </c>
      <c r="U279" s="4">
        <v>12155.480469</v>
      </c>
      <c r="V279" s="4">
        <v>11629.816406</v>
      </c>
      <c r="W279" s="4">
        <v>11892.652344</v>
      </c>
      <c r="X279" s="4">
        <v>10762.746094</v>
      </c>
      <c r="Y279" s="4">
        <v>10383.210938</v>
      </c>
    </row>
    <row r="280" spans="1:25" x14ac:dyDescent="0.2">
      <c r="A280" s="3">
        <v>41910</v>
      </c>
      <c r="B280" s="4">
        <v>9332.0292969999991</v>
      </c>
      <c r="C280" s="4">
        <v>9220.9326170000004</v>
      </c>
      <c r="D280" s="4">
        <v>9043.7460940000001</v>
      </c>
      <c r="E280" s="4">
        <v>9163.8925780000009</v>
      </c>
      <c r="F280" s="4">
        <v>9199.2587889999995</v>
      </c>
      <c r="G280" s="4">
        <v>9323.5839840000008</v>
      </c>
      <c r="H280" s="4">
        <v>9391.3955079999996</v>
      </c>
      <c r="I280" s="4">
        <v>10423.267578000001</v>
      </c>
      <c r="J280" s="4">
        <v>11635.992188</v>
      </c>
      <c r="K280" s="4">
        <v>12607.368164</v>
      </c>
      <c r="L280" s="4">
        <v>13999.536133</v>
      </c>
      <c r="M280" s="4">
        <v>14514.664063</v>
      </c>
      <c r="N280" s="4">
        <v>14437.666992</v>
      </c>
      <c r="O280" s="4">
        <v>15407.887694999999</v>
      </c>
      <c r="P280" s="4">
        <v>15908.795898</v>
      </c>
      <c r="Q280" s="4">
        <v>15430.953125</v>
      </c>
      <c r="R280" s="4">
        <v>15187.171875</v>
      </c>
      <c r="S280" s="4">
        <v>14760.575194999999</v>
      </c>
      <c r="T280" s="4">
        <v>13853.746094</v>
      </c>
      <c r="U280" s="4">
        <v>13136.467773</v>
      </c>
      <c r="V280" s="4">
        <v>12091.123046999999</v>
      </c>
      <c r="W280" s="4">
        <v>12022.166015999999</v>
      </c>
      <c r="X280" s="4">
        <v>10757.506836</v>
      </c>
      <c r="Y280" s="4">
        <v>10384.578125</v>
      </c>
    </row>
    <row r="281" spans="1:25" x14ac:dyDescent="0.2">
      <c r="A281" s="3">
        <v>41911</v>
      </c>
      <c r="B281" s="4">
        <v>9726.9267579999996</v>
      </c>
      <c r="C281" s="4">
        <v>9539.8134769999997</v>
      </c>
      <c r="D281" s="4">
        <v>9393.2880860000005</v>
      </c>
      <c r="E281" s="4">
        <v>9108.4628909999992</v>
      </c>
      <c r="F281" s="4">
        <v>9449.4775389999995</v>
      </c>
      <c r="G281" s="4">
        <v>10809.713867</v>
      </c>
      <c r="H281" s="4">
        <v>10975.034180000001</v>
      </c>
      <c r="I281" s="4">
        <v>12726.428711</v>
      </c>
      <c r="J281" s="4">
        <v>15947.530273</v>
      </c>
      <c r="K281" s="4">
        <v>17549.910156000002</v>
      </c>
      <c r="L281" s="4">
        <v>18978.996093999998</v>
      </c>
      <c r="M281" s="4">
        <v>19629.498047000001</v>
      </c>
      <c r="N281" s="4">
        <v>19805.228515999999</v>
      </c>
      <c r="O281" s="4">
        <v>19893.705077999999</v>
      </c>
      <c r="P281" s="4">
        <v>20137.900390999999</v>
      </c>
      <c r="Q281" s="4">
        <v>19534.304688</v>
      </c>
      <c r="R281" s="4">
        <v>17515.486327999999</v>
      </c>
      <c r="S281" s="4">
        <v>15474.100586</v>
      </c>
      <c r="T281" s="4">
        <v>15475.128906</v>
      </c>
      <c r="U281" s="4">
        <v>13997.625977</v>
      </c>
      <c r="V281" s="4">
        <v>13113.234375</v>
      </c>
      <c r="W281" s="4">
        <v>12136.856444999999</v>
      </c>
      <c r="X281" s="4">
        <v>10359.580078000001</v>
      </c>
      <c r="Y281" s="4">
        <v>9619.0380860000005</v>
      </c>
    </row>
    <row r="282" spans="1:25" x14ac:dyDescent="0.2">
      <c r="A282" s="3">
        <v>41912</v>
      </c>
      <c r="B282" s="4">
        <v>9378.3701170000004</v>
      </c>
      <c r="C282" s="4">
        <v>9310.9794920000004</v>
      </c>
      <c r="D282" s="4">
        <v>9329.7900389999995</v>
      </c>
      <c r="E282" s="4">
        <v>9106.3222659999992</v>
      </c>
      <c r="F282" s="4">
        <v>9426.5556639999995</v>
      </c>
      <c r="G282" s="4">
        <v>10745</v>
      </c>
      <c r="H282" s="4">
        <v>11178.731444999999</v>
      </c>
      <c r="I282" s="4">
        <v>13208.038086</v>
      </c>
      <c r="J282" s="4">
        <v>16600.25</v>
      </c>
      <c r="K282" s="4">
        <v>17674.853515999999</v>
      </c>
      <c r="L282" s="4">
        <v>18798.283202999999</v>
      </c>
      <c r="M282" s="4">
        <v>19725.507813</v>
      </c>
      <c r="N282" s="4">
        <v>19923.716797000001</v>
      </c>
      <c r="O282" s="4">
        <v>19825.609375</v>
      </c>
      <c r="P282" s="4">
        <v>20181.050781000002</v>
      </c>
      <c r="Q282" s="4">
        <v>19604.884765999999</v>
      </c>
      <c r="R282" s="4">
        <v>17402.189452999999</v>
      </c>
      <c r="S282" s="4">
        <v>15247.789063</v>
      </c>
      <c r="T282" s="4">
        <v>15492.833984000001</v>
      </c>
      <c r="U282" s="4">
        <v>14264.15625</v>
      </c>
      <c r="V282" s="4">
        <v>13342.881836</v>
      </c>
      <c r="W282" s="4">
        <v>12381.860352</v>
      </c>
      <c r="X282" s="4">
        <v>10607.658203000001</v>
      </c>
      <c r="Y282" s="4">
        <v>9795.4199219999991</v>
      </c>
    </row>
    <row r="283" spans="1:25" x14ac:dyDescent="0.2">
      <c r="A283" s="3">
        <v>41913</v>
      </c>
      <c r="B283" s="4">
        <v>9115.8828130000002</v>
      </c>
      <c r="C283" s="4">
        <v>8910.3710940000001</v>
      </c>
      <c r="D283" s="4">
        <v>9058.328125</v>
      </c>
      <c r="E283" s="4">
        <v>8917.21875</v>
      </c>
      <c r="F283" s="4">
        <v>9350.1875</v>
      </c>
      <c r="G283" s="4">
        <v>10145.511719</v>
      </c>
      <c r="H283" s="4">
        <v>10659.778319999999</v>
      </c>
      <c r="I283" s="4">
        <v>13041.391602</v>
      </c>
      <c r="J283" s="4">
        <v>15344.449219</v>
      </c>
      <c r="K283" s="4">
        <v>16471.251952999999</v>
      </c>
      <c r="L283" s="4">
        <v>17582.699218999998</v>
      </c>
      <c r="M283" s="4">
        <v>17856.578125</v>
      </c>
      <c r="N283" s="4">
        <v>17622.226563</v>
      </c>
      <c r="O283" s="4">
        <v>17534.378906000002</v>
      </c>
      <c r="P283" s="4">
        <v>18127.367188</v>
      </c>
      <c r="Q283" s="4">
        <v>17615.910156000002</v>
      </c>
      <c r="R283" s="4">
        <v>16640.193359000001</v>
      </c>
      <c r="S283" s="4">
        <v>14505.143555000001</v>
      </c>
      <c r="T283" s="4">
        <v>13595.347656</v>
      </c>
      <c r="U283" s="4">
        <v>12869.469727</v>
      </c>
      <c r="V283" s="4">
        <v>12540.358398</v>
      </c>
      <c r="W283" s="4">
        <v>11693.387694999999</v>
      </c>
      <c r="X283" s="4">
        <v>10723.871094</v>
      </c>
      <c r="Y283" s="4">
        <v>9894.0654300000006</v>
      </c>
    </row>
    <row r="284" spans="1:25" x14ac:dyDescent="0.2">
      <c r="A284" s="3">
        <v>41914</v>
      </c>
      <c r="B284" s="4">
        <v>9237.0410159999992</v>
      </c>
      <c r="C284" s="4">
        <v>9024.2285159999992</v>
      </c>
      <c r="D284" s="4">
        <v>9260.3818360000005</v>
      </c>
      <c r="E284" s="4">
        <v>9143.78125</v>
      </c>
      <c r="F284" s="4">
        <v>9572.6855469999991</v>
      </c>
      <c r="G284" s="4">
        <v>10295.828125</v>
      </c>
      <c r="H284" s="4">
        <v>10870.233398</v>
      </c>
      <c r="I284" s="4">
        <v>13126.513671999999</v>
      </c>
      <c r="J284" s="4">
        <v>15257.173828000001</v>
      </c>
      <c r="K284" s="4">
        <v>16226.833984000001</v>
      </c>
      <c r="L284" s="4">
        <v>17268.935547000001</v>
      </c>
      <c r="M284" s="4">
        <v>17469.183593999998</v>
      </c>
      <c r="N284" s="4">
        <v>17217.248047000001</v>
      </c>
      <c r="O284" s="4">
        <v>17103.630859000001</v>
      </c>
      <c r="P284" s="4">
        <v>17645.794922000001</v>
      </c>
      <c r="Q284" s="4">
        <v>16930.068359000001</v>
      </c>
      <c r="R284" s="4">
        <v>15783.5625</v>
      </c>
      <c r="S284" s="4">
        <v>13383.698242</v>
      </c>
      <c r="T284" s="4">
        <v>12842.874023</v>
      </c>
      <c r="U284" s="4">
        <v>12656.522461</v>
      </c>
      <c r="V284" s="4">
        <v>12291.158203000001</v>
      </c>
      <c r="W284" s="4">
        <v>11566.443359000001</v>
      </c>
      <c r="X284" s="4">
        <v>10549.499023</v>
      </c>
      <c r="Y284" s="4">
        <v>9724.9570309999999</v>
      </c>
    </row>
    <row r="285" spans="1:25" x14ac:dyDescent="0.2">
      <c r="A285" s="3">
        <v>41915</v>
      </c>
      <c r="B285" s="4">
        <v>9158</v>
      </c>
      <c r="C285" s="4">
        <v>8968.7294920000004</v>
      </c>
      <c r="D285" s="4">
        <v>9207.5810550000006</v>
      </c>
      <c r="E285" s="4">
        <v>9130.6044920000004</v>
      </c>
      <c r="F285" s="4">
        <v>9589.2001949999994</v>
      </c>
      <c r="G285" s="4">
        <v>10206.697265999999</v>
      </c>
      <c r="H285" s="4">
        <v>10829.186523</v>
      </c>
      <c r="I285" s="4">
        <v>13138.141602</v>
      </c>
      <c r="J285" s="4">
        <v>15360.810546999999</v>
      </c>
      <c r="K285" s="4">
        <v>16389.033202999999</v>
      </c>
      <c r="L285" s="4">
        <v>17218.865234000001</v>
      </c>
      <c r="M285" s="4">
        <v>17339.378906000002</v>
      </c>
      <c r="N285" s="4">
        <v>16898.337890999999</v>
      </c>
      <c r="O285" s="4">
        <v>16737.888672000001</v>
      </c>
      <c r="P285" s="4">
        <v>17293.208984000001</v>
      </c>
      <c r="Q285" s="4">
        <v>16761.005859000001</v>
      </c>
      <c r="R285" s="4">
        <v>15618.383789</v>
      </c>
      <c r="S285" s="4">
        <v>13253.976563</v>
      </c>
      <c r="T285" s="4">
        <v>12633.419921999999</v>
      </c>
      <c r="U285" s="4">
        <v>12007.977539</v>
      </c>
      <c r="V285" s="4">
        <v>11966.764648</v>
      </c>
      <c r="W285" s="4">
        <v>11397.402344</v>
      </c>
      <c r="X285" s="4">
        <v>10672.111328000001</v>
      </c>
      <c r="Y285" s="4">
        <v>10020.653319999999</v>
      </c>
    </row>
    <row r="286" spans="1:25" x14ac:dyDescent="0.2">
      <c r="A286" s="3">
        <v>41916</v>
      </c>
      <c r="B286" s="4">
        <v>9203.7646480000003</v>
      </c>
      <c r="C286" s="4">
        <v>9180.7265630000002</v>
      </c>
      <c r="D286" s="4">
        <v>9246.5957030000009</v>
      </c>
      <c r="E286" s="4">
        <v>8984.2207030000009</v>
      </c>
      <c r="F286" s="4">
        <v>9297.9912110000005</v>
      </c>
      <c r="G286" s="4">
        <v>9686.2490230000003</v>
      </c>
      <c r="H286" s="4">
        <v>10378.394531</v>
      </c>
      <c r="I286" s="4">
        <v>11345.236328000001</v>
      </c>
      <c r="J286" s="4">
        <v>12348.855469</v>
      </c>
      <c r="K286" s="4">
        <v>12865.648438</v>
      </c>
      <c r="L286" s="4">
        <v>13668.440430000001</v>
      </c>
      <c r="M286" s="4">
        <v>14098.552734000001</v>
      </c>
      <c r="N286" s="4">
        <v>13685.792969</v>
      </c>
      <c r="O286" s="4">
        <v>13997.368164</v>
      </c>
      <c r="P286" s="4">
        <v>14432.560546999999</v>
      </c>
      <c r="Q286" s="4">
        <v>13692.852539</v>
      </c>
      <c r="R286" s="4">
        <v>13948.490234000001</v>
      </c>
      <c r="S286" s="4">
        <v>12255.541015999999</v>
      </c>
      <c r="T286" s="4">
        <v>12497.280273</v>
      </c>
      <c r="U286" s="4">
        <v>11276.270508</v>
      </c>
      <c r="V286" s="4">
        <v>11435.713867</v>
      </c>
      <c r="W286" s="4">
        <v>11370.026367</v>
      </c>
      <c r="X286" s="4">
        <v>10355.970703000001</v>
      </c>
      <c r="Y286" s="4">
        <v>9887.0068360000005</v>
      </c>
    </row>
    <row r="287" spans="1:25" x14ac:dyDescent="0.2">
      <c r="A287" s="3">
        <v>41917</v>
      </c>
      <c r="B287" s="4">
        <v>9490.7949219999991</v>
      </c>
      <c r="C287" s="4">
        <v>9441.5263670000004</v>
      </c>
      <c r="D287" s="4">
        <v>9500.1181639999995</v>
      </c>
      <c r="E287" s="4">
        <v>9279.359375</v>
      </c>
      <c r="F287" s="4">
        <v>9330.5634769999997</v>
      </c>
      <c r="G287" s="4">
        <v>9729.5400389999995</v>
      </c>
      <c r="H287" s="4">
        <v>10108.395508</v>
      </c>
      <c r="I287" s="4">
        <v>10846.177734000001</v>
      </c>
      <c r="J287" s="4">
        <v>12296.791015999999</v>
      </c>
      <c r="K287" s="4">
        <v>12848.882813</v>
      </c>
      <c r="L287" s="4">
        <v>13901.657227</v>
      </c>
      <c r="M287" s="4">
        <v>14377.011719</v>
      </c>
      <c r="N287" s="4">
        <v>14079.921875</v>
      </c>
      <c r="O287" s="4">
        <v>13944.147461</v>
      </c>
      <c r="P287" s="4">
        <v>14267.754883</v>
      </c>
      <c r="Q287" s="4">
        <v>13449.434569999999</v>
      </c>
      <c r="R287" s="4">
        <v>13411.438477</v>
      </c>
      <c r="S287" s="4">
        <v>11750.000977</v>
      </c>
      <c r="T287" s="4">
        <v>12551.821289</v>
      </c>
      <c r="U287" s="4">
        <v>11656.438477</v>
      </c>
      <c r="V287" s="4">
        <v>11649.880859000001</v>
      </c>
      <c r="W287" s="4">
        <v>11454.152344</v>
      </c>
      <c r="X287" s="4">
        <v>10292.194336</v>
      </c>
      <c r="Y287" s="4">
        <v>9651.3125</v>
      </c>
    </row>
    <row r="288" spans="1:25" x14ac:dyDescent="0.2">
      <c r="A288" s="3">
        <v>41918</v>
      </c>
      <c r="B288" s="4">
        <v>9140.28125</v>
      </c>
      <c r="C288" s="4">
        <v>8908.0410159999992</v>
      </c>
      <c r="D288" s="4">
        <v>9177.8515630000002</v>
      </c>
      <c r="E288" s="4">
        <v>9182.1621090000008</v>
      </c>
      <c r="F288" s="4">
        <v>9677.7138670000004</v>
      </c>
      <c r="G288" s="4">
        <v>10421.338867</v>
      </c>
      <c r="H288" s="4">
        <v>11002.680664</v>
      </c>
      <c r="I288" s="4">
        <v>13225.541015999999</v>
      </c>
      <c r="J288" s="4">
        <v>15393.892578000001</v>
      </c>
      <c r="K288" s="4">
        <v>16441.019531000002</v>
      </c>
      <c r="L288" s="4">
        <v>17406.640625</v>
      </c>
      <c r="M288" s="4">
        <v>17714.964843999998</v>
      </c>
      <c r="N288" s="4">
        <v>17263.107422000001</v>
      </c>
      <c r="O288" s="4">
        <v>17063.230468999998</v>
      </c>
      <c r="P288" s="4">
        <v>17585.142577999999</v>
      </c>
      <c r="Q288" s="4">
        <v>16955.861327999999</v>
      </c>
      <c r="R288" s="4">
        <v>15966.09375</v>
      </c>
      <c r="S288" s="4">
        <v>13615.466796999999</v>
      </c>
      <c r="T288" s="4">
        <v>13286.677734000001</v>
      </c>
      <c r="U288" s="4">
        <v>12829.75</v>
      </c>
      <c r="V288" s="4">
        <v>12401.247069999999</v>
      </c>
      <c r="W288" s="4">
        <v>11619.782227</v>
      </c>
      <c r="X288" s="4">
        <v>10716.833984000001</v>
      </c>
      <c r="Y288" s="4">
        <v>9886.6445309999999</v>
      </c>
    </row>
    <row r="289" spans="1:25" x14ac:dyDescent="0.2">
      <c r="A289" s="3">
        <v>41919</v>
      </c>
      <c r="B289" s="4">
        <v>9277.6513670000004</v>
      </c>
      <c r="C289" s="4">
        <v>8976.4394530000009</v>
      </c>
      <c r="D289" s="4">
        <v>9341.3486329999996</v>
      </c>
      <c r="E289" s="4">
        <v>9306.7246090000008</v>
      </c>
      <c r="F289" s="4">
        <v>9677.4492190000001</v>
      </c>
      <c r="G289" s="4">
        <v>10393.703125</v>
      </c>
      <c r="H289" s="4">
        <v>10955.721680000001</v>
      </c>
      <c r="I289" s="4">
        <v>13033.041015999999</v>
      </c>
      <c r="J289" s="4">
        <v>15161.679688</v>
      </c>
      <c r="K289" s="4">
        <v>16296.456055000001</v>
      </c>
      <c r="L289" s="4">
        <v>17372.660156000002</v>
      </c>
      <c r="M289" s="4">
        <v>17857.189452999999</v>
      </c>
      <c r="N289" s="4">
        <v>17314.892577999999</v>
      </c>
      <c r="O289" s="4">
        <v>17246.371093999998</v>
      </c>
      <c r="P289" s="4">
        <v>17853.080077999999</v>
      </c>
      <c r="Q289" s="4">
        <v>17343.443359000001</v>
      </c>
      <c r="R289" s="4">
        <v>16625.732422000001</v>
      </c>
      <c r="S289" s="4">
        <v>14503.655273</v>
      </c>
      <c r="T289" s="4">
        <v>13575.632813</v>
      </c>
      <c r="U289" s="4">
        <v>12729.233398</v>
      </c>
      <c r="V289" s="4">
        <v>12248.155273</v>
      </c>
      <c r="W289" s="4">
        <v>11445.969727</v>
      </c>
      <c r="X289" s="4">
        <v>10431.164063</v>
      </c>
      <c r="Y289" s="4">
        <v>9731.6767579999996</v>
      </c>
    </row>
    <row r="290" spans="1:25" x14ac:dyDescent="0.2">
      <c r="A290" s="3">
        <v>41920</v>
      </c>
      <c r="B290" s="4">
        <v>7906.794922</v>
      </c>
      <c r="C290" s="4">
        <v>8890.7128909999992</v>
      </c>
      <c r="D290" s="4">
        <v>9086.4345699999994</v>
      </c>
      <c r="E290" s="4">
        <v>9133.5585940000001</v>
      </c>
      <c r="F290" s="4">
        <v>9345.5537110000005</v>
      </c>
      <c r="G290" s="4">
        <v>9933.2763670000004</v>
      </c>
      <c r="H290" s="4">
        <v>10726.087890999999</v>
      </c>
      <c r="I290" s="4">
        <v>13153.526367</v>
      </c>
      <c r="J290" s="4">
        <v>15719.481444999999</v>
      </c>
      <c r="K290" s="4">
        <v>17041.230468999998</v>
      </c>
      <c r="L290" s="4">
        <v>18320.673827999999</v>
      </c>
      <c r="M290" s="4">
        <v>18507.066406000002</v>
      </c>
      <c r="N290" s="4">
        <v>18212.634765999999</v>
      </c>
      <c r="O290" s="4">
        <v>17797.117188</v>
      </c>
      <c r="P290" s="4">
        <v>18367.892577999999</v>
      </c>
      <c r="Q290" s="4">
        <v>17706.470702999999</v>
      </c>
      <c r="R290" s="4">
        <v>16511.464843999998</v>
      </c>
      <c r="S290" s="4">
        <v>13905.609375</v>
      </c>
      <c r="T290" s="4">
        <v>13236.748046999999</v>
      </c>
      <c r="U290" s="4">
        <v>12579.222656</v>
      </c>
      <c r="V290" s="4">
        <v>12175.847656</v>
      </c>
      <c r="W290" s="4">
        <v>11545.026367</v>
      </c>
      <c r="X290" s="4">
        <v>10570.293944999999</v>
      </c>
      <c r="Y290" s="4">
        <v>9892.2363280000009</v>
      </c>
    </row>
    <row r="291" spans="1:25" x14ac:dyDescent="0.2">
      <c r="A291" s="3">
        <v>41921</v>
      </c>
      <c r="B291" s="4">
        <v>9186.34375</v>
      </c>
      <c r="C291" s="4">
        <v>8990.5488280000009</v>
      </c>
      <c r="D291" s="4">
        <v>9254.2568360000005</v>
      </c>
      <c r="E291" s="4">
        <v>8926.7363280000009</v>
      </c>
      <c r="F291" s="4">
        <v>9392.8007809999999</v>
      </c>
      <c r="G291" s="4">
        <v>10151.533203000001</v>
      </c>
      <c r="H291" s="4">
        <v>10841.717773</v>
      </c>
      <c r="I291" s="4">
        <v>12830.202148</v>
      </c>
      <c r="J291" s="4">
        <v>14900.932617</v>
      </c>
      <c r="K291" s="4">
        <v>16030.413086</v>
      </c>
      <c r="L291" s="4">
        <v>17021.320313</v>
      </c>
      <c r="M291" s="4">
        <v>17175.005859000001</v>
      </c>
      <c r="N291" s="4">
        <v>16921.792968999998</v>
      </c>
      <c r="O291" s="4">
        <v>16762.734375</v>
      </c>
      <c r="P291" s="4">
        <v>17114.638672000001</v>
      </c>
      <c r="Q291" s="4">
        <v>16454.693359000001</v>
      </c>
      <c r="R291" s="4">
        <v>15575.573242</v>
      </c>
      <c r="S291" s="4">
        <v>13499.788086</v>
      </c>
      <c r="T291" s="4">
        <v>13333.536133</v>
      </c>
      <c r="U291" s="4">
        <v>12679.372069999999</v>
      </c>
      <c r="V291" s="4">
        <v>12295.732421999999</v>
      </c>
      <c r="W291" s="4">
        <v>11568.648438</v>
      </c>
      <c r="X291" s="4">
        <v>10809.475586</v>
      </c>
      <c r="Y291" s="4">
        <v>10095.195313</v>
      </c>
    </row>
    <row r="292" spans="1:25" x14ac:dyDescent="0.2">
      <c r="A292" s="3">
        <v>41922</v>
      </c>
      <c r="B292" s="4">
        <v>9385.7080079999996</v>
      </c>
      <c r="C292" s="4">
        <v>9215.671875</v>
      </c>
      <c r="D292" s="4">
        <v>9526.8066409999992</v>
      </c>
      <c r="E292" s="4">
        <v>9303.2216800000006</v>
      </c>
      <c r="F292" s="4">
        <v>9748.6962889999995</v>
      </c>
      <c r="G292" s="4">
        <v>10372.816406</v>
      </c>
      <c r="H292" s="4">
        <v>10741.930664</v>
      </c>
      <c r="I292" s="4">
        <v>13038.940430000001</v>
      </c>
      <c r="J292" s="4">
        <v>15303.841796999999</v>
      </c>
      <c r="K292" s="4">
        <v>16284.865234000001</v>
      </c>
      <c r="L292" s="4">
        <v>17219.154297000001</v>
      </c>
      <c r="M292" s="4">
        <v>17261.554688</v>
      </c>
      <c r="N292" s="4">
        <v>16813.447265999999</v>
      </c>
      <c r="O292" s="4">
        <v>16466.091797000001</v>
      </c>
      <c r="P292" s="4">
        <v>16934.369140999999</v>
      </c>
      <c r="Q292" s="4">
        <v>16338.625</v>
      </c>
      <c r="R292" s="4">
        <v>15527.754883</v>
      </c>
      <c r="S292" s="4">
        <v>13188.809569999999</v>
      </c>
      <c r="T292" s="4">
        <v>12649.930664</v>
      </c>
      <c r="U292" s="4">
        <v>12125.408203000001</v>
      </c>
      <c r="V292" s="4">
        <v>12106.348633</v>
      </c>
      <c r="W292" s="4">
        <v>11694.329102</v>
      </c>
      <c r="X292" s="4">
        <v>11107.176758</v>
      </c>
      <c r="Y292" s="4">
        <v>10363.668944999999</v>
      </c>
    </row>
    <row r="293" spans="1:25" x14ac:dyDescent="0.2">
      <c r="A293" s="3">
        <v>41923</v>
      </c>
      <c r="B293" s="4">
        <v>9652.65625</v>
      </c>
      <c r="C293" s="4">
        <v>9675.1513670000004</v>
      </c>
      <c r="D293" s="4">
        <v>9813.9931639999995</v>
      </c>
      <c r="E293" s="4">
        <v>9612.9013670000004</v>
      </c>
      <c r="F293" s="4">
        <v>9965.6464840000008</v>
      </c>
      <c r="G293" s="4">
        <v>10543.038086</v>
      </c>
      <c r="H293" s="4">
        <v>11395.541992</v>
      </c>
      <c r="I293" s="4">
        <v>12315.675781</v>
      </c>
      <c r="J293" s="4">
        <v>13113.390625</v>
      </c>
      <c r="K293" s="4">
        <v>13558.561523</v>
      </c>
      <c r="L293" s="4">
        <v>14320.137694999999</v>
      </c>
      <c r="M293" s="4">
        <v>14626.036133</v>
      </c>
      <c r="N293" s="4">
        <v>14195.643555000001</v>
      </c>
      <c r="O293" s="4">
        <v>14311.857421999999</v>
      </c>
      <c r="P293" s="4">
        <v>14346.256836</v>
      </c>
      <c r="Q293" s="4">
        <v>13456.944336</v>
      </c>
      <c r="R293" s="4">
        <v>13502.080078000001</v>
      </c>
      <c r="S293" s="4">
        <v>11911.496094</v>
      </c>
      <c r="T293" s="4">
        <v>12556.265625</v>
      </c>
      <c r="U293" s="4">
        <v>11704.039063</v>
      </c>
      <c r="V293" s="4">
        <v>11973.743164</v>
      </c>
      <c r="W293" s="4">
        <v>11988.902344</v>
      </c>
      <c r="X293" s="4">
        <v>11194.438477</v>
      </c>
      <c r="Y293" s="4">
        <v>10762.432617</v>
      </c>
    </row>
    <row r="294" spans="1:25" x14ac:dyDescent="0.2">
      <c r="A294" s="3">
        <v>41924</v>
      </c>
      <c r="B294" s="4">
        <v>9926.953125</v>
      </c>
      <c r="C294" s="4">
        <v>9916.4863280000009</v>
      </c>
      <c r="D294" s="4">
        <v>10130.808594</v>
      </c>
      <c r="E294" s="4">
        <v>9890.7128909999992</v>
      </c>
      <c r="F294" s="4">
        <v>10050.793944999999</v>
      </c>
      <c r="G294" s="4">
        <v>10391.625</v>
      </c>
      <c r="H294" s="4">
        <v>10986.509765999999</v>
      </c>
      <c r="I294" s="4">
        <v>11813.678711</v>
      </c>
      <c r="J294" s="4">
        <v>12617.133789</v>
      </c>
      <c r="K294" s="4">
        <v>12838.313477</v>
      </c>
      <c r="L294" s="4">
        <v>13354.674805000001</v>
      </c>
      <c r="M294" s="4">
        <v>13452.183594</v>
      </c>
      <c r="N294" s="4">
        <v>13123.75</v>
      </c>
      <c r="O294" s="4">
        <v>13199.341796999999</v>
      </c>
      <c r="P294" s="4">
        <v>13545.798828000001</v>
      </c>
      <c r="Q294" s="4">
        <v>12650.544921999999</v>
      </c>
      <c r="R294" s="4">
        <v>12859.761719</v>
      </c>
      <c r="S294" s="4">
        <v>11623.125977</v>
      </c>
      <c r="T294" s="4">
        <v>12520.125977</v>
      </c>
      <c r="U294" s="4">
        <v>11524.751953000001</v>
      </c>
      <c r="V294" s="4">
        <v>11628.583008</v>
      </c>
      <c r="W294" s="4">
        <v>11628.855469</v>
      </c>
      <c r="X294" s="4">
        <v>10638.890625</v>
      </c>
      <c r="Y294" s="4">
        <v>10155.493164</v>
      </c>
    </row>
    <row r="295" spans="1:25" x14ac:dyDescent="0.2">
      <c r="A295" s="3">
        <v>41925</v>
      </c>
      <c r="B295" s="4">
        <v>9696.8974610000005</v>
      </c>
      <c r="C295" s="4">
        <v>9494.1679690000001</v>
      </c>
      <c r="D295" s="4">
        <v>9865.3076170000004</v>
      </c>
      <c r="E295" s="4">
        <v>9767.6748050000006</v>
      </c>
      <c r="F295" s="4">
        <v>10198.528319999999</v>
      </c>
      <c r="G295" s="4">
        <v>10456.752930000001</v>
      </c>
      <c r="H295" s="4">
        <v>10227.71875</v>
      </c>
      <c r="I295" s="4">
        <v>12810.559569999999</v>
      </c>
      <c r="J295" s="4">
        <v>15658.0625</v>
      </c>
      <c r="K295" s="4">
        <v>16920.841797000001</v>
      </c>
      <c r="L295" s="4">
        <v>17954.417968999998</v>
      </c>
      <c r="M295" s="4">
        <v>17933.451172000001</v>
      </c>
      <c r="N295" s="4">
        <v>17474.847656000002</v>
      </c>
      <c r="O295" s="4">
        <v>17034.646484000001</v>
      </c>
      <c r="P295" s="4">
        <v>17498.568359000001</v>
      </c>
      <c r="Q295" s="4">
        <v>16981.460938</v>
      </c>
      <c r="R295" s="4">
        <v>16138.853515999999</v>
      </c>
      <c r="S295" s="4">
        <v>14130.785156</v>
      </c>
      <c r="T295" s="4">
        <v>13650.595703000001</v>
      </c>
      <c r="U295" s="4">
        <v>12566.674805000001</v>
      </c>
      <c r="V295" s="4">
        <v>12290.700194999999</v>
      </c>
      <c r="W295" s="4">
        <v>11631.237305000001</v>
      </c>
      <c r="X295" s="4">
        <v>10715.260742</v>
      </c>
      <c r="Y295" s="4">
        <v>10001.951171999999</v>
      </c>
    </row>
    <row r="296" spans="1:25" x14ac:dyDescent="0.2">
      <c r="A296" s="3">
        <v>41926</v>
      </c>
      <c r="B296" s="4">
        <v>9409.4570309999999</v>
      </c>
      <c r="C296" s="4">
        <v>9171.9667969999991</v>
      </c>
      <c r="D296" s="4">
        <v>9509.6220699999994</v>
      </c>
      <c r="E296" s="4">
        <v>9409.7490230000003</v>
      </c>
      <c r="F296" s="4">
        <v>9748.90625</v>
      </c>
      <c r="G296" s="4">
        <v>10334.470703000001</v>
      </c>
      <c r="H296" s="4">
        <v>10811.661133</v>
      </c>
      <c r="I296" s="4">
        <v>13052.849609000001</v>
      </c>
      <c r="J296" s="4">
        <v>15218.541015999999</v>
      </c>
      <c r="K296" s="4">
        <v>16340.117188</v>
      </c>
      <c r="L296" s="4">
        <v>17437.839843999998</v>
      </c>
      <c r="M296" s="4">
        <v>17921.259765999999</v>
      </c>
      <c r="N296" s="4">
        <v>17672.035156000002</v>
      </c>
      <c r="O296" s="4">
        <v>17662.193359000001</v>
      </c>
      <c r="P296" s="4">
        <v>18402.453125</v>
      </c>
      <c r="Q296" s="4">
        <v>17633.630859000001</v>
      </c>
      <c r="R296" s="4">
        <v>16490.119140999999</v>
      </c>
      <c r="S296" s="4">
        <v>14329.696289</v>
      </c>
      <c r="T296" s="4">
        <v>13817.891602</v>
      </c>
      <c r="U296" s="4">
        <v>12930.568359000001</v>
      </c>
      <c r="V296" s="4">
        <v>12483.439453000001</v>
      </c>
      <c r="W296" s="4">
        <v>11623.084961</v>
      </c>
      <c r="X296" s="4">
        <v>10709.428711</v>
      </c>
      <c r="Y296" s="4">
        <v>10004.544921999999</v>
      </c>
    </row>
    <row r="297" spans="1:25" x14ac:dyDescent="0.2">
      <c r="A297" s="3">
        <v>41927</v>
      </c>
      <c r="B297" s="4">
        <v>9342.9345699999994</v>
      </c>
      <c r="C297" s="4">
        <v>9180.7900389999995</v>
      </c>
      <c r="D297" s="4">
        <v>9469.7998050000006</v>
      </c>
      <c r="E297" s="4">
        <v>9284.4345699999994</v>
      </c>
      <c r="F297" s="4">
        <v>9750.7802730000003</v>
      </c>
      <c r="G297" s="4">
        <v>10305.507813</v>
      </c>
      <c r="H297" s="4">
        <v>10954.466796999999</v>
      </c>
      <c r="I297" s="4">
        <v>13154.322265999999</v>
      </c>
      <c r="J297" s="4">
        <v>15326.367188</v>
      </c>
      <c r="K297" s="4">
        <v>16625.847656000002</v>
      </c>
      <c r="L297" s="4">
        <v>17759.298827999999</v>
      </c>
      <c r="M297" s="4">
        <v>18241.746093999998</v>
      </c>
      <c r="N297" s="4">
        <v>17863.625</v>
      </c>
      <c r="O297" s="4">
        <v>17684.798827999999</v>
      </c>
      <c r="P297" s="4">
        <v>18402.994140999999</v>
      </c>
      <c r="Q297" s="4">
        <v>17869.318359000001</v>
      </c>
      <c r="R297" s="4">
        <v>16641.775390999999</v>
      </c>
      <c r="S297" s="4">
        <v>14455.791992</v>
      </c>
      <c r="T297" s="4">
        <v>13985.550781</v>
      </c>
      <c r="U297" s="4">
        <v>13012.510742</v>
      </c>
      <c r="V297" s="4">
        <v>12532.199219</v>
      </c>
      <c r="W297" s="4">
        <v>11741.462890999999</v>
      </c>
      <c r="X297" s="4">
        <v>10743.071289</v>
      </c>
      <c r="Y297" s="4">
        <v>9957.3105469999991</v>
      </c>
    </row>
    <row r="298" spans="1:25" x14ac:dyDescent="0.2">
      <c r="A298" s="3">
        <v>41928</v>
      </c>
      <c r="B298" s="4">
        <v>9369.5507809999999</v>
      </c>
      <c r="C298" s="4">
        <v>9153.6113280000009</v>
      </c>
      <c r="D298" s="4">
        <v>9358.5048829999996</v>
      </c>
      <c r="E298" s="4">
        <v>9223.0585940000001</v>
      </c>
      <c r="F298" s="4">
        <v>9648.5625</v>
      </c>
      <c r="G298" s="4">
        <v>10301.505859000001</v>
      </c>
      <c r="H298" s="4">
        <v>10936.702148</v>
      </c>
      <c r="I298" s="4">
        <v>13299.252930000001</v>
      </c>
      <c r="J298" s="4">
        <v>15449.005859000001</v>
      </c>
      <c r="K298" s="4">
        <v>16761.566406000002</v>
      </c>
      <c r="L298" s="4">
        <v>18190.382813</v>
      </c>
      <c r="M298" s="4">
        <v>18579.675781000002</v>
      </c>
      <c r="N298" s="4">
        <v>18496.861327999999</v>
      </c>
      <c r="O298" s="4">
        <v>18338.117188</v>
      </c>
      <c r="P298" s="4">
        <v>19049.714843999998</v>
      </c>
      <c r="Q298" s="4">
        <v>18430.519531000002</v>
      </c>
      <c r="R298" s="4">
        <v>17279.029297000001</v>
      </c>
      <c r="S298" s="4">
        <v>15091.100586</v>
      </c>
      <c r="T298" s="4">
        <v>14051.640625</v>
      </c>
      <c r="U298" s="4">
        <v>13039.958984000001</v>
      </c>
      <c r="V298" s="4">
        <v>12698.941406</v>
      </c>
      <c r="W298" s="4">
        <v>12038.448242</v>
      </c>
      <c r="X298" s="4">
        <v>11176.775390999999</v>
      </c>
      <c r="Y298" s="4">
        <v>10414.144531</v>
      </c>
    </row>
    <row r="299" spans="1:25" x14ac:dyDescent="0.2">
      <c r="A299" s="3">
        <v>41929</v>
      </c>
      <c r="B299" s="4">
        <v>9711.4619139999995</v>
      </c>
      <c r="C299" s="4">
        <v>9490.2001949999994</v>
      </c>
      <c r="D299" s="4">
        <v>9751.6035159999992</v>
      </c>
      <c r="E299" s="4">
        <v>9553.0546880000002</v>
      </c>
      <c r="F299" s="4">
        <v>9972.6875</v>
      </c>
      <c r="G299" s="4">
        <v>10436.900390999999</v>
      </c>
      <c r="H299" s="4">
        <v>10929.351563</v>
      </c>
      <c r="I299" s="4">
        <v>13467.893555000001</v>
      </c>
      <c r="J299" s="4">
        <v>15961.000977</v>
      </c>
      <c r="K299" s="4">
        <v>17466.53125</v>
      </c>
      <c r="L299" s="4">
        <v>18513.8125</v>
      </c>
      <c r="M299" s="4">
        <v>18796.224609000001</v>
      </c>
      <c r="N299" s="4">
        <v>18392.550781000002</v>
      </c>
      <c r="O299" s="4">
        <v>18077.011718999998</v>
      </c>
      <c r="P299" s="4">
        <v>18562.164063</v>
      </c>
      <c r="Q299" s="4">
        <v>17728.591797000001</v>
      </c>
      <c r="R299" s="4">
        <v>16221.794921999999</v>
      </c>
      <c r="S299" s="4">
        <v>13640.330078000001</v>
      </c>
      <c r="T299" s="4">
        <v>12904.016602</v>
      </c>
      <c r="U299" s="4">
        <v>11894.980469</v>
      </c>
      <c r="V299" s="4">
        <v>11787.633789</v>
      </c>
      <c r="W299" s="4">
        <v>11300.174805000001</v>
      </c>
      <c r="X299" s="4">
        <v>10680.236328000001</v>
      </c>
      <c r="Y299" s="4">
        <v>10054.550781</v>
      </c>
    </row>
    <row r="300" spans="1:25" x14ac:dyDescent="0.2">
      <c r="A300" s="3">
        <v>41930</v>
      </c>
      <c r="B300" s="4">
        <v>9150.0449219999991</v>
      </c>
      <c r="C300" s="4">
        <v>9114.7294920000004</v>
      </c>
      <c r="D300" s="4">
        <v>9111.4970699999994</v>
      </c>
      <c r="E300" s="4">
        <v>8960.2275389999995</v>
      </c>
      <c r="F300" s="4">
        <v>9168.3554690000001</v>
      </c>
      <c r="G300" s="4">
        <v>9684.4541019999997</v>
      </c>
      <c r="H300" s="4">
        <v>10392.018555000001</v>
      </c>
      <c r="I300" s="4">
        <v>11299.874023</v>
      </c>
      <c r="J300" s="4">
        <v>12370.924805000001</v>
      </c>
      <c r="K300" s="4">
        <v>12781.046875</v>
      </c>
      <c r="L300" s="4">
        <v>13586.194336</v>
      </c>
      <c r="M300" s="4">
        <v>13885.698242</v>
      </c>
      <c r="N300" s="4">
        <v>13457.691406</v>
      </c>
      <c r="O300" s="4">
        <v>13550.484375</v>
      </c>
      <c r="P300" s="4">
        <v>13905.729492</v>
      </c>
      <c r="Q300" s="4">
        <v>13136.722656</v>
      </c>
      <c r="R300" s="4">
        <v>13196.455078000001</v>
      </c>
      <c r="S300" s="4">
        <v>11869.143555000001</v>
      </c>
      <c r="T300" s="4">
        <v>12261.810546999999</v>
      </c>
      <c r="U300" s="4">
        <v>11012.411133</v>
      </c>
      <c r="V300" s="4">
        <v>11131.420898</v>
      </c>
      <c r="W300" s="4">
        <v>11054.946289</v>
      </c>
      <c r="X300" s="4">
        <v>10201.083984000001</v>
      </c>
      <c r="Y300" s="4">
        <v>9832.90625</v>
      </c>
    </row>
    <row r="301" spans="1:25" x14ac:dyDescent="0.2">
      <c r="A301" s="3">
        <v>41931</v>
      </c>
      <c r="B301" s="4">
        <v>9210.6240230000003</v>
      </c>
      <c r="C301" s="4">
        <v>9267.6201170000004</v>
      </c>
      <c r="D301" s="4">
        <v>9511.2919920000004</v>
      </c>
      <c r="E301" s="4">
        <v>9324.8251949999994</v>
      </c>
      <c r="F301" s="4">
        <v>9251.3447269999997</v>
      </c>
      <c r="G301" s="4">
        <v>9564.3310550000006</v>
      </c>
      <c r="H301" s="4">
        <v>9913.4462889999995</v>
      </c>
      <c r="I301" s="4">
        <v>10731.174805000001</v>
      </c>
      <c r="J301" s="4">
        <v>11975.791992</v>
      </c>
      <c r="K301" s="4">
        <v>12746.166015999999</v>
      </c>
      <c r="L301" s="4">
        <v>13600.347656</v>
      </c>
      <c r="M301" s="4">
        <v>13982.771484000001</v>
      </c>
      <c r="N301" s="4">
        <v>13814.012694999999</v>
      </c>
      <c r="O301" s="4">
        <v>14025.807617</v>
      </c>
      <c r="P301" s="4">
        <v>14445.166015999999</v>
      </c>
      <c r="Q301" s="4">
        <v>13783.75</v>
      </c>
      <c r="R301" s="4">
        <v>14348.543944999999</v>
      </c>
      <c r="S301" s="4">
        <v>12956.635742</v>
      </c>
      <c r="T301" s="4">
        <v>13464.306640999999</v>
      </c>
      <c r="U301" s="4">
        <v>12145.745117</v>
      </c>
      <c r="V301" s="4">
        <v>12007.551758</v>
      </c>
      <c r="W301" s="4">
        <v>11577.015625</v>
      </c>
      <c r="X301" s="4">
        <v>10549.539063</v>
      </c>
      <c r="Y301" s="4">
        <v>10125.463867</v>
      </c>
    </row>
    <row r="302" spans="1:25" x14ac:dyDescent="0.2">
      <c r="A302" s="3">
        <v>41932</v>
      </c>
      <c r="B302" s="4">
        <v>9466.3789059999999</v>
      </c>
      <c r="C302" s="4">
        <v>9172.1855469999991</v>
      </c>
      <c r="D302" s="4">
        <v>9605.1894530000009</v>
      </c>
      <c r="E302" s="4">
        <v>9539.4902340000008</v>
      </c>
      <c r="F302" s="4">
        <v>10295.336914</v>
      </c>
      <c r="G302" s="4">
        <v>11161.949219</v>
      </c>
      <c r="H302" s="4">
        <v>11809.915039</v>
      </c>
      <c r="I302" s="4">
        <v>14078.754883</v>
      </c>
      <c r="J302" s="4">
        <v>16326.044921999999</v>
      </c>
      <c r="K302" s="4">
        <v>17334.009765999999</v>
      </c>
      <c r="L302" s="4">
        <v>18272.923827999999</v>
      </c>
      <c r="M302" s="4">
        <v>18364.941406000002</v>
      </c>
      <c r="N302" s="4">
        <v>17975.009765999999</v>
      </c>
      <c r="O302" s="4">
        <v>17720.597656000002</v>
      </c>
      <c r="P302" s="4">
        <v>18162.382813</v>
      </c>
      <c r="Q302" s="4">
        <v>17621.71875</v>
      </c>
      <c r="R302" s="4">
        <v>16682.357422000001</v>
      </c>
      <c r="S302" s="4">
        <v>14993.584961</v>
      </c>
      <c r="T302" s="4">
        <v>14416.532227</v>
      </c>
      <c r="U302" s="4">
        <v>13445.518555000001</v>
      </c>
      <c r="V302" s="4">
        <v>13023.924805000001</v>
      </c>
      <c r="W302" s="4">
        <v>12270.874023</v>
      </c>
      <c r="X302" s="4">
        <v>11276.322265999999</v>
      </c>
      <c r="Y302" s="4">
        <v>10628.080078000001</v>
      </c>
    </row>
    <row r="303" spans="1:25" x14ac:dyDescent="0.2">
      <c r="A303" s="3">
        <v>41933</v>
      </c>
      <c r="B303" s="4">
        <v>9916.4443360000005</v>
      </c>
      <c r="C303" s="4">
        <v>9615.4951170000004</v>
      </c>
      <c r="D303" s="4">
        <v>9917.3320309999999</v>
      </c>
      <c r="E303" s="4">
        <v>9716.2080079999996</v>
      </c>
      <c r="F303" s="4">
        <v>10370.327148</v>
      </c>
      <c r="G303" s="4">
        <v>10982.786133</v>
      </c>
      <c r="H303" s="4">
        <v>11615.230469</v>
      </c>
      <c r="I303" s="4">
        <v>13830.335938</v>
      </c>
      <c r="J303" s="4">
        <v>15913.864258</v>
      </c>
      <c r="K303" s="4">
        <v>16739.480468999998</v>
      </c>
      <c r="L303" s="4">
        <v>17862.982422000001</v>
      </c>
      <c r="M303" s="4">
        <v>18331.830077999999</v>
      </c>
      <c r="N303" s="4">
        <v>17952.083984000001</v>
      </c>
      <c r="O303" s="4">
        <v>18013.939452999999</v>
      </c>
      <c r="P303" s="4">
        <v>18436.412109000001</v>
      </c>
      <c r="Q303" s="4">
        <v>18261.910156000002</v>
      </c>
      <c r="R303" s="4">
        <v>17626.076172000001</v>
      </c>
      <c r="S303" s="4">
        <v>15643.793944999999</v>
      </c>
      <c r="T303" s="4">
        <v>14422.556640999999</v>
      </c>
      <c r="U303" s="4">
        <v>13191.051758</v>
      </c>
      <c r="V303" s="4">
        <v>12805.544921999999</v>
      </c>
      <c r="W303" s="4">
        <v>12140.450194999999</v>
      </c>
      <c r="X303" s="4">
        <v>11169.712890999999</v>
      </c>
      <c r="Y303" s="4">
        <v>10406.503906</v>
      </c>
    </row>
    <row r="304" spans="1:25" x14ac:dyDescent="0.2">
      <c r="A304" s="3">
        <v>41934</v>
      </c>
      <c r="B304" s="4">
        <v>9700.7734380000002</v>
      </c>
      <c r="C304" s="4">
        <v>9511.140625</v>
      </c>
      <c r="D304" s="4">
        <v>9838.1650389999995</v>
      </c>
      <c r="E304" s="4">
        <v>9641.1738280000009</v>
      </c>
      <c r="F304" s="4">
        <v>10063.886719</v>
      </c>
      <c r="G304" s="4">
        <v>10677.539063</v>
      </c>
      <c r="H304" s="4">
        <v>11307.476563</v>
      </c>
      <c r="I304" s="4">
        <v>13707.777344</v>
      </c>
      <c r="J304" s="4">
        <v>15999.5625</v>
      </c>
      <c r="K304" s="4">
        <v>17243.248047000001</v>
      </c>
      <c r="L304" s="4">
        <v>18465.806640999999</v>
      </c>
      <c r="M304" s="4">
        <v>18753.451172000001</v>
      </c>
      <c r="N304" s="4">
        <v>18640.455077999999</v>
      </c>
      <c r="O304" s="4">
        <v>18652.859375</v>
      </c>
      <c r="P304" s="4">
        <v>19548.300781000002</v>
      </c>
      <c r="Q304" s="4">
        <v>19212.488281000002</v>
      </c>
      <c r="R304" s="4">
        <v>18356.324218999998</v>
      </c>
      <c r="S304" s="4">
        <v>16078.994140999999</v>
      </c>
      <c r="T304" s="4">
        <v>14515.757813</v>
      </c>
      <c r="U304" s="4">
        <v>13316.640625</v>
      </c>
      <c r="V304" s="4">
        <v>12959.770508</v>
      </c>
      <c r="W304" s="4">
        <v>12173.057617</v>
      </c>
      <c r="X304" s="4">
        <v>11250.626953000001</v>
      </c>
      <c r="Y304" s="4">
        <v>10598.477539</v>
      </c>
    </row>
    <row r="305" spans="1:25" x14ac:dyDescent="0.2">
      <c r="A305" s="3">
        <v>41935</v>
      </c>
      <c r="B305" s="4">
        <v>9921.75</v>
      </c>
      <c r="C305" s="4">
        <v>9774.4160159999992</v>
      </c>
      <c r="D305" s="4">
        <v>9882.7324219999991</v>
      </c>
      <c r="E305" s="4">
        <v>9775.7695309999999</v>
      </c>
      <c r="F305" s="4">
        <v>10237.154296999999</v>
      </c>
      <c r="G305" s="4">
        <v>10860.471680000001</v>
      </c>
      <c r="H305" s="4">
        <v>11467.673828000001</v>
      </c>
      <c r="I305" s="4">
        <v>14024.795898</v>
      </c>
      <c r="J305" s="4">
        <v>16496.080077999999</v>
      </c>
      <c r="K305" s="4">
        <v>17870.158202999999</v>
      </c>
      <c r="L305" s="4">
        <v>19201.642577999999</v>
      </c>
      <c r="M305" s="4">
        <v>19589.548827999999</v>
      </c>
      <c r="N305" s="4">
        <v>19306.460938</v>
      </c>
      <c r="O305" s="4">
        <v>19112.779297000001</v>
      </c>
      <c r="P305" s="4">
        <v>19875.457031000002</v>
      </c>
      <c r="Q305" s="4">
        <v>19279.107422000001</v>
      </c>
      <c r="R305" s="4">
        <v>18496.609375</v>
      </c>
      <c r="S305" s="4">
        <v>16085.378906</v>
      </c>
      <c r="T305" s="4">
        <v>14335.947265999999</v>
      </c>
      <c r="U305" s="4">
        <v>13197.291992</v>
      </c>
      <c r="V305" s="4">
        <v>12972.256836</v>
      </c>
      <c r="W305" s="4">
        <v>12290.278319999999</v>
      </c>
      <c r="X305" s="4">
        <v>11290.057617</v>
      </c>
      <c r="Y305" s="4">
        <v>10572.458008</v>
      </c>
    </row>
    <row r="306" spans="1:25" x14ac:dyDescent="0.2">
      <c r="A306" s="3">
        <v>41936</v>
      </c>
      <c r="B306" s="4">
        <v>10025.076171999999</v>
      </c>
      <c r="C306" s="4">
        <v>9813.7353519999997</v>
      </c>
      <c r="D306" s="4">
        <v>10024.267578000001</v>
      </c>
      <c r="E306" s="4">
        <v>9836.8037110000005</v>
      </c>
      <c r="F306" s="4">
        <v>10170.869140999999</v>
      </c>
      <c r="G306" s="4">
        <v>10795.592773</v>
      </c>
      <c r="H306" s="4">
        <v>11310.584961</v>
      </c>
      <c r="I306" s="4">
        <v>13790.414063</v>
      </c>
      <c r="J306" s="4">
        <v>16051.989258</v>
      </c>
      <c r="K306" s="4">
        <v>17414.121093999998</v>
      </c>
      <c r="L306" s="4">
        <v>18613.707031000002</v>
      </c>
      <c r="M306" s="4">
        <v>18939.886718999998</v>
      </c>
      <c r="N306" s="4">
        <v>18546.955077999999</v>
      </c>
      <c r="O306" s="4">
        <v>18259.912109000001</v>
      </c>
      <c r="P306" s="4">
        <v>18952.875</v>
      </c>
      <c r="Q306" s="4">
        <v>18326.873047000001</v>
      </c>
      <c r="R306" s="4">
        <v>17673.949218999998</v>
      </c>
      <c r="S306" s="4">
        <v>15276.808594</v>
      </c>
      <c r="T306" s="4">
        <v>13744.257813</v>
      </c>
      <c r="U306" s="4">
        <v>12681.660156</v>
      </c>
      <c r="V306" s="4">
        <v>12620.768555000001</v>
      </c>
      <c r="W306" s="4">
        <v>12197.049805000001</v>
      </c>
      <c r="X306" s="4">
        <v>11579.901367</v>
      </c>
      <c r="Y306" s="4">
        <v>10864.809569999999</v>
      </c>
    </row>
    <row r="307" spans="1:25" x14ac:dyDescent="0.2">
      <c r="A307" s="3">
        <v>41937</v>
      </c>
      <c r="B307" s="4">
        <v>10193.842773</v>
      </c>
      <c r="C307" s="4">
        <v>10001.456055000001</v>
      </c>
      <c r="D307" s="4">
        <v>10089.182617</v>
      </c>
      <c r="E307" s="4">
        <v>9803.0742190000001</v>
      </c>
      <c r="F307" s="4">
        <v>10033.1875</v>
      </c>
      <c r="G307" s="4">
        <v>10633.984375</v>
      </c>
      <c r="H307" s="4">
        <v>11307.717773</v>
      </c>
      <c r="I307" s="4">
        <v>12182.765625</v>
      </c>
      <c r="J307" s="4">
        <v>12844.791015999999</v>
      </c>
      <c r="K307" s="4">
        <v>13252.866211</v>
      </c>
      <c r="L307" s="4">
        <v>13844.016602</v>
      </c>
      <c r="M307" s="4">
        <v>14022.631836</v>
      </c>
      <c r="N307" s="4">
        <v>13688.444336</v>
      </c>
      <c r="O307" s="4">
        <v>13640.262694999999</v>
      </c>
      <c r="P307" s="4">
        <v>13907.449219</v>
      </c>
      <c r="Q307" s="4">
        <v>13114.311523</v>
      </c>
      <c r="R307" s="4">
        <v>13262.580078000001</v>
      </c>
      <c r="S307" s="4">
        <v>12120.859375</v>
      </c>
      <c r="T307" s="4">
        <v>12530.346680000001</v>
      </c>
      <c r="U307" s="4">
        <v>11370.101563</v>
      </c>
      <c r="V307" s="4">
        <v>11646.028319999999</v>
      </c>
      <c r="W307" s="4">
        <v>11618.298828000001</v>
      </c>
      <c r="X307" s="4">
        <v>10840.608398</v>
      </c>
      <c r="Y307" s="4">
        <v>10400.052734000001</v>
      </c>
    </row>
    <row r="308" spans="1:25" x14ac:dyDescent="0.2">
      <c r="A308" s="3">
        <v>41938</v>
      </c>
      <c r="B308" s="4">
        <v>9754.8330079999996</v>
      </c>
      <c r="C308" s="4">
        <v>19452.433593999998</v>
      </c>
      <c r="D308" s="4">
        <v>9882.3417969999991</v>
      </c>
      <c r="E308" s="4">
        <v>9655.4921880000002</v>
      </c>
      <c r="F308" s="4">
        <v>9719.0537110000005</v>
      </c>
      <c r="G308" s="4">
        <v>10087.113281</v>
      </c>
      <c r="H308" s="4">
        <v>10557.535156</v>
      </c>
      <c r="I308" s="4">
        <v>11406.328125</v>
      </c>
      <c r="J308" s="4">
        <v>12325.879883</v>
      </c>
      <c r="K308" s="4">
        <v>12857.180664</v>
      </c>
      <c r="L308" s="4">
        <v>13813.487305000001</v>
      </c>
      <c r="M308" s="4">
        <v>14382.738281</v>
      </c>
      <c r="N308" s="4">
        <v>14093.732421999999</v>
      </c>
      <c r="O308" s="4">
        <v>14165.278319999999</v>
      </c>
      <c r="P308" s="4">
        <v>14643.964844</v>
      </c>
      <c r="Q308" s="4">
        <v>14118.035156</v>
      </c>
      <c r="R308" s="4">
        <v>14733.208008</v>
      </c>
      <c r="S308" s="4">
        <v>13431.091796999999</v>
      </c>
      <c r="T308" s="4">
        <v>13744.091796999999</v>
      </c>
      <c r="U308" s="4">
        <v>12318.900390999999</v>
      </c>
      <c r="V308" s="4">
        <v>12329.072265999999</v>
      </c>
      <c r="W308" s="4">
        <v>12045.660156</v>
      </c>
      <c r="X308" s="4">
        <v>10831.473633</v>
      </c>
      <c r="Y308" s="4">
        <v>10353.133789</v>
      </c>
    </row>
    <row r="309" spans="1:25" x14ac:dyDescent="0.2">
      <c r="A309" s="3">
        <v>41939</v>
      </c>
      <c r="B309" s="4">
        <v>9591.4863280000009</v>
      </c>
      <c r="C309" s="4">
        <v>9504.859375</v>
      </c>
      <c r="D309" s="4">
        <v>9779.8369139999995</v>
      </c>
      <c r="E309" s="4">
        <v>9652.84375</v>
      </c>
      <c r="F309" s="4">
        <v>10182.708008</v>
      </c>
      <c r="G309" s="4">
        <v>10904.374023</v>
      </c>
      <c r="H309" s="4">
        <v>11601.692383</v>
      </c>
      <c r="I309" s="4">
        <v>13790.46875</v>
      </c>
      <c r="J309" s="4">
        <v>15817.426758</v>
      </c>
      <c r="K309" s="4">
        <v>16975.859375</v>
      </c>
      <c r="L309" s="4">
        <v>18223.917968999998</v>
      </c>
      <c r="M309" s="4">
        <v>18595.150390999999</v>
      </c>
      <c r="N309" s="4">
        <v>18314.75</v>
      </c>
      <c r="O309" s="4">
        <v>18048.501952999999</v>
      </c>
      <c r="P309" s="4">
        <v>18582.802734000001</v>
      </c>
      <c r="Q309" s="4">
        <v>18035.328125</v>
      </c>
      <c r="R309" s="4">
        <v>17121.853515999999</v>
      </c>
      <c r="S309" s="4">
        <v>15548.796875</v>
      </c>
      <c r="T309" s="4">
        <v>14527.176758</v>
      </c>
      <c r="U309" s="4">
        <v>13339.381836</v>
      </c>
      <c r="V309" s="4">
        <v>12853.768555000001</v>
      </c>
      <c r="W309" s="4">
        <v>12071.799805000001</v>
      </c>
      <c r="X309" s="4">
        <v>11089.862305000001</v>
      </c>
      <c r="Y309" s="4">
        <v>10407.707031</v>
      </c>
    </row>
    <row r="310" spans="1:25" x14ac:dyDescent="0.2">
      <c r="A310" s="3">
        <v>41940</v>
      </c>
      <c r="B310" s="4">
        <v>9869.6630860000005</v>
      </c>
      <c r="C310" s="4">
        <v>9704.375</v>
      </c>
      <c r="D310" s="4">
        <v>9975.7060550000006</v>
      </c>
      <c r="E310" s="4">
        <v>9902.8603519999997</v>
      </c>
      <c r="F310" s="4">
        <v>10377.538086</v>
      </c>
      <c r="G310" s="4">
        <v>11068.237305000001</v>
      </c>
      <c r="H310" s="4">
        <v>11634.416015999999</v>
      </c>
      <c r="I310" s="4">
        <v>13969.587890999999</v>
      </c>
      <c r="J310" s="4">
        <v>16067.135742</v>
      </c>
      <c r="K310" s="4">
        <v>17159.357422000001</v>
      </c>
      <c r="L310" s="4">
        <v>18155.900390999999</v>
      </c>
      <c r="M310" s="4">
        <v>18599.841797000001</v>
      </c>
      <c r="N310" s="4">
        <v>18325.023438</v>
      </c>
      <c r="O310" s="4">
        <v>18045.271484000001</v>
      </c>
      <c r="P310" s="4">
        <v>18796.931640999999</v>
      </c>
      <c r="Q310" s="4">
        <v>18559.40625</v>
      </c>
      <c r="R310" s="4">
        <v>17975.412109000001</v>
      </c>
      <c r="S310" s="4">
        <v>16183.207031</v>
      </c>
      <c r="T310" s="4">
        <v>14532.020508</v>
      </c>
      <c r="U310" s="4">
        <v>13363.684569999999</v>
      </c>
      <c r="V310" s="4">
        <v>12981.140625</v>
      </c>
      <c r="W310" s="4">
        <v>12264.137694999999</v>
      </c>
      <c r="X310" s="4">
        <v>11311.252930000001</v>
      </c>
      <c r="Y310" s="4">
        <v>10498.421875</v>
      </c>
    </row>
    <row r="311" spans="1:25" x14ac:dyDescent="0.2">
      <c r="A311" s="3">
        <v>41941</v>
      </c>
      <c r="B311" s="4">
        <v>9882.5273440000001</v>
      </c>
      <c r="C311" s="4">
        <v>9576.0810550000006</v>
      </c>
      <c r="D311" s="4">
        <v>9856.9462889999995</v>
      </c>
      <c r="E311" s="4">
        <v>9587.5009769999997</v>
      </c>
      <c r="F311" s="4">
        <v>10012.824219</v>
      </c>
      <c r="G311" s="4">
        <v>10736.557617</v>
      </c>
      <c r="H311" s="4">
        <v>11388.046875</v>
      </c>
      <c r="I311" s="4">
        <v>13865.279296999999</v>
      </c>
      <c r="J311" s="4">
        <v>15960.629883</v>
      </c>
      <c r="K311" s="4">
        <v>17143.996093999998</v>
      </c>
      <c r="L311" s="4">
        <v>18189.117188</v>
      </c>
      <c r="M311" s="4">
        <v>18677.726563</v>
      </c>
      <c r="N311" s="4">
        <v>18340.566406000002</v>
      </c>
      <c r="O311" s="4">
        <v>18157.097656000002</v>
      </c>
      <c r="P311" s="4">
        <v>18818.824218999998</v>
      </c>
      <c r="Q311" s="4">
        <v>18332.15625</v>
      </c>
      <c r="R311" s="4">
        <v>17481.005859000001</v>
      </c>
      <c r="S311" s="4">
        <v>15621.630859000001</v>
      </c>
      <c r="T311" s="4">
        <v>14141.916992</v>
      </c>
      <c r="U311" s="4">
        <v>13104.850586</v>
      </c>
      <c r="V311" s="4">
        <v>12756.559569999999</v>
      </c>
      <c r="W311" s="4">
        <v>12058.059569999999</v>
      </c>
      <c r="X311" s="4">
        <v>11043.534180000001</v>
      </c>
      <c r="Y311" s="4">
        <v>10282.597656</v>
      </c>
    </row>
    <row r="312" spans="1:25" x14ac:dyDescent="0.2">
      <c r="A312" s="3">
        <v>41942</v>
      </c>
      <c r="B312" s="4">
        <v>9591.7451170000004</v>
      </c>
      <c r="C312" s="4">
        <v>9410.1210940000001</v>
      </c>
      <c r="D312" s="4">
        <v>9703.9785159999992</v>
      </c>
      <c r="E312" s="4">
        <v>9625.0087889999995</v>
      </c>
      <c r="F312" s="4">
        <v>10032.667969</v>
      </c>
      <c r="G312" s="4">
        <v>10893.458008</v>
      </c>
      <c r="H312" s="4">
        <v>11635.003906</v>
      </c>
      <c r="I312" s="4">
        <v>13983.398438</v>
      </c>
      <c r="J312" s="4">
        <v>15930.409180000001</v>
      </c>
      <c r="K312" s="4">
        <v>16828.673827999999</v>
      </c>
      <c r="L312" s="4">
        <v>17734.109375</v>
      </c>
      <c r="M312" s="4">
        <v>18017.101563</v>
      </c>
      <c r="N312" s="4">
        <v>17689.527343999998</v>
      </c>
      <c r="O312" s="4">
        <v>17538.472656000002</v>
      </c>
      <c r="P312" s="4">
        <v>18174.599609000001</v>
      </c>
      <c r="Q312" s="4">
        <v>17647.130859000001</v>
      </c>
      <c r="R312" s="4">
        <v>16633.392577999999</v>
      </c>
      <c r="S312" s="4">
        <v>14981.371094</v>
      </c>
      <c r="T312" s="4">
        <v>14090.191406</v>
      </c>
      <c r="U312" s="4">
        <v>13109.306640999999</v>
      </c>
      <c r="V312" s="4">
        <v>13034.608398</v>
      </c>
      <c r="W312" s="4">
        <v>12337.585938</v>
      </c>
      <c r="X312" s="4">
        <v>11377.220703000001</v>
      </c>
      <c r="Y312" s="4">
        <v>10723.485352</v>
      </c>
    </row>
    <row r="313" spans="1:25" x14ac:dyDescent="0.2">
      <c r="A313" s="3">
        <v>41943</v>
      </c>
      <c r="B313" s="4">
        <v>10068.837890999999</v>
      </c>
      <c r="C313" s="4">
        <v>9843.6162110000005</v>
      </c>
      <c r="D313" s="4">
        <v>10143.727539</v>
      </c>
      <c r="E313" s="4">
        <v>10097.195313</v>
      </c>
      <c r="F313" s="4">
        <v>10495.504883</v>
      </c>
      <c r="G313" s="4">
        <v>11283.745117</v>
      </c>
      <c r="H313" s="4">
        <v>11852.365234000001</v>
      </c>
      <c r="I313" s="4">
        <v>14157.254883</v>
      </c>
      <c r="J313" s="4">
        <v>16169.011719</v>
      </c>
      <c r="K313" s="4">
        <v>17093.376952999999</v>
      </c>
      <c r="L313" s="4">
        <v>18033.476563</v>
      </c>
      <c r="M313" s="4">
        <v>17927.005859000001</v>
      </c>
      <c r="N313" s="4">
        <v>17413.191406000002</v>
      </c>
      <c r="O313" s="4">
        <v>17222.5</v>
      </c>
      <c r="P313" s="4">
        <v>17786.273438</v>
      </c>
      <c r="Q313" s="4">
        <v>17343.783202999999</v>
      </c>
      <c r="R313" s="4">
        <v>16466.916015999999</v>
      </c>
      <c r="S313" s="4">
        <v>14275.824219</v>
      </c>
      <c r="T313" s="4">
        <v>12788.440430000001</v>
      </c>
      <c r="U313" s="4">
        <v>11874.559569999999</v>
      </c>
      <c r="V313" s="4">
        <v>12028.802734000001</v>
      </c>
      <c r="W313" s="4">
        <v>11828.564453000001</v>
      </c>
      <c r="X313" s="4">
        <v>11303.905273</v>
      </c>
      <c r="Y313" s="4">
        <v>10635.085938</v>
      </c>
    </row>
    <row r="314" spans="1:25" x14ac:dyDescent="0.2">
      <c r="A314" s="3">
        <v>41944</v>
      </c>
      <c r="B314" s="4">
        <v>9385.0722659999992</v>
      </c>
      <c r="C314" s="4">
        <v>9552.5664059999999</v>
      </c>
      <c r="D314" s="4">
        <v>9467.6152340000008</v>
      </c>
      <c r="E314" s="4">
        <v>9477.9394530000009</v>
      </c>
      <c r="F314" s="4">
        <v>9716.6904300000006</v>
      </c>
      <c r="G314" s="4">
        <v>10497.596680000001</v>
      </c>
      <c r="H314" s="4">
        <v>10793.230469</v>
      </c>
      <c r="I314" s="4">
        <v>11395.304688</v>
      </c>
      <c r="J314" s="4">
        <v>11955.109375</v>
      </c>
      <c r="K314" s="4">
        <v>13081.708984000001</v>
      </c>
      <c r="L314" s="4">
        <v>13947.585938</v>
      </c>
      <c r="M314" s="4">
        <v>14581.555664</v>
      </c>
      <c r="N314" s="4">
        <v>14499.444336</v>
      </c>
      <c r="O314" s="4">
        <v>14212.354492</v>
      </c>
      <c r="P314" s="4">
        <v>14307.768555000001</v>
      </c>
      <c r="Q314" s="4">
        <v>13901.454102</v>
      </c>
      <c r="R314" s="4">
        <v>13141.772461</v>
      </c>
      <c r="S314" s="4">
        <v>12666.388671999999</v>
      </c>
      <c r="T314" s="4">
        <v>12840.645508</v>
      </c>
      <c r="U314" s="4">
        <v>12193.545898</v>
      </c>
      <c r="V314" s="4">
        <v>12200.504883</v>
      </c>
      <c r="W314" s="4">
        <v>12421.155273</v>
      </c>
      <c r="X314" s="4">
        <v>11125.565430000001</v>
      </c>
      <c r="Y314" s="4">
        <v>10632.998046999999</v>
      </c>
    </row>
    <row r="315" spans="1:25" x14ac:dyDescent="0.2">
      <c r="A315" s="3">
        <v>41945</v>
      </c>
      <c r="B315" s="4">
        <v>10055.757813</v>
      </c>
      <c r="C315" s="4">
        <v>10014.001953000001</v>
      </c>
      <c r="D315" s="4">
        <v>10003.384765999999</v>
      </c>
      <c r="E315" s="4">
        <v>10020.014648</v>
      </c>
      <c r="F315" s="4">
        <v>10111.371094</v>
      </c>
      <c r="G315" s="4">
        <v>10756.590819999999</v>
      </c>
      <c r="H315" s="4">
        <v>11460.340819999999</v>
      </c>
      <c r="I315" s="4">
        <v>12261.702148</v>
      </c>
      <c r="J315" s="4">
        <v>13240.291992</v>
      </c>
      <c r="K315" s="4">
        <v>14146.402344</v>
      </c>
      <c r="L315" s="4">
        <v>14945.166015999999</v>
      </c>
      <c r="M315" s="4">
        <v>15971.005859000001</v>
      </c>
      <c r="N315" s="4">
        <v>15329.403319999999</v>
      </c>
      <c r="O315" s="4">
        <v>14182.988281</v>
      </c>
      <c r="P315" s="4">
        <v>12846.368164</v>
      </c>
      <c r="Q315" s="4">
        <v>10379.869140999999</v>
      </c>
      <c r="R315" s="4">
        <v>8577.9824219999991</v>
      </c>
      <c r="S315" s="4">
        <v>8385.0507809999999</v>
      </c>
      <c r="T315" s="4">
        <v>7983.5532229999999</v>
      </c>
      <c r="U315" s="4">
        <v>7599.1865230000003</v>
      </c>
      <c r="V315" s="4">
        <v>6529.2119140000004</v>
      </c>
      <c r="W315" s="4">
        <v>8060.3891599999997</v>
      </c>
      <c r="X315" s="4">
        <v>6943.5434569999998</v>
      </c>
      <c r="Y315" s="4">
        <v>3446.7277829999998</v>
      </c>
    </row>
    <row r="316" spans="1:25" x14ac:dyDescent="0.2">
      <c r="A316" s="3">
        <v>41946</v>
      </c>
      <c r="B316" s="4">
        <v>6965.3173829999996</v>
      </c>
      <c r="C316" s="4">
        <v>6995.9301759999998</v>
      </c>
      <c r="D316" s="4">
        <v>6958.5717770000001</v>
      </c>
      <c r="E316" s="4">
        <v>6865.2856449999999</v>
      </c>
      <c r="F316" s="4">
        <v>7421.5766599999997</v>
      </c>
      <c r="G316" s="4">
        <v>8095.7441410000001</v>
      </c>
      <c r="H316" s="4">
        <v>7637.046875</v>
      </c>
      <c r="I316" s="4">
        <v>9207.625</v>
      </c>
      <c r="J316" s="4">
        <v>11621.440430000001</v>
      </c>
      <c r="K316" s="4">
        <v>12082.200194999999</v>
      </c>
      <c r="L316" s="4">
        <v>13079.296875</v>
      </c>
      <c r="M316" s="4">
        <v>14345.806640999999</v>
      </c>
      <c r="N316" s="4">
        <v>14011.172852</v>
      </c>
      <c r="O316" s="4">
        <v>13707.419921999999</v>
      </c>
      <c r="P316" s="4">
        <v>13443.598633</v>
      </c>
      <c r="Q316" s="4">
        <v>14249.094727</v>
      </c>
      <c r="R316" s="4">
        <v>13932.526367</v>
      </c>
      <c r="S316" s="4">
        <v>12713.426758</v>
      </c>
      <c r="T316" s="4">
        <v>11636.701171999999</v>
      </c>
      <c r="U316" s="4">
        <v>11613.078125</v>
      </c>
      <c r="V316" s="4">
        <v>11022.942383</v>
      </c>
      <c r="W316" s="4">
        <v>10657.886719</v>
      </c>
      <c r="X316" s="4">
        <v>9744.7529300000006</v>
      </c>
      <c r="Y316" s="4">
        <v>9091.5234380000002</v>
      </c>
    </row>
    <row r="317" spans="1:25" x14ac:dyDescent="0.2">
      <c r="A317" s="3">
        <v>41947</v>
      </c>
      <c r="B317" s="4">
        <v>4995.091797</v>
      </c>
      <c r="C317" s="4">
        <v>5013.033203</v>
      </c>
      <c r="D317" s="4">
        <v>5197.4453130000002</v>
      </c>
      <c r="E317" s="4">
        <v>5213.2866210000002</v>
      </c>
      <c r="F317" s="4">
        <v>7558.1596680000002</v>
      </c>
      <c r="G317" s="4">
        <v>11122.686523</v>
      </c>
      <c r="H317" s="4">
        <v>11571.991211</v>
      </c>
      <c r="I317" s="4">
        <v>11748.212890999999</v>
      </c>
      <c r="J317" s="4">
        <v>14175.722656</v>
      </c>
      <c r="K317" s="4">
        <v>15055.457031</v>
      </c>
      <c r="L317" s="4">
        <v>15981.029296999999</v>
      </c>
      <c r="M317" s="4">
        <v>16429.113281000002</v>
      </c>
      <c r="N317" s="4">
        <v>16424.109375</v>
      </c>
      <c r="O317" s="4">
        <v>16534.859375</v>
      </c>
      <c r="P317" s="4">
        <v>16237.979492</v>
      </c>
      <c r="Q317" s="4">
        <v>16432.458984000001</v>
      </c>
      <c r="R317" s="4">
        <v>16129.708984000001</v>
      </c>
      <c r="S317" s="4">
        <v>14339.222656</v>
      </c>
      <c r="T317" s="4">
        <v>13033.028319999999</v>
      </c>
      <c r="U317" s="4">
        <v>12900.673828000001</v>
      </c>
      <c r="V317" s="4">
        <v>12254.21875</v>
      </c>
      <c r="W317" s="4">
        <v>11739.351563</v>
      </c>
      <c r="X317" s="4">
        <v>10658.000977</v>
      </c>
      <c r="Y317" s="4">
        <v>9884.2275389999995</v>
      </c>
    </row>
    <row r="318" spans="1:25" x14ac:dyDescent="0.2">
      <c r="A318" s="3">
        <v>41948</v>
      </c>
      <c r="B318" s="4">
        <v>9397.1259769999997</v>
      </c>
      <c r="C318" s="4">
        <v>9273.1533199999994</v>
      </c>
      <c r="D318" s="4">
        <v>9377.2861329999996</v>
      </c>
      <c r="E318" s="4">
        <v>9257.3408199999994</v>
      </c>
      <c r="F318" s="4">
        <v>9702.7324219999991</v>
      </c>
      <c r="G318" s="4">
        <v>10868.650390999999</v>
      </c>
      <c r="H318" s="4">
        <v>11083.885742</v>
      </c>
      <c r="I318" s="4">
        <v>12956.370117</v>
      </c>
      <c r="J318" s="4">
        <v>15340.846680000001</v>
      </c>
      <c r="K318" s="4">
        <v>15881.494140999999</v>
      </c>
      <c r="L318" s="4">
        <v>16742.160156000002</v>
      </c>
      <c r="M318" s="4">
        <v>17202.025390999999</v>
      </c>
      <c r="N318" s="4">
        <v>16941.476563</v>
      </c>
      <c r="O318" s="4">
        <v>16813.306640999999</v>
      </c>
      <c r="P318" s="4">
        <v>16605.728515999999</v>
      </c>
      <c r="Q318" s="4">
        <v>16344.700194999999</v>
      </c>
      <c r="R318" s="4">
        <v>16038.684569999999</v>
      </c>
      <c r="S318" s="4">
        <v>14562.186523</v>
      </c>
      <c r="T318" s="4">
        <v>13401.904296999999</v>
      </c>
      <c r="U318" s="4">
        <v>13203.317383</v>
      </c>
      <c r="V318" s="4">
        <v>12356.463867</v>
      </c>
      <c r="W318" s="4">
        <v>11920.579102</v>
      </c>
      <c r="X318" s="4">
        <v>10884.524414</v>
      </c>
      <c r="Y318" s="4">
        <v>10101.735352</v>
      </c>
    </row>
    <row r="319" spans="1:25" x14ac:dyDescent="0.2">
      <c r="A319" s="3">
        <v>41949</v>
      </c>
      <c r="B319" s="4">
        <v>9662.9882809999999</v>
      </c>
      <c r="C319" s="4">
        <v>9694.6689449999994</v>
      </c>
      <c r="D319" s="4">
        <v>9764.8876949999994</v>
      </c>
      <c r="E319" s="4">
        <v>9816.0927730000003</v>
      </c>
      <c r="F319" s="4">
        <v>10236.962890999999</v>
      </c>
      <c r="G319" s="4">
        <v>11415.6875</v>
      </c>
      <c r="H319" s="4">
        <v>11568.500977</v>
      </c>
      <c r="I319" s="4">
        <v>13581.834961</v>
      </c>
      <c r="J319" s="4">
        <v>15943.544921999999</v>
      </c>
      <c r="K319" s="4">
        <v>16615.699218999998</v>
      </c>
      <c r="L319" s="4">
        <v>17531.316406000002</v>
      </c>
      <c r="M319" s="4">
        <v>17908.699218999998</v>
      </c>
      <c r="N319" s="4">
        <v>17852.945313</v>
      </c>
      <c r="O319" s="4">
        <v>18052.626952999999</v>
      </c>
      <c r="P319" s="4">
        <v>17618.232422000001</v>
      </c>
      <c r="Q319" s="4">
        <v>17834.308593999998</v>
      </c>
      <c r="R319" s="4">
        <v>17107.492188</v>
      </c>
      <c r="S319" s="4">
        <v>15134.524414</v>
      </c>
      <c r="T319" s="4">
        <v>13696.069336</v>
      </c>
      <c r="U319" s="4">
        <v>13414.375977</v>
      </c>
      <c r="V319" s="4">
        <v>12690.949219</v>
      </c>
      <c r="W319" s="4">
        <v>12212.043944999999</v>
      </c>
      <c r="X319" s="4">
        <v>10932.170898</v>
      </c>
      <c r="Y319" s="4">
        <v>10145.837890999999</v>
      </c>
    </row>
    <row r="320" spans="1:25" x14ac:dyDescent="0.2">
      <c r="A320" s="3">
        <v>41950</v>
      </c>
      <c r="B320" s="4">
        <v>9843.0078130000002</v>
      </c>
      <c r="C320" s="4">
        <v>9690.3369139999995</v>
      </c>
      <c r="D320" s="4">
        <v>9709.6015630000002</v>
      </c>
      <c r="E320" s="4">
        <v>9681.359375</v>
      </c>
      <c r="F320" s="4">
        <v>10150.970703000001</v>
      </c>
      <c r="G320" s="4">
        <v>11132.672852</v>
      </c>
      <c r="H320" s="4">
        <v>11432.972656</v>
      </c>
      <c r="I320" s="4">
        <v>13598.600586</v>
      </c>
      <c r="J320" s="4">
        <v>16103.298828000001</v>
      </c>
      <c r="K320" s="4">
        <v>16792.998047000001</v>
      </c>
      <c r="L320" s="4">
        <v>17918.130859000001</v>
      </c>
      <c r="M320" s="4">
        <v>18627.316406000002</v>
      </c>
      <c r="N320" s="4">
        <v>18438.617188</v>
      </c>
      <c r="O320" s="4">
        <v>18682.939452999999</v>
      </c>
      <c r="P320" s="4">
        <v>18192.248047000001</v>
      </c>
      <c r="Q320" s="4">
        <v>18080.080077999999</v>
      </c>
      <c r="R320" s="4">
        <v>17409.439452999999</v>
      </c>
      <c r="S320" s="4">
        <v>15178.600586</v>
      </c>
      <c r="T320" s="4">
        <v>13687.052734000001</v>
      </c>
      <c r="U320" s="4">
        <v>13355.509765999999</v>
      </c>
      <c r="V320" s="4">
        <v>12743.853515999999</v>
      </c>
      <c r="W320" s="4">
        <v>12617.039063</v>
      </c>
      <c r="X320" s="4">
        <v>11794.975586</v>
      </c>
      <c r="Y320" s="4">
        <v>10927.516602</v>
      </c>
    </row>
    <row r="321" spans="1:25" x14ac:dyDescent="0.2">
      <c r="A321" s="3">
        <v>41951</v>
      </c>
      <c r="B321" s="4">
        <v>10114.481444999999</v>
      </c>
      <c r="C321" s="4">
        <v>10328.214844</v>
      </c>
      <c r="D321" s="4">
        <v>10223.871094</v>
      </c>
      <c r="E321" s="4">
        <v>10190.032227</v>
      </c>
      <c r="F321" s="4">
        <v>10432.348633</v>
      </c>
      <c r="G321" s="4">
        <v>11282.143555000001</v>
      </c>
      <c r="H321" s="4">
        <v>11656.451171999999</v>
      </c>
      <c r="I321" s="4">
        <v>12295.195313</v>
      </c>
      <c r="J321" s="4">
        <v>12871.623046999999</v>
      </c>
      <c r="K321" s="4">
        <v>13607.357421999999</v>
      </c>
      <c r="L321" s="4">
        <v>14018.792969</v>
      </c>
      <c r="M321" s="4">
        <v>14324.024414</v>
      </c>
      <c r="N321" s="4">
        <v>13948.414063</v>
      </c>
      <c r="O321" s="4">
        <v>13415.018555000001</v>
      </c>
      <c r="P321" s="4">
        <v>13358.954102</v>
      </c>
      <c r="Q321" s="4">
        <v>13011.533203000001</v>
      </c>
      <c r="R321" s="4">
        <v>13350.395508</v>
      </c>
      <c r="S321" s="4">
        <v>12980.747069999999</v>
      </c>
      <c r="T321" s="4">
        <v>12682.25</v>
      </c>
      <c r="U321" s="4">
        <v>12010.648438</v>
      </c>
      <c r="V321" s="4">
        <v>12156.336914</v>
      </c>
      <c r="W321" s="4">
        <v>12488.042969</v>
      </c>
      <c r="X321" s="4">
        <v>11069.125977</v>
      </c>
      <c r="Y321" s="4">
        <v>10633.351563</v>
      </c>
    </row>
    <row r="322" spans="1:25" x14ac:dyDescent="0.2">
      <c r="A322" s="3">
        <v>41952</v>
      </c>
      <c r="B322" s="4">
        <v>10024.401367</v>
      </c>
      <c r="C322" s="4">
        <v>10258.777344</v>
      </c>
      <c r="D322" s="4">
        <v>10222.084961</v>
      </c>
      <c r="E322" s="4">
        <v>10071.527344</v>
      </c>
      <c r="F322" s="4">
        <v>10196.661133</v>
      </c>
      <c r="G322" s="4">
        <v>10689.25</v>
      </c>
      <c r="H322" s="4">
        <v>10992.785156</v>
      </c>
      <c r="I322" s="4">
        <v>11640.78125</v>
      </c>
      <c r="J322" s="4">
        <v>12404.351563</v>
      </c>
      <c r="K322" s="4">
        <v>13314</v>
      </c>
      <c r="L322" s="4">
        <v>13685.072265999999</v>
      </c>
      <c r="M322" s="4">
        <v>14214.316406</v>
      </c>
      <c r="N322" s="4">
        <v>14131.304688</v>
      </c>
      <c r="O322" s="4">
        <v>13481.066406</v>
      </c>
      <c r="P322" s="4">
        <v>13234.488281</v>
      </c>
      <c r="Q322" s="4">
        <v>13096.857421999999</v>
      </c>
      <c r="R322" s="4">
        <v>13641.157227</v>
      </c>
      <c r="S322" s="4">
        <v>13169.533203000001</v>
      </c>
      <c r="T322" s="4">
        <v>12951.714844</v>
      </c>
      <c r="U322" s="4">
        <v>12232.201171999999</v>
      </c>
      <c r="V322" s="4">
        <v>11941.664063</v>
      </c>
      <c r="W322" s="4">
        <v>11979.374023</v>
      </c>
      <c r="X322" s="4">
        <v>10474.736328000001</v>
      </c>
      <c r="Y322" s="4">
        <v>10011.496094</v>
      </c>
    </row>
    <row r="323" spans="1:25" x14ac:dyDescent="0.2">
      <c r="A323" s="3">
        <v>41953</v>
      </c>
      <c r="B323" s="4">
        <v>9914.171875</v>
      </c>
      <c r="C323" s="4">
        <v>9945.4550780000009</v>
      </c>
      <c r="D323" s="4">
        <v>10118.909180000001</v>
      </c>
      <c r="E323" s="4">
        <v>10247.613281</v>
      </c>
      <c r="F323" s="4">
        <v>10743.541992</v>
      </c>
      <c r="G323" s="4">
        <v>11926.486328000001</v>
      </c>
      <c r="H323" s="4">
        <v>12111.019531</v>
      </c>
      <c r="I323" s="4">
        <v>14076.741211</v>
      </c>
      <c r="J323" s="4">
        <v>16290.455078000001</v>
      </c>
      <c r="K323" s="4">
        <v>16632.427734000001</v>
      </c>
      <c r="L323" s="4">
        <v>17562.714843999998</v>
      </c>
      <c r="M323" s="4">
        <v>17936.169922000001</v>
      </c>
      <c r="N323" s="4">
        <v>17502.839843999998</v>
      </c>
      <c r="O323" s="4">
        <v>17599.035156000002</v>
      </c>
      <c r="P323" s="4">
        <v>17056.244140999999</v>
      </c>
      <c r="Q323" s="4">
        <v>17031.019531000002</v>
      </c>
      <c r="R323" s="4">
        <v>16955.697265999999</v>
      </c>
      <c r="S323" s="4">
        <v>15334.140625</v>
      </c>
      <c r="T323" s="4">
        <v>13775.375977</v>
      </c>
      <c r="U323" s="4">
        <v>13443.706055000001</v>
      </c>
      <c r="V323" s="4">
        <v>12739.451171999999</v>
      </c>
      <c r="W323" s="4">
        <v>12319.229492</v>
      </c>
      <c r="X323" s="4">
        <v>11248.759765999999</v>
      </c>
      <c r="Y323" s="4">
        <v>10509.839844</v>
      </c>
    </row>
    <row r="324" spans="1:25" x14ac:dyDescent="0.2">
      <c r="A324" s="3">
        <v>41954</v>
      </c>
      <c r="B324" s="4">
        <v>10127.739258</v>
      </c>
      <c r="C324" s="4">
        <v>10102.952148</v>
      </c>
      <c r="D324" s="4">
        <v>10198.241211</v>
      </c>
      <c r="E324" s="4">
        <v>10346.808594</v>
      </c>
      <c r="F324" s="4">
        <v>10667.440430000001</v>
      </c>
      <c r="G324" s="4">
        <v>11347.594727</v>
      </c>
      <c r="H324" s="4">
        <v>10891.859375</v>
      </c>
      <c r="I324" s="4">
        <v>13087.246094</v>
      </c>
      <c r="J324" s="4">
        <v>15852.387694999999</v>
      </c>
      <c r="K324" s="4">
        <v>16211.296875</v>
      </c>
      <c r="L324" s="4">
        <v>17011.757813</v>
      </c>
      <c r="M324" s="4">
        <v>17320.716797000001</v>
      </c>
      <c r="N324" s="4">
        <v>16988.046875</v>
      </c>
      <c r="O324" s="4">
        <v>16798.761718999998</v>
      </c>
      <c r="P324" s="4">
        <v>16348.438477</v>
      </c>
      <c r="Q324" s="4">
        <v>16425.632813</v>
      </c>
      <c r="R324" s="4">
        <v>16420.472656000002</v>
      </c>
      <c r="S324" s="4">
        <v>14924.297852</v>
      </c>
      <c r="T324" s="4">
        <v>13424</v>
      </c>
      <c r="U324" s="4">
        <v>13004.785156</v>
      </c>
      <c r="V324" s="4">
        <v>12216.551758</v>
      </c>
      <c r="W324" s="4">
        <v>11753.119140999999</v>
      </c>
      <c r="X324" s="4">
        <v>10634.916992</v>
      </c>
      <c r="Y324" s="4">
        <v>9723.6640630000002</v>
      </c>
    </row>
    <row r="325" spans="1:25" x14ac:dyDescent="0.2">
      <c r="A325" s="3">
        <v>41955</v>
      </c>
      <c r="B325" s="4">
        <v>9313.1445309999999</v>
      </c>
      <c r="C325" s="4">
        <v>9191.9667969999991</v>
      </c>
      <c r="D325" s="4">
        <v>9284.2080079999996</v>
      </c>
      <c r="E325" s="4">
        <v>9310.3017579999996</v>
      </c>
      <c r="F325" s="4">
        <v>9724.8349610000005</v>
      </c>
      <c r="G325" s="4">
        <v>10942.122069999999</v>
      </c>
      <c r="H325" s="4">
        <v>11240.930664</v>
      </c>
      <c r="I325" s="4">
        <v>13389.009765999999</v>
      </c>
      <c r="J325" s="4">
        <v>15587.154296999999</v>
      </c>
      <c r="K325" s="4">
        <v>16156.654296999999</v>
      </c>
      <c r="L325" s="4">
        <v>17204.207031000002</v>
      </c>
      <c r="M325" s="4">
        <v>17809.837890999999</v>
      </c>
      <c r="N325" s="4">
        <v>17626.494140999999</v>
      </c>
      <c r="O325" s="4">
        <v>17680.361327999999</v>
      </c>
      <c r="P325" s="4">
        <v>17255.285156000002</v>
      </c>
      <c r="Q325" s="4">
        <v>17512.425781000002</v>
      </c>
      <c r="R325" s="4">
        <v>16952.597656000002</v>
      </c>
      <c r="S325" s="4">
        <v>14968.492188</v>
      </c>
      <c r="T325" s="4">
        <v>13318.261719</v>
      </c>
      <c r="U325" s="4">
        <v>13015.550781</v>
      </c>
      <c r="V325" s="4">
        <v>12358.334961</v>
      </c>
      <c r="W325" s="4">
        <v>11890.572265999999</v>
      </c>
      <c r="X325" s="4">
        <v>10792.655273</v>
      </c>
      <c r="Y325" s="4">
        <v>9918.4150389999995</v>
      </c>
    </row>
    <row r="326" spans="1:25" x14ac:dyDescent="0.2">
      <c r="A326" s="3">
        <v>41956</v>
      </c>
      <c r="B326" s="4">
        <v>9524.6103519999997</v>
      </c>
      <c r="C326" s="4">
        <v>9583.2871090000008</v>
      </c>
      <c r="D326" s="4">
        <v>9654.7578130000002</v>
      </c>
      <c r="E326" s="4">
        <v>9822.2802730000003</v>
      </c>
      <c r="F326" s="4">
        <v>10280.105469</v>
      </c>
      <c r="G326" s="4">
        <v>11587.125977</v>
      </c>
      <c r="H326" s="4">
        <v>11708.207031</v>
      </c>
      <c r="I326" s="4">
        <v>13746.297852</v>
      </c>
      <c r="J326" s="4">
        <v>15947.323242</v>
      </c>
      <c r="K326" s="4">
        <v>16402.332031000002</v>
      </c>
      <c r="L326" s="4">
        <v>17194.257813</v>
      </c>
      <c r="M326" s="4">
        <v>17510.939452999999</v>
      </c>
      <c r="N326" s="4">
        <v>17369.347656000002</v>
      </c>
      <c r="O326" s="4">
        <v>17251.390625</v>
      </c>
      <c r="P326" s="4">
        <v>16718.597656000002</v>
      </c>
      <c r="Q326" s="4">
        <v>16925.759765999999</v>
      </c>
      <c r="R326" s="4">
        <v>16847.90625</v>
      </c>
      <c r="S326" s="4">
        <v>15262.150390999999</v>
      </c>
      <c r="T326" s="4">
        <v>13868.958984000001</v>
      </c>
      <c r="U326" s="4">
        <v>13666.147461</v>
      </c>
      <c r="V326" s="4">
        <v>12993.205078000001</v>
      </c>
      <c r="W326" s="4">
        <v>12544.597656</v>
      </c>
      <c r="X326" s="4">
        <v>11386.268555000001</v>
      </c>
      <c r="Y326" s="4">
        <v>10453.619140999999</v>
      </c>
    </row>
    <row r="327" spans="1:25" x14ac:dyDescent="0.2">
      <c r="A327" s="3">
        <v>41957</v>
      </c>
      <c r="B327" s="4">
        <v>10007.993164</v>
      </c>
      <c r="C327" s="4">
        <v>10013.796875</v>
      </c>
      <c r="D327" s="4">
        <v>10174.384765999999</v>
      </c>
      <c r="E327" s="4">
        <v>10172.055664</v>
      </c>
      <c r="F327" s="4">
        <v>10614.846680000001</v>
      </c>
      <c r="G327" s="4">
        <v>11724.597656</v>
      </c>
      <c r="H327" s="4">
        <v>11928.461914</v>
      </c>
      <c r="I327" s="4">
        <v>14133.864258</v>
      </c>
      <c r="J327" s="4">
        <v>16769.861327999999</v>
      </c>
      <c r="K327" s="4">
        <v>17452.818359000001</v>
      </c>
      <c r="L327" s="4">
        <v>18628.447265999999</v>
      </c>
      <c r="M327" s="4">
        <v>18998.328125</v>
      </c>
      <c r="N327" s="4">
        <v>18619.283202999999</v>
      </c>
      <c r="O327" s="4">
        <v>18464.761718999998</v>
      </c>
      <c r="P327" s="4">
        <v>17818.681640999999</v>
      </c>
      <c r="Q327" s="4">
        <v>17722.251952999999</v>
      </c>
      <c r="R327" s="4">
        <v>17453.466797000001</v>
      </c>
      <c r="S327" s="4">
        <v>15352.944336</v>
      </c>
      <c r="T327" s="4">
        <v>13872.287109000001</v>
      </c>
      <c r="U327" s="4">
        <v>13497.525390999999</v>
      </c>
      <c r="V327" s="4">
        <v>13001.869140999999</v>
      </c>
      <c r="W327" s="4">
        <v>12854.871094</v>
      </c>
      <c r="X327" s="4">
        <v>12040.452148</v>
      </c>
      <c r="Y327" s="4">
        <v>11244.591796999999</v>
      </c>
    </row>
    <row r="328" spans="1:25" x14ac:dyDescent="0.2">
      <c r="A328" s="3">
        <v>41958</v>
      </c>
      <c r="B328" s="4">
        <v>10557.947265999999</v>
      </c>
      <c r="C328" s="4">
        <v>10688.448242</v>
      </c>
      <c r="D328" s="4">
        <v>10753.092773</v>
      </c>
      <c r="E328" s="4">
        <v>10831.602539</v>
      </c>
      <c r="F328" s="4">
        <v>11056.152344</v>
      </c>
      <c r="G328" s="4">
        <v>11843.170898</v>
      </c>
      <c r="H328" s="4">
        <v>12234.212890999999</v>
      </c>
      <c r="I328" s="4">
        <v>12621.160156</v>
      </c>
      <c r="J328" s="4">
        <v>13084.021484000001</v>
      </c>
      <c r="K328" s="4">
        <v>14013.914063</v>
      </c>
      <c r="L328" s="4">
        <v>14557.340819999999</v>
      </c>
      <c r="M328" s="4">
        <v>15039.132813</v>
      </c>
      <c r="N328" s="4">
        <v>14793.825194999999</v>
      </c>
      <c r="O328" s="4">
        <v>14232.416015999999</v>
      </c>
      <c r="P328" s="4">
        <v>14067.629883</v>
      </c>
      <c r="Q328" s="4">
        <v>13866.371094</v>
      </c>
      <c r="R328" s="4">
        <v>14102.782227</v>
      </c>
      <c r="S328" s="4">
        <v>13482.378906</v>
      </c>
      <c r="T328" s="4">
        <v>13296.955078000001</v>
      </c>
      <c r="U328" s="4">
        <v>12597.078125</v>
      </c>
      <c r="V328" s="4">
        <v>12717.549805000001</v>
      </c>
      <c r="W328" s="4">
        <v>13062.079102</v>
      </c>
      <c r="X328" s="4">
        <v>11686.485352</v>
      </c>
      <c r="Y328" s="4">
        <v>11370.603515999999</v>
      </c>
    </row>
    <row r="329" spans="1:25" x14ac:dyDescent="0.2">
      <c r="A329" s="3">
        <v>41959</v>
      </c>
      <c r="B329" s="4">
        <v>10774.078125</v>
      </c>
      <c r="C329" s="4">
        <v>11077.309569999999</v>
      </c>
      <c r="D329" s="4">
        <v>11066.548828000001</v>
      </c>
      <c r="E329" s="4">
        <v>11144.279296999999</v>
      </c>
      <c r="F329" s="4">
        <v>11264.284180000001</v>
      </c>
      <c r="G329" s="4">
        <v>11829.28125</v>
      </c>
      <c r="H329" s="4">
        <v>11991.914063</v>
      </c>
      <c r="I329" s="4">
        <v>12413.932617</v>
      </c>
      <c r="J329" s="4">
        <v>13009.110352</v>
      </c>
      <c r="K329" s="4">
        <v>14137.035156</v>
      </c>
      <c r="L329" s="4">
        <v>14777.271484000001</v>
      </c>
      <c r="M329" s="4">
        <v>15319.717773</v>
      </c>
      <c r="N329" s="4">
        <v>15367.804688</v>
      </c>
      <c r="O329" s="4">
        <v>14877.699219</v>
      </c>
      <c r="P329" s="4">
        <v>14756.887694999999</v>
      </c>
      <c r="Q329" s="4">
        <v>14700.446289</v>
      </c>
      <c r="R329" s="4">
        <v>14954.104492</v>
      </c>
      <c r="S329" s="4">
        <v>14024.581055000001</v>
      </c>
      <c r="T329" s="4">
        <v>13632.618164</v>
      </c>
      <c r="U329" s="4">
        <v>12836.845703000001</v>
      </c>
      <c r="V329" s="4">
        <v>12739.752930000001</v>
      </c>
      <c r="W329" s="4">
        <v>12687.881836</v>
      </c>
      <c r="X329" s="4">
        <v>11053.005859000001</v>
      </c>
      <c r="Y329" s="4">
        <v>10610.553711</v>
      </c>
    </row>
    <row r="330" spans="1:25" x14ac:dyDescent="0.2">
      <c r="A330" s="3">
        <v>41960</v>
      </c>
      <c r="B330" s="4">
        <v>10251.030273</v>
      </c>
      <c r="C330" s="4">
        <v>10177.811523</v>
      </c>
      <c r="D330" s="4">
        <v>10322.576171999999</v>
      </c>
      <c r="E330" s="4">
        <v>10339.492188</v>
      </c>
      <c r="F330" s="4">
        <v>10722.216796999999</v>
      </c>
      <c r="G330" s="4">
        <v>11941.420898</v>
      </c>
      <c r="H330" s="4">
        <v>12141.875</v>
      </c>
      <c r="I330" s="4">
        <v>14397.774414</v>
      </c>
      <c r="J330" s="4">
        <v>17010.666015999999</v>
      </c>
      <c r="K330" s="4">
        <v>17798.613281000002</v>
      </c>
      <c r="L330" s="4">
        <v>19283.511718999998</v>
      </c>
      <c r="M330" s="4">
        <v>20014.748047000001</v>
      </c>
      <c r="N330" s="4">
        <v>19801.740234000001</v>
      </c>
      <c r="O330" s="4">
        <v>20006.175781000002</v>
      </c>
      <c r="P330" s="4">
        <v>19546.916015999999</v>
      </c>
      <c r="Q330" s="4">
        <v>20030.013672000001</v>
      </c>
      <c r="R330" s="4">
        <v>18881.089843999998</v>
      </c>
      <c r="S330" s="4">
        <v>16232.848633</v>
      </c>
      <c r="T330" s="4">
        <v>14532.345703000001</v>
      </c>
      <c r="U330" s="4">
        <v>14029.228515999999</v>
      </c>
      <c r="V330" s="4">
        <v>13208.172852</v>
      </c>
      <c r="W330" s="4">
        <v>12679.817383</v>
      </c>
      <c r="X330" s="4">
        <v>11654.595703000001</v>
      </c>
      <c r="Y330" s="4">
        <v>10625.020508</v>
      </c>
    </row>
    <row r="331" spans="1:25" x14ac:dyDescent="0.2">
      <c r="A331" s="3">
        <v>41961</v>
      </c>
      <c r="B331" s="4">
        <v>10300.168944999999</v>
      </c>
      <c r="C331" s="4">
        <v>10236.346680000001</v>
      </c>
      <c r="D331" s="4">
        <v>10278.297852</v>
      </c>
      <c r="E331" s="4">
        <v>10259.34375</v>
      </c>
      <c r="F331" s="4">
        <v>10719.282227</v>
      </c>
      <c r="G331" s="4">
        <v>11729.915039</v>
      </c>
      <c r="H331" s="4">
        <v>12040.776367</v>
      </c>
      <c r="I331" s="4">
        <v>14227.096680000001</v>
      </c>
      <c r="J331" s="4">
        <v>16626.376952999999</v>
      </c>
      <c r="K331" s="4">
        <v>17389.494140999999</v>
      </c>
      <c r="L331" s="4">
        <v>18234.78125</v>
      </c>
      <c r="M331" s="4">
        <v>18892.591797000001</v>
      </c>
      <c r="N331" s="4">
        <v>18721.634765999999</v>
      </c>
      <c r="O331" s="4">
        <v>18636.736327999999</v>
      </c>
      <c r="P331" s="4">
        <v>18132.119140999999</v>
      </c>
      <c r="Q331" s="4">
        <v>18319.845702999999</v>
      </c>
      <c r="R331" s="4">
        <v>18228.193359000001</v>
      </c>
      <c r="S331" s="4">
        <v>16222.674805000001</v>
      </c>
      <c r="T331" s="4">
        <v>14671.345703000001</v>
      </c>
      <c r="U331" s="4">
        <v>14451.469727</v>
      </c>
      <c r="V331" s="4">
        <v>13656.223633</v>
      </c>
      <c r="W331" s="4">
        <v>13417.419921999999</v>
      </c>
      <c r="X331" s="4">
        <v>12333.584961</v>
      </c>
      <c r="Y331" s="4">
        <v>11432.750977</v>
      </c>
    </row>
    <row r="332" spans="1:25" x14ac:dyDescent="0.2">
      <c r="A332" s="3">
        <v>41962</v>
      </c>
      <c r="B332" s="4">
        <v>10934.896484000001</v>
      </c>
      <c r="C332" s="4">
        <v>10957.034180000001</v>
      </c>
      <c r="D332" s="4">
        <v>11287.84375</v>
      </c>
      <c r="E332" s="4">
        <v>11232.635742</v>
      </c>
      <c r="F332" s="4">
        <v>11742.40625</v>
      </c>
      <c r="G332" s="4">
        <v>12788.673828000001</v>
      </c>
      <c r="H332" s="4">
        <v>12947.582031</v>
      </c>
      <c r="I332" s="4">
        <v>15250.379883</v>
      </c>
      <c r="J332" s="4">
        <v>17500.892577999999</v>
      </c>
      <c r="K332" s="4">
        <v>17864.328125</v>
      </c>
      <c r="L332" s="4">
        <v>18700.746093999998</v>
      </c>
      <c r="M332" s="4">
        <v>19006.042968999998</v>
      </c>
      <c r="N332" s="4">
        <v>18827.484375</v>
      </c>
      <c r="O332" s="4">
        <v>18874.601563</v>
      </c>
      <c r="P332" s="4">
        <v>18382.570313</v>
      </c>
      <c r="Q332" s="4">
        <v>18489.666015999999</v>
      </c>
      <c r="R332" s="4">
        <v>18362.853515999999</v>
      </c>
      <c r="S332" s="4">
        <v>16402.740234000001</v>
      </c>
      <c r="T332" s="4">
        <v>14815.551758</v>
      </c>
      <c r="U332" s="4">
        <v>14706.369140999999</v>
      </c>
      <c r="V332" s="4">
        <v>14085.745117</v>
      </c>
      <c r="W332" s="4">
        <v>13716.567383</v>
      </c>
      <c r="X332" s="4">
        <v>12580.397461</v>
      </c>
      <c r="Y332" s="4">
        <v>11811.609375</v>
      </c>
    </row>
    <row r="333" spans="1:25" x14ac:dyDescent="0.2">
      <c r="A333" s="3">
        <v>41963</v>
      </c>
      <c r="B333" s="4">
        <v>11255.750977</v>
      </c>
      <c r="C333" s="4">
        <v>11099.920898</v>
      </c>
      <c r="D333" s="4">
        <v>11340.068359000001</v>
      </c>
      <c r="E333" s="4">
        <v>11441.518555000001</v>
      </c>
      <c r="F333" s="4">
        <v>11666.756836</v>
      </c>
      <c r="G333" s="4">
        <v>12857.414063</v>
      </c>
      <c r="H333" s="4">
        <v>12968.459961</v>
      </c>
      <c r="I333" s="4">
        <v>15202.791015999999</v>
      </c>
      <c r="J333" s="4">
        <v>17586.244140999999</v>
      </c>
      <c r="K333" s="4">
        <v>17840.636718999998</v>
      </c>
      <c r="L333" s="4">
        <v>18653.728515999999</v>
      </c>
      <c r="M333" s="4">
        <v>19170.611327999999</v>
      </c>
      <c r="N333" s="4">
        <v>18687.373047000001</v>
      </c>
      <c r="O333" s="4">
        <v>18604.880859000001</v>
      </c>
      <c r="P333" s="4">
        <v>18026.367188</v>
      </c>
      <c r="Q333" s="4">
        <v>18530.964843999998</v>
      </c>
      <c r="R333" s="4">
        <v>18160.816406000002</v>
      </c>
      <c r="S333" s="4">
        <v>16033.771484000001</v>
      </c>
      <c r="T333" s="4">
        <v>14659.431640999999</v>
      </c>
      <c r="U333" s="4">
        <v>14332.553711</v>
      </c>
      <c r="V333" s="4">
        <v>13645.397461</v>
      </c>
      <c r="W333" s="4">
        <v>13301.686523</v>
      </c>
      <c r="X333" s="4">
        <v>12251.760742</v>
      </c>
      <c r="Y333" s="4">
        <v>11617.908203000001</v>
      </c>
    </row>
    <row r="334" spans="1:25" x14ac:dyDescent="0.2">
      <c r="A334" s="3">
        <v>41964</v>
      </c>
      <c r="B334" s="4">
        <v>10931.916992</v>
      </c>
      <c r="C334" s="4">
        <v>10943.996094</v>
      </c>
      <c r="D334" s="4">
        <v>11177.097656</v>
      </c>
      <c r="E334" s="4">
        <v>11261.837890999999</v>
      </c>
      <c r="F334" s="4">
        <v>11764.606444999999</v>
      </c>
      <c r="G334" s="4">
        <v>12880.178711</v>
      </c>
      <c r="H334" s="4">
        <v>12827.935546999999</v>
      </c>
      <c r="I334" s="4">
        <v>14975.121094</v>
      </c>
      <c r="J334" s="4">
        <v>17190.048827999999</v>
      </c>
      <c r="K334" s="4">
        <v>17833.607422000001</v>
      </c>
      <c r="L334" s="4">
        <v>18609.148438</v>
      </c>
      <c r="M334" s="4">
        <v>19155.931640999999</v>
      </c>
      <c r="N334" s="4">
        <v>18606.548827999999</v>
      </c>
      <c r="O334" s="4">
        <v>18769.333984000001</v>
      </c>
      <c r="P334" s="4">
        <v>18381.931640999999</v>
      </c>
      <c r="Q334" s="4">
        <v>18473.789063</v>
      </c>
      <c r="R334" s="4">
        <v>19096.519531000002</v>
      </c>
      <c r="S334" s="4">
        <v>16408.998047000001</v>
      </c>
      <c r="T334" s="4">
        <v>14376.722656</v>
      </c>
      <c r="U334" s="4">
        <v>14345.123046999999</v>
      </c>
      <c r="V334" s="4">
        <v>13861.058594</v>
      </c>
      <c r="W334" s="4">
        <v>13811.199219</v>
      </c>
      <c r="X334" s="4">
        <v>12959.337890999999</v>
      </c>
      <c r="Y334" s="4">
        <v>12103.909180000001</v>
      </c>
    </row>
    <row r="335" spans="1:25" x14ac:dyDescent="0.2">
      <c r="A335" s="3">
        <v>41965</v>
      </c>
      <c r="B335" s="4">
        <v>11280.256836</v>
      </c>
      <c r="C335" s="4">
        <v>11661.696289</v>
      </c>
      <c r="D335" s="4">
        <v>11791.963867</v>
      </c>
      <c r="E335" s="4">
        <v>11707.900390999999</v>
      </c>
      <c r="F335" s="4">
        <v>12033.846680000001</v>
      </c>
      <c r="G335" s="4">
        <v>12811.992188</v>
      </c>
      <c r="H335" s="4">
        <v>13298.053711</v>
      </c>
      <c r="I335" s="4">
        <v>13531.366211</v>
      </c>
      <c r="J335" s="4">
        <v>14145.325194999999</v>
      </c>
      <c r="K335" s="4">
        <v>15263.715819999999</v>
      </c>
      <c r="L335" s="4">
        <v>15935.21875</v>
      </c>
      <c r="M335" s="4">
        <v>16414.609375</v>
      </c>
      <c r="N335" s="4">
        <v>16077.099609000001</v>
      </c>
      <c r="O335" s="4">
        <v>15420.761719</v>
      </c>
      <c r="P335" s="4">
        <v>15427.041992</v>
      </c>
      <c r="Q335" s="4">
        <v>15190.539063</v>
      </c>
      <c r="R335" s="4">
        <v>14934.855469</v>
      </c>
      <c r="S335" s="4">
        <v>13847.884765999999</v>
      </c>
      <c r="T335" s="4">
        <v>13383.294921999999</v>
      </c>
      <c r="U335" s="4">
        <v>12589.469727</v>
      </c>
      <c r="V335" s="4">
        <v>12525.922852</v>
      </c>
      <c r="W335" s="4">
        <v>13112.292969</v>
      </c>
      <c r="X335" s="4">
        <v>11453.286133</v>
      </c>
      <c r="Y335" s="4">
        <v>11020.128906</v>
      </c>
    </row>
    <row r="336" spans="1:25" x14ac:dyDescent="0.2">
      <c r="A336" s="3">
        <v>41966</v>
      </c>
      <c r="B336" s="4">
        <v>10382.055664</v>
      </c>
      <c r="C336" s="4">
        <v>10438.503906</v>
      </c>
      <c r="D336" s="4">
        <v>10391.014648</v>
      </c>
      <c r="E336" s="4">
        <v>10288.918944999999</v>
      </c>
      <c r="F336" s="4">
        <v>10353.461914</v>
      </c>
      <c r="G336" s="4">
        <v>10868.337890999999</v>
      </c>
      <c r="H336" s="4">
        <v>11112.080078000001</v>
      </c>
      <c r="I336" s="4">
        <v>11557.530273</v>
      </c>
      <c r="J336" s="4">
        <v>12282.761719</v>
      </c>
      <c r="K336" s="4">
        <v>13306.268555000001</v>
      </c>
      <c r="L336" s="4">
        <v>13712.569336</v>
      </c>
      <c r="M336" s="4">
        <v>14233.742188</v>
      </c>
      <c r="N336" s="4">
        <v>14271.696289</v>
      </c>
      <c r="O336" s="4">
        <v>13795.504883</v>
      </c>
      <c r="P336" s="4">
        <v>13654.750977</v>
      </c>
      <c r="Q336" s="4">
        <v>13829.327148</v>
      </c>
      <c r="R336" s="4">
        <v>14111.304688</v>
      </c>
      <c r="S336" s="4">
        <v>13122.430664</v>
      </c>
      <c r="T336" s="4">
        <v>12915.160156</v>
      </c>
      <c r="U336" s="4">
        <v>12117.538086</v>
      </c>
      <c r="V336" s="4">
        <v>12127.485352</v>
      </c>
      <c r="W336" s="4">
        <v>12205.221680000001</v>
      </c>
      <c r="X336" s="4">
        <v>10669.125</v>
      </c>
      <c r="Y336" s="4">
        <v>10170.079102</v>
      </c>
    </row>
    <row r="337" spans="1:25" x14ac:dyDescent="0.2">
      <c r="A337" s="3">
        <v>41967</v>
      </c>
      <c r="B337" s="4">
        <v>10148.057617</v>
      </c>
      <c r="C337" s="4">
        <v>9956.7978519999997</v>
      </c>
      <c r="D337" s="4">
        <v>10001.603515999999</v>
      </c>
      <c r="E337" s="4">
        <v>9982.9023440000001</v>
      </c>
      <c r="F337" s="4">
        <v>9964.5439449999994</v>
      </c>
      <c r="G337" s="4">
        <v>10874.808594</v>
      </c>
      <c r="H337" s="4">
        <v>10954.0625</v>
      </c>
      <c r="I337" s="4">
        <v>13238.617188</v>
      </c>
      <c r="J337" s="4">
        <v>15835.009765999999</v>
      </c>
      <c r="K337" s="4">
        <v>16460.113281000002</v>
      </c>
      <c r="L337" s="4">
        <v>17785.900390999999</v>
      </c>
      <c r="M337" s="4">
        <v>18548.984375</v>
      </c>
      <c r="N337" s="4">
        <v>18520.654297000001</v>
      </c>
      <c r="O337" s="4">
        <v>18538.826172000001</v>
      </c>
      <c r="P337" s="4">
        <v>17950.269531000002</v>
      </c>
      <c r="Q337" s="4">
        <v>17762.257813</v>
      </c>
      <c r="R337" s="4">
        <v>16919.382813</v>
      </c>
      <c r="S337" s="4">
        <v>14496.289063</v>
      </c>
      <c r="T337" s="4">
        <v>13007.3125</v>
      </c>
      <c r="U337" s="4">
        <v>12825.943359000001</v>
      </c>
      <c r="V337" s="4">
        <v>12130.608398</v>
      </c>
      <c r="W337" s="4">
        <v>11661.240234000001</v>
      </c>
      <c r="X337" s="4">
        <v>10464.956055000001</v>
      </c>
      <c r="Y337" s="4">
        <v>9821.5009769999997</v>
      </c>
    </row>
    <row r="338" spans="1:25" x14ac:dyDescent="0.2">
      <c r="A338" s="3">
        <v>41968</v>
      </c>
      <c r="B338" s="4">
        <v>9591.6425780000009</v>
      </c>
      <c r="C338" s="4">
        <v>9421.3769530000009</v>
      </c>
      <c r="D338" s="4">
        <v>9403.2734380000002</v>
      </c>
      <c r="E338" s="4">
        <v>9366.8398440000001</v>
      </c>
      <c r="F338" s="4">
        <v>9761.6572269999997</v>
      </c>
      <c r="G338" s="4">
        <v>10779.949219</v>
      </c>
      <c r="H338" s="4">
        <v>11004.123046999999</v>
      </c>
      <c r="I338" s="4">
        <v>12923.581055000001</v>
      </c>
      <c r="J338" s="4">
        <v>15194.674805000001</v>
      </c>
      <c r="K338" s="4">
        <v>16132.386719</v>
      </c>
      <c r="L338" s="4">
        <v>17108.292968999998</v>
      </c>
      <c r="M338" s="4">
        <v>17392.859375</v>
      </c>
      <c r="N338" s="4">
        <v>17329.576172000001</v>
      </c>
      <c r="O338" s="4">
        <v>17451.865234000001</v>
      </c>
      <c r="P338" s="4">
        <v>16937.447265999999</v>
      </c>
      <c r="Q338" s="4">
        <v>17148.746093999998</v>
      </c>
      <c r="R338" s="4">
        <v>16733.363281000002</v>
      </c>
      <c r="S338" s="4">
        <v>14748.509765999999</v>
      </c>
      <c r="T338" s="4">
        <v>13399.494140999999</v>
      </c>
      <c r="U338" s="4">
        <v>13258.489258</v>
      </c>
      <c r="V338" s="4">
        <v>12650.238281</v>
      </c>
      <c r="W338" s="4">
        <v>12445.742188</v>
      </c>
      <c r="X338" s="4">
        <v>11295.840819999999</v>
      </c>
      <c r="Y338" s="4">
        <v>10471.163086</v>
      </c>
    </row>
    <row r="339" spans="1:25" x14ac:dyDescent="0.2">
      <c r="A339" s="3">
        <v>41969</v>
      </c>
      <c r="B339" s="4">
        <v>9863.8427730000003</v>
      </c>
      <c r="C339" s="4">
        <v>9801.9443360000005</v>
      </c>
      <c r="D339" s="4">
        <v>9736.2744139999995</v>
      </c>
      <c r="E339" s="4">
        <v>9944.1660159999992</v>
      </c>
      <c r="F339" s="4">
        <v>10333.008789</v>
      </c>
      <c r="G339" s="4">
        <v>11196.041015999999</v>
      </c>
      <c r="H339" s="4">
        <v>11213.886719</v>
      </c>
      <c r="I339" s="4">
        <v>13572.146484000001</v>
      </c>
      <c r="J339" s="4">
        <v>16485.433593999998</v>
      </c>
      <c r="K339" s="4">
        <v>17563.912109000001</v>
      </c>
      <c r="L339" s="4">
        <v>18802.134765999999</v>
      </c>
      <c r="M339" s="4">
        <v>19511.378906000002</v>
      </c>
      <c r="N339" s="4">
        <v>19440.294922000001</v>
      </c>
      <c r="O339" s="4">
        <v>19870.558593999998</v>
      </c>
      <c r="P339" s="4">
        <v>19862.701172000001</v>
      </c>
      <c r="Q339" s="4">
        <v>20228.388672000001</v>
      </c>
      <c r="R339" s="4">
        <v>18813.652343999998</v>
      </c>
      <c r="S339" s="4">
        <v>16222.441406</v>
      </c>
      <c r="T339" s="4">
        <v>14575.622069999999</v>
      </c>
      <c r="U339" s="4">
        <v>14098.684569999999</v>
      </c>
      <c r="V339" s="4">
        <v>13097.150390999999</v>
      </c>
      <c r="W339" s="4">
        <v>12438.409180000001</v>
      </c>
      <c r="X339" s="4">
        <v>11449.942383</v>
      </c>
      <c r="Y339" s="4">
        <v>10706.136719</v>
      </c>
    </row>
    <row r="340" spans="1:25" x14ac:dyDescent="0.2">
      <c r="A340" s="3">
        <v>41970</v>
      </c>
      <c r="B340" s="4">
        <v>10343.068359000001</v>
      </c>
      <c r="C340" s="4">
        <v>10590.932617</v>
      </c>
      <c r="D340" s="4">
        <v>10555.508789</v>
      </c>
      <c r="E340" s="4">
        <v>10280.677734000001</v>
      </c>
      <c r="F340" s="4">
        <v>10123.402344</v>
      </c>
      <c r="G340" s="4">
        <v>10195.731444999999</v>
      </c>
      <c r="H340" s="4">
        <v>9537.1513670000004</v>
      </c>
      <c r="I340" s="4">
        <v>11724.248046999999</v>
      </c>
      <c r="J340" s="4">
        <v>14821.239258</v>
      </c>
      <c r="K340" s="4">
        <v>16442.087890999999</v>
      </c>
      <c r="L340" s="4">
        <v>18324.503906000002</v>
      </c>
      <c r="M340" s="4">
        <v>19263.029297000001</v>
      </c>
      <c r="N340" s="4">
        <v>18577.695313</v>
      </c>
      <c r="O340" s="4">
        <v>17755.582031000002</v>
      </c>
      <c r="P340" s="4">
        <v>16798.685547000001</v>
      </c>
      <c r="Q340" s="4">
        <v>16583.402343999998</v>
      </c>
      <c r="R340" s="4">
        <v>15784.553711</v>
      </c>
      <c r="S340" s="4">
        <v>13404.420898</v>
      </c>
      <c r="T340" s="4">
        <v>12101.263671999999</v>
      </c>
      <c r="U340" s="4">
        <v>12329.46875</v>
      </c>
      <c r="V340" s="4">
        <v>12068.824219</v>
      </c>
      <c r="W340" s="4">
        <v>12279.492188</v>
      </c>
      <c r="X340" s="4">
        <v>11766.962890999999</v>
      </c>
      <c r="Y340" s="4">
        <v>11516.502930000001</v>
      </c>
    </row>
    <row r="341" spans="1:25" x14ac:dyDescent="0.2">
      <c r="A341" s="3">
        <v>41971</v>
      </c>
      <c r="B341" s="4">
        <v>11104.202148</v>
      </c>
      <c r="C341" s="4">
        <v>11162.679688</v>
      </c>
      <c r="D341" s="4">
        <v>11335.241211</v>
      </c>
      <c r="E341" s="4">
        <v>11460.971680000001</v>
      </c>
      <c r="F341" s="4">
        <v>11653.542969</v>
      </c>
      <c r="G341" s="4">
        <v>12071.984375</v>
      </c>
      <c r="H341" s="4">
        <v>11326.163086</v>
      </c>
      <c r="I341" s="4">
        <v>13317.889648</v>
      </c>
      <c r="J341" s="4">
        <v>16220.716796999999</v>
      </c>
      <c r="K341" s="4">
        <v>17217.095702999999</v>
      </c>
      <c r="L341" s="4">
        <v>18308.871093999998</v>
      </c>
      <c r="M341" s="4">
        <v>18590.253906000002</v>
      </c>
      <c r="N341" s="4">
        <v>18450.474609000001</v>
      </c>
      <c r="O341" s="4">
        <v>18474.878906000002</v>
      </c>
      <c r="P341" s="4">
        <v>18201.542968999998</v>
      </c>
      <c r="Q341" s="4">
        <v>18455.164063</v>
      </c>
      <c r="R341" s="4">
        <v>18196.947265999999</v>
      </c>
      <c r="S341" s="4">
        <v>15753.065430000001</v>
      </c>
      <c r="T341" s="4">
        <v>14021.889648</v>
      </c>
      <c r="U341" s="4">
        <v>13900.449219</v>
      </c>
      <c r="V341" s="4">
        <v>13514.032227</v>
      </c>
      <c r="W341" s="4">
        <v>13530.083008</v>
      </c>
      <c r="X341" s="4">
        <v>12814.499023</v>
      </c>
      <c r="Y341" s="4">
        <v>12067.222656</v>
      </c>
    </row>
    <row r="342" spans="1:25" x14ac:dyDescent="0.2">
      <c r="A342" s="3">
        <v>41972</v>
      </c>
      <c r="B342" s="4">
        <v>11111.358398</v>
      </c>
      <c r="C342" s="4">
        <v>11402.666015999999</v>
      </c>
      <c r="D342" s="4">
        <v>11530.233398</v>
      </c>
      <c r="E342" s="4">
        <v>11572.329102</v>
      </c>
      <c r="F342" s="4">
        <v>11709.137694999999</v>
      </c>
      <c r="G342" s="4">
        <v>12462.137694999999</v>
      </c>
      <c r="H342" s="4">
        <v>12850.822265999999</v>
      </c>
      <c r="I342" s="4">
        <v>13364.659180000001</v>
      </c>
      <c r="J342" s="4">
        <v>13772.592773</v>
      </c>
      <c r="K342" s="4">
        <v>14636.289063</v>
      </c>
      <c r="L342" s="4">
        <v>15032.592773</v>
      </c>
      <c r="M342" s="4">
        <v>15558.469727</v>
      </c>
      <c r="N342" s="4">
        <v>15187.414063</v>
      </c>
      <c r="O342" s="4">
        <v>14616.586914</v>
      </c>
      <c r="P342" s="4">
        <v>14443.950194999999</v>
      </c>
      <c r="Q342" s="4">
        <v>14215.328125</v>
      </c>
      <c r="R342" s="4">
        <v>14715.306640999999</v>
      </c>
      <c r="S342" s="4">
        <v>13918.734375</v>
      </c>
      <c r="T342" s="4">
        <v>13772.665039</v>
      </c>
      <c r="U342" s="4">
        <v>13102.921875</v>
      </c>
      <c r="V342" s="4">
        <v>13460.574219</v>
      </c>
      <c r="W342" s="4">
        <v>14064.947265999999</v>
      </c>
      <c r="X342" s="4">
        <v>12586.375977</v>
      </c>
      <c r="Y342" s="4">
        <v>12054.247069999999</v>
      </c>
    </row>
    <row r="343" spans="1:25" x14ac:dyDescent="0.2">
      <c r="A343" s="3">
        <v>41973</v>
      </c>
      <c r="B343" s="4">
        <v>11571.422852</v>
      </c>
      <c r="C343" s="4">
        <v>11652.658203000001</v>
      </c>
      <c r="D343" s="4">
        <v>11613.469727</v>
      </c>
      <c r="E343" s="4">
        <v>11385.884765999999</v>
      </c>
      <c r="F343" s="4">
        <v>11435.568359000001</v>
      </c>
      <c r="G343" s="4">
        <v>11802.730469</v>
      </c>
      <c r="H343" s="4">
        <v>11879.483398</v>
      </c>
      <c r="I343" s="4">
        <v>12426.353515999999</v>
      </c>
      <c r="J343" s="4">
        <v>13260.717773</v>
      </c>
      <c r="K343" s="4">
        <v>14517.369140999999</v>
      </c>
      <c r="L343" s="4">
        <v>15173.329102</v>
      </c>
      <c r="M343" s="4">
        <v>15931.774414</v>
      </c>
      <c r="N343" s="4">
        <v>15937.528319999999</v>
      </c>
      <c r="O343" s="4">
        <v>15408.547852</v>
      </c>
      <c r="P343" s="4">
        <v>15045.563477</v>
      </c>
      <c r="Q343" s="4">
        <v>14959.216796999999</v>
      </c>
      <c r="R343" s="4">
        <v>14828.299805000001</v>
      </c>
      <c r="S343" s="4">
        <v>13738.227539</v>
      </c>
      <c r="T343" s="4">
        <v>13544.332031</v>
      </c>
      <c r="U343" s="4">
        <v>12692.150390999999</v>
      </c>
      <c r="V343" s="4">
        <v>12558.797852</v>
      </c>
      <c r="W343" s="4">
        <v>12511.09375</v>
      </c>
      <c r="X343" s="4">
        <v>10850.890625</v>
      </c>
      <c r="Y343" s="4">
        <v>10506.844727</v>
      </c>
    </row>
    <row r="344" spans="1:25" x14ac:dyDescent="0.2">
      <c r="A344" s="3">
        <v>41974</v>
      </c>
      <c r="B344" s="4">
        <v>10190.043944999999</v>
      </c>
      <c r="C344" s="4">
        <v>10154.169921999999</v>
      </c>
      <c r="D344" s="4">
        <v>9989.6650389999995</v>
      </c>
      <c r="E344" s="4">
        <v>10363.111328000001</v>
      </c>
      <c r="F344" s="4">
        <v>10467.639648</v>
      </c>
      <c r="G344" s="4">
        <v>11957.746094</v>
      </c>
      <c r="H344" s="4">
        <v>12322.529296999999</v>
      </c>
      <c r="I344" s="4">
        <v>13394.53125</v>
      </c>
      <c r="J344" s="4">
        <v>15051.683594</v>
      </c>
      <c r="K344" s="4">
        <v>15852.000977</v>
      </c>
      <c r="L344" s="4">
        <v>16885.041015999999</v>
      </c>
      <c r="M344" s="4">
        <v>17082.582031000002</v>
      </c>
      <c r="N344" s="4">
        <v>16961.378906000002</v>
      </c>
      <c r="O344" s="4">
        <v>17420.724609000001</v>
      </c>
      <c r="P344" s="4">
        <v>17074.966797000001</v>
      </c>
      <c r="Q344" s="4">
        <v>16538.738281000002</v>
      </c>
      <c r="R344" s="4">
        <v>16613.488281000002</v>
      </c>
      <c r="S344" s="4">
        <v>15587.936523</v>
      </c>
      <c r="T344" s="4">
        <v>13762.849609000001</v>
      </c>
      <c r="U344" s="4">
        <v>13450.612305000001</v>
      </c>
      <c r="V344" s="4">
        <v>13090.072265999999</v>
      </c>
      <c r="W344" s="4">
        <v>12443.539063</v>
      </c>
      <c r="X344" s="4">
        <v>11845.532227</v>
      </c>
      <c r="Y344" s="4">
        <v>11218.877930000001</v>
      </c>
    </row>
    <row r="345" spans="1:25" x14ac:dyDescent="0.2">
      <c r="A345" s="3">
        <v>41975</v>
      </c>
      <c r="B345" s="4">
        <v>10848.913086</v>
      </c>
      <c r="C345" s="4">
        <v>10816.098633</v>
      </c>
      <c r="D345" s="4">
        <v>10982.341796999999</v>
      </c>
      <c r="E345" s="4">
        <v>11400.081055000001</v>
      </c>
      <c r="F345" s="4">
        <v>11404.722656</v>
      </c>
      <c r="G345" s="4">
        <v>13104.176758</v>
      </c>
      <c r="H345" s="4">
        <v>13614.183594</v>
      </c>
      <c r="I345" s="4">
        <v>15059.015625</v>
      </c>
      <c r="J345" s="4">
        <v>16847.941406000002</v>
      </c>
      <c r="K345" s="4">
        <v>17496.042968999998</v>
      </c>
      <c r="L345" s="4">
        <v>18706.121093999998</v>
      </c>
      <c r="M345" s="4">
        <v>18609.634765999999</v>
      </c>
      <c r="N345" s="4">
        <v>18410.791015999999</v>
      </c>
      <c r="O345" s="4">
        <v>18750.017577999999</v>
      </c>
      <c r="P345" s="4">
        <v>18396.447265999999</v>
      </c>
      <c r="Q345" s="4">
        <v>17826.765625</v>
      </c>
      <c r="R345" s="4">
        <v>18213.494140999999</v>
      </c>
      <c r="S345" s="4">
        <v>17318.931640999999</v>
      </c>
      <c r="T345" s="4">
        <v>15323.566406</v>
      </c>
      <c r="U345" s="4">
        <v>14865.170898</v>
      </c>
      <c r="V345" s="4">
        <v>14446.876953000001</v>
      </c>
      <c r="W345" s="4">
        <v>13418.891602</v>
      </c>
      <c r="X345" s="4">
        <v>12992.790039</v>
      </c>
      <c r="Y345" s="4">
        <v>12145.489258</v>
      </c>
    </row>
    <row r="346" spans="1:25" x14ac:dyDescent="0.2">
      <c r="A346" s="3">
        <v>41976</v>
      </c>
      <c r="B346" s="4">
        <v>11915.716796999999</v>
      </c>
      <c r="C346" s="4">
        <v>11861.494140999999</v>
      </c>
      <c r="D346" s="4">
        <v>11627.576171999999</v>
      </c>
      <c r="E346" s="4">
        <v>12142.335938</v>
      </c>
      <c r="F346" s="4">
        <v>11934.838867</v>
      </c>
      <c r="G346" s="4">
        <v>13089.159180000001</v>
      </c>
      <c r="H346" s="4">
        <v>13285.488281</v>
      </c>
      <c r="I346" s="4">
        <v>15065.527344</v>
      </c>
      <c r="J346" s="4">
        <v>17263.25</v>
      </c>
      <c r="K346" s="4">
        <v>18508.664063</v>
      </c>
      <c r="L346" s="4">
        <v>19734.574218999998</v>
      </c>
      <c r="M346" s="4">
        <v>19608.097656000002</v>
      </c>
      <c r="N346" s="4">
        <v>19173.662109000001</v>
      </c>
      <c r="O346" s="4">
        <v>19793.861327999999</v>
      </c>
      <c r="P346" s="4">
        <v>19439.265625</v>
      </c>
      <c r="Q346" s="4">
        <v>18329.503906000002</v>
      </c>
      <c r="R346" s="4">
        <v>17715.318359000001</v>
      </c>
      <c r="S346" s="4">
        <v>16323.073242</v>
      </c>
      <c r="T346" s="4">
        <v>14253.482421999999</v>
      </c>
      <c r="U346" s="4">
        <v>13884.733398</v>
      </c>
      <c r="V346" s="4">
        <v>13268.532227</v>
      </c>
      <c r="W346" s="4">
        <v>12571.798828000001</v>
      </c>
      <c r="X346" s="4">
        <v>12242.357421999999</v>
      </c>
      <c r="Y346" s="4">
        <v>11135.371094</v>
      </c>
    </row>
    <row r="347" spans="1:25" x14ac:dyDescent="0.2">
      <c r="A347" s="3">
        <v>41977</v>
      </c>
      <c r="B347" s="4">
        <v>10900.557617</v>
      </c>
      <c r="C347" s="4">
        <v>10694.011719</v>
      </c>
      <c r="D347" s="4">
        <v>10722.300781</v>
      </c>
      <c r="E347" s="4">
        <v>11179.797852</v>
      </c>
      <c r="F347" s="4">
        <v>11297.03125</v>
      </c>
      <c r="G347" s="4">
        <v>12750.128906</v>
      </c>
      <c r="H347" s="4">
        <v>13261.295898</v>
      </c>
      <c r="I347" s="4">
        <v>14592.775390999999</v>
      </c>
      <c r="J347" s="4">
        <v>16241.503906</v>
      </c>
      <c r="K347" s="4">
        <v>16971.769531000002</v>
      </c>
      <c r="L347" s="4">
        <v>17834.099609000001</v>
      </c>
      <c r="M347" s="4">
        <v>18081.71875</v>
      </c>
      <c r="N347" s="4">
        <v>17842.478515999999</v>
      </c>
      <c r="O347" s="4">
        <v>18259.310547000001</v>
      </c>
      <c r="P347" s="4">
        <v>17928.4375</v>
      </c>
      <c r="Q347" s="4">
        <v>17334.279297000001</v>
      </c>
      <c r="R347" s="4">
        <v>17732.320313</v>
      </c>
      <c r="S347" s="4">
        <v>16422.888672000001</v>
      </c>
      <c r="T347" s="4">
        <v>14691.706055000001</v>
      </c>
      <c r="U347" s="4">
        <v>14626.929688</v>
      </c>
      <c r="V347" s="4">
        <v>14288.230469</v>
      </c>
      <c r="W347" s="4">
        <v>13505.327148</v>
      </c>
      <c r="X347" s="4">
        <v>13244.296875</v>
      </c>
      <c r="Y347" s="4">
        <v>12373.236328000001</v>
      </c>
    </row>
    <row r="348" spans="1:25" x14ac:dyDescent="0.2">
      <c r="A348" s="3">
        <v>41978</v>
      </c>
      <c r="B348" s="4">
        <v>11990.379883</v>
      </c>
      <c r="C348" s="4">
        <v>11948.318359000001</v>
      </c>
      <c r="D348" s="4">
        <v>11981.042969</v>
      </c>
      <c r="E348" s="4">
        <v>12626.623046999999</v>
      </c>
      <c r="F348" s="4">
        <v>12752.920898</v>
      </c>
      <c r="G348" s="4">
        <v>14546.009765999999</v>
      </c>
      <c r="H348" s="4">
        <v>14927.965819999999</v>
      </c>
      <c r="I348" s="4">
        <v>16342.041992</v>
      </c>
      <c r="J348" s="4">
        <v>18385.697265999999</v>
      </c>
      <c r="K348" s="4">
        <v>19291.570313</v>
      </c>
      <c r="L348" s="4">
        <v>20261.876952999999</v>
      </c>
      <c r="M348" s="4">
        <v>19870.15625</v>
      </c>
      <c r="N348" s="4">
        <v>19068.201172000001</v>
      </c>
      <c r="O348" s="4">
        <v>19462.742188</v>
      </c>
      <c r="P348" s="4">
        <v>18986.789063</v>
      </c>
      <c r="Q348" s="4">
        <v>18253.816406000002</v>
      </c>
      <c r="R348" s="4">
        <v>18372.203125</v>
      </c>
      <c r="S348" s="4">
        <v>17043.998047000001</v>
      </c>
      <c r="T348" s="4">
        <v>14960.277344</v>
      </c>
      <c r="U348" s="4">
        <v>14664.434569999999</v>
      </c>
      <c r="V348" s="4">
        <v>14176.553711</v>
      </c>
      <c r="W348" s="4">
        <v>13625.953125</v>
      </c>
      <c r="X348" s="4">
        <v>13597.302734000001</v>
      </c>
      <c r="Y348" s="4">
        <v>12770.333984000001</v>
      </c>
    </row>
    <row r="349" spans="1:25" x14ac:dyDescent="0.2">
      <c r="A349" s="3">
        <v>41979</v>
      </c>
      <c r="B349" s="4">
        <v>12305.977539</v>
      </c>
      <c r="C349" s="4">
        <v>11888.046875</v>
      </c>
      <c r="D349" s="4">
        <v>12017.114258</v>
      </c>
      <c r="E349" s="4">
        <v>11794.166015999999</v>
      </c>
      <c r="F349" s="4">
        <v>12051.96875</v>
      </c>
      <c r="G349" s="4">
        <v>12519.826171999999</v>
      </c>
      <c r="H349" s="4">
        <v>13355.943359000001</v>
      </c>
      <c r="I349" s="4">
        <v>12975.002930000001</v>
      </c>
      <c r="J349" s="4">
        <v>13802.285156</v>
      </c>
      <c r="K349" s="4">
        <v>15096.513671999999</v>
      </c>
      <c r="L349" s="4">
        <v>16157.197265999999</v>
      </c>
      <c r="M349" s="4">
        <v>16176.794921999999</v>
      </c>
      <c r="N349" s="4">
        <v>16494.876952999999</v>
      </c>
      <c r="O349" s="4">
        <v>16387.839843999998</v>
      </c>
      <c r="P349" s="4">
        <v>15824.301758</v>
      </c>
      <c r="Q349" s="4">
        <v>15382.613281</v>
      </c>
      <c r="R349" s="4">
        <v>15488.083008</v>
      </c>
      <c r="S349" s="4">
        <v>14432.067383</v>
      </c>
      <c r="T349" s="4">
        <v>14406.701171999999</v>
      </c>
      <c r="U349" s="4">
        <v>13402.507813</v>
      </c>
      <c r="V349" s="4">
        <v>12968.458984000001</v>
      </c>
      <c r="W349" s="4">
        <v>12678.834961</v>
      </c>
      <c r="X349" s="4">
        <v>12293.790039</v>
      </c>
      <c r="Y349" s="4">
        <v>11487.153319999999</v>
      </c>
    </row>
    <row r="350" spans="1:25" x14ac:dyDescent="0.2">
      <c r="A350" s="3">
        <v>41980</v>
      </c>
      <c r="B350" s="4">
        <v>11233.035156</v>
      </c>
      <c r="C350" s="4">
        <v>10897.303711</v>
      </c>
      <c r="D350" s="4">
        <v>11060.779296999999</v>
      </c>
      <c r="E350" s="4">
        <v>10925.291015999999</v>
      </c>
      <c r="F350" s="4">
        <v>11365.831055000001</v>
      </c>
      <c r="G350" s="4">
        <v>11695.203125</v>
      </c>
      <c r="H350" s="4">
        <v>12495.043944999999</v>
      </c>
      <c r="I350" s="4">
        <v>12283.954102</v>
      </c>
      <c r="J350" s="4">
        <v>13278.238281</v>
      </c>
      <c r="K350" s="4">
        <v>14640.626953000001</v>
      </c>
      <c r="L350" s="4">
        <v>15375.743164</v>
      </c>
      <c r="M350" s="4">
        <v>15329.444336</v>
      </c>
      <c r="N350" s="4">
        <v>15680.084961</v>
      </c>
      <c r="O350" s="4">
        <v>15506.798828000001</v>
      </c>
      <c r="P350" s="4">
        <v>15300.017578000001</v>
      </c>
      <c r="Q350" s="4">
        <v>15251.393555000001</v>
      </c>
      <c r="R350" s="4">
        <v>16349.544921999999</v>
      </c>
      <c r="S350" s="4">
        <v>15749.751953000001</v>
      </c>
      <c r="T350" s="4">
        <v>16346.869140999999</v>
      </c>
      <c r="U350" s="4">
        <v>15261.641602</v>
      </c>
      <c r="V350" s="4">
        <v>14734.280273</v>
      </c>
      <c r="W350" s="4">
        <v>14273.014648</v>
      </c>
      <c r="X350" s="4">
        <v>13591.757813</v>
      </c>
      <c r="Y350" s="4">
        <v>12938.205078000001</v>
      </c>
    </row>
    <row r="351" spans="1:25" x14ac:dyDescent="0.2">
      <c r="A351" s="3">
        <v>41981</v>
      </c>
      <c r="B351" s="4">
        <v>13179.019531</v>
      </c>
      <c r="C351" s="4">
        <v>13097.411133</v>
      </c>
      <c r="D351" s="4">
        <v>13139.340819999999</v>
      </c>
      <c r="E351" s="4">
        <v>13652.407227</v>
      </c>
      <c r="F351" s="4">
        <v>13438.389648</v>
      </c>
      <c r="G351" s="4">
        <v>14955.743164</v>
      </c>
      <c r="H351" s="4">
        <v>15411.589844</v>
      </c>
      <c r="I351" s="4">
        <v>17019.794922000001</v>
      </c>
      <c r="J351" s="4">
        <v>18888.421875</v>
      </c>
      <c r="K351" s="4">
        <v>19791.146484000001</v>
      </c>
      <c r="L351" s="4">
        <v>20767.447265999999</v>
      </c>
      <c r="M351" s="4">
        <v>20850.220702999999</v>
      </c>
      <c r="N351" s="4">
        <v>20115.873047000001</v>
      </c>
      <c r="O351" s="4">
        <v>20513.861327999999</v>
      </c>
      <c r="P351" s="4">
        <v>19982.802734000001</v>
      </c>
      <c r="Q351" s="4">
        <v>19401.220702999999</v>
      </c>
      <c r="R351" s="4">
        <v>19357.371093999998</v>
      </c>
      <c r="S351" s="4">
        <v>17929.65625</v>
      </c>
      <c r="T351" s="4">
        <v>15850.401367</v>
      </c>
      <c r="U351" s="4">
        <v>15407.342773</v>
      </c>
      <c r="V351" s="4">
        <v>14956.866211</v>
      </c>
      <c r="W351" s="4">
        <v>14230.229492</v>
      </c>
      <c r="X351" s="4">
        <v>13620.470703000001</v>
      </c>
      <c r="Y351" s="4">
        <v>12621.923828000001</v>
      </c>
    </row>
    <row r="352" spans="1:25" x14ac:dyDescent="0.2">
      <c r="A352" s="3">
        <v>41982</v>
      </c>
      <c r="B352" s="4">
        <v>12356.612305000001</v>
      </c>
      <c r="C352" s="4">
        <v>12487.240234000001</v>
      </c>
      <c r="D352" s="4">
        <v>12403.695313</v>
      </c>
      <c r="E352" s="4">
        <v>12717.201171999999</v>
      </c>
      <c r="F352" s="4">
        <v>12856.341796999999</v>
      </c>
      <c r="G352" s="4">
        <v>14329.638671999999</v>
      </c>
      <c r="H352" s="4">
        <v>14680.858398</v>
      </c>
      <c r="I352" s="4">
        <v>16113.960938</v>
      </c>
      <c r="J352" s="4">
        <v>18071.070313</v>
      </c>
      <c r="K352" s="4">
        <v>19037.685547000001</v>
      </c>
      <c r="L352" s="4">
        <v>20449.705077999999</v>
      </c>
      <c r="M352" s="4">
        <v>20357.644531000002</v>
      </c>
      <c r="N352" s="4">
        <v>20091.332031000002</v>
      </c>
      <c r="O352" s="4">
        <v>20917.021484000001</v>
      </c>
      <c r="P352" s="4">
        <v>20243.632813</v>
      </c>
      <c r="Q352" s="4">
        <v>19734.958984000001</v>
      </c>
      <c r="R352" s="4">
        <v>19097.380859000001</v>
      </c>
      <c r="S352" s="4">
        <v>17394.849609000001</v>
      </c>
      <c r="T352" s="4">
        <v>15173.230469</v>
      </c>
      <c r="U352" s="4">
        <v>14692.90625</v>
      </c>
      <c r="V352" s="4">
        <v>14162.28125</v>
      </c>
      <c r="W352" s="4">
        <v>13192.709961</v>
      </c>
      <c r="X352" s="4">
        <v>12331.790039</v>
      </c>
      <c r="Y352" s="4">
        <v>11460.944336</v>
      </c>
    </row>
    <row r="353" spans="1:25" x14ac:dyDescent="0.2">
      <c r="A353" s="3">
        <v>41983</v>
      </c>
      <c r="B353" s="4">
        <v>11283.055664</v>
      </c>
      <c r="C353" s="4">
        <v>11218.950194999999</v>
      </c>
      <c r="D353" s="4">
        <v>11349.405273</v>
      </c>
      <c r="E353" s="4">
        <v>11746.051758</v>
      </c>
      <c r="F353" s="4">
        <v>11802.624023</v>
      </c>
      <c r="G353" s="4">
        <v>13171.96875</v>
      </c>
      <c r="H353" s="4">
        <v>13367.375977</v>
      </c>
      <c r="I353" s="4">
        <v>15214.283203000001</v>
      </c>
      <c r="J353" s="4">
        <v>17269.660156000002</v>
      </c>
      <c r="K353" s="4">
        <v>18467.501952999999</v>
      </c>
      <c r="L353" s="4">
        <v>19955.373047000001</v>
      </c>
      <c r="M353" s="4">
        <v>20370.755859000001</v>
      </c>
      <c r="N353" s="4">
        <v>20284.193359000001</v>
      </c>
      <c r="O353" s="4">
        <v>21157.166015999999</v>
      </c>
      <c r="P353" s="4">
        <v>20544.242188</v>
      </c>
      <c r="Q353" s="4">
        <v>19300.59375</v>
      </c>
      <c r="R353" s="4">
        <v>18855.037109000001</v>
      </c>
      <c r="S353" s="4">
        <v>17334.923827999999</v>
      </c>
      <c r="T353" s="4">
        <v>15012.995117</v>
      </c>
      <c r="U353" s="4">
        <v>14524.407227</v>
      </c>
      <c r="V353" s="4">
        <v>13922.708008</v>
      </c>
      <c r="W353" s="4">
        <v>13140.820313</v>
      </c>
      <c r="X353" s="4">
        <v>12521.805664</v>
      </c>
      <c r="Y353" s="4">
        <v>11420.313477</v>
      </c>
    </row>
    <row r="354" spans="1:25" x14ac:dyDescent="0.2">
      <c r="A354" s="3">
        <v>41984</v>
      </c>
      <c r="B354" s="4">
        <v>10981.1875</v>
      </c>
      <c r="C354" s="4">
        <v>10877.679688</v>
      </c>
      <c r="D354" s="4">
        <v>10668.334961</v>
      </c>
      <c r="E354" s="4">
        <v>11280.399414</v>
      </c>
      <c r="F354" s="4">
        <v>11317.574219</v>
      </c>
      <c r="G354" s="4">
        <v>12746.494140999999</v>
      </c>
      <c r="H354" s="4">
        <v>13290.978515999999</v>
      </c>
      <c r="I354" s="4">
        <v>14914.970703000001</v>
      </c>
      <c r="J354" s="4">
        <v>16458.169922000001</v>
      </c>
      <c r="K354" s="4">
        <v>17192.513672000001</v>
      </c>
      <c r="L354" s="4">
        <v>18606.236327999999</v>
      </c>
      <c r="M354" s="4">
        <v>18495.035156000002</v>
      </c>
      <c r="N354" s="4">
        <v>18269.429688</v>
      </c>
      <c r="O354" s="4">
        <v>19103.535156000002</v>
      </c>
      <c r="P354" s="4">
        <v>19142.882813</v>
      </c>
      <c r="Q354" s="4">
        <v>18233.671875</v>
      </c>
      <c r="R354" s="4">
        <v>17823.851563</v>
      </c>
      <c r="S354" s="4">
        <v>16366.824219</v>
      </c>
      <c r="T354" s="4">
        <v>14464.047852</v>
      </c>
      <c r="U354" s="4">
        <v>14065.301758</v>
      </c>
      <c r="V354" s="4">
        <v>13719.941406</v>
      </c>
      <c r="W354" s="4">
        <v>13101.929688</v>
      </c>
      <c r="X354" s="4">
        <v>12662.878906</v>
      </c>
      <c r="Y354" s="4">
        <v>11651.978515999999</v>
      </c>
    </row>
    <row r="355" spans="1:25" x14ac:dyDescent="0.2">
      <c r="A355" s="3">
        <v>41985</v>
      </c>
      <c r="B355" s="4">
        <v>11039.292969</v>
      </c>
      <c r="C355" s="4">
        <v>10883.208984000001</v>
      </c>
      <c r="D355" s="4">
        <v>10835.791992</v>
      </c>
      <c r="E355" s="4">
        <v>11267.409180000001</v>
      </c>
      <c r="F355" s="4">
        <v>11291.300781</v>
      </c>
      <c r="G355" s="4">
        <v>12655.668944999999</v>
      </c>
      <c r="H355" s="4">
        <v>13148.230469</v>
      </c>
      <c r="I355" s="4">
        <v>14879.143555000001</v>
      </c>
      <c r="J355" s="4">
        <v>16728.138672000001</v>
      </c>
      <c r="K355" s="4">
        <v>17593.394531000002</v>
      </c>
      <c r="L355" s="4">
        <v>18801.34375</v>
      </c>
      <c r="M355" s="4">
        <v>18930.068359000001</v>
      </c>
      <c r="N355" s="4">
        <v>18510.179688</v>
      </c>
      <c r="O355" s="4">
        <v>19105.238281000002</v>
      </c>
      <c r="P355" s="4">
        <v>18897.488281000002</v>
      </c>
      <c r="Q355" s="4">
        <v>18035.591797000001</v>
      </c>
      <c r="R355" s="4">
        <v>17686.335938</v>
      </c>
      <c r="S355" s="4">
        <v>16129.165039</v>
      </c>
      <c r="T355" s="4">
        <v>14076.659180000001</v>
      </c>
      <c r="U355" s="4">
        <v>13705.877930000001</v>
      </c>
      <c r="V355" s="4">
        <v>13423.348633</v>
      </c>
      <c r="W355" s="4">
        <v>13050.243164</v>
      </c>
      <c r="X355" s="4">
        <v>12828.413086</v>
      </c>
      <c r="Y355" s="4">
        <v>11926.590819999999</v>
      </c>
    </row>
    <row r="356" spans="1:25" x14ac:dyDescent="0.2">
      <c r="A356" s="3">
        <v>41986</v>
      </c>
      <c r="B356" s="4">
        <v>11436.745117</v>
      </c>
      <c r="C356" s="4">
        <v>11071.487305000001</v>
      </c>
      <c r="D356" s="4">
        <v>11152.299805000001</v>
      </c>
      <c r="E356" s="4">
        <v>10900.247069999999</v>
      </c>
      <c r="F356" s="4">
        <v>11514.130859000001</v>
      </c>
      <c r="G356" s="4">
        <v>11891.694336</v>
      </c>
      <c r="H356" s="4">
        <v>12681.070313</v>
      </c>
      <c r="I356" s="4">
        <v>12558.929688</v>
      </c>
      <c r="J356" s="4">
        <v>13339.347656</v>
      </c>
      <c r="K356" s="4">
        <v>14517.889648</v>
      </c>
      <c r="L356" s="4">
        <v>15300.564453000001</v>
      </c>
      <c r="M356" s="4">
        <v>15008.879883</v>
      </c>
      <c r="N356" s="4">
        <v>15202.805664</v>
      </c>
      <c r="O356" s="4">
        <v>15186.286133</v>
      </c>
      <c r="P356" s="4">
        <v>14585.925781</v>
      </c>
      <c r="Q356" s="4">
        <v>14436.442383</v>
      </c>
      <c r="R356" s="4">
        <v>14983.722656</v>
      </c>
      <c r="S356" s="4">
        <v>13890.53125</v>
      </c>
      <c r="T356" s="4">
        <v>14011.499023</v>
      </c>
      <c r="U356" s="4">
        <v>12956.305664</v>
      </c>
      <c r="V356" s="4">
        <v>12694.113281</v>
      </c>
      <c r="W356" s="4">
        <v>12657.753906</v>
      </c>
      <c r="X356" s="4">
        <v>12250.417969</v>
      </c>
      <c r="Y356" s="4">
        <v>11427.472656</v>
      </c>
    </row>
    <row r="357" spans="1:25" x14ac:dyDescent="0.2">
      <c r="A357" s="3">
        <v>41987</v>
      </c>
      <c r="B357" s="4">
        <v>11369.260742</v>
      </c>
      <c r="C357" s="4">
        <v>11236.983398</v>
      </c>
      <c r="D357" s="4">
        <v>11212.355469</v>
      </c>
      <c r="E357" s="4">
        <v>10953.8125</v>
      </c>
      <c r="F357" s="4">
        <v>11309.349609000001</v>
      </c>
      <c r="G357" s="4">
        <v>11695.773438</v>
      </c>
      <c r="H357" s="4">
        <v>12104.717773</v>
      </c>
      <c r="I357" s="4">
        <v>11982.829102</v>
      </c>
      <c r="J357" s="4">
        <v>12945.387694999999</v>
      </c>
      <c r="K357" s="4">
        <v>14063.193359000001</v>
      </c>
      <c r="L357" s="4">
        <v>14975.043944999999</v>
      </c>
      <c r="M357" s="4">
        <v>14905.823242</v>
      </c>
      <c r="N357" s="4">
        <v>15238.256836</v>
      </c>
      <c r="O357" s="4">
        <v>15148.418944999999</v>
      </c>
      <c r="P357" s="4">
        <v>14565.202148</v>
      </c>
      <c r="Q357" s="4">
        <v>14566.728515999999</v>
      </c>
      <c r="R357" s="4">
        <v>15330.34375</v>
      </c>
      <c r="S357" s="4">
        <v>14737.775390999999</v>
      </c>
      <c r="T357" s="4">
        <v>14985.364258</v>
      </c>
      <c r="U357" s="4">
        <v>13884.016602</v>
      </c>
      <c r="V357" s="4">
        <v>13300.579102</v>
      </c>
      <c r="W357" s="4">
        <v>12887.526367</v>
      </c>
      <c r="X357" s="4">
        <v>12068.528319999999</v>
      </c>
      <c r="Y357" s="4">
        <v>11336.71875</v>
      </c>
    </row>
    <row r="358" spans="1:25" x14ac:dyDescent="0.2">
      <c r="A358" s="3">
        <v>41988</v>
      </c>
      <c r="B358" s="4">
        <v>11234.995117</v>
      </c>
      <c r="C358" s="4">
        <v>11209.665039</v>
      </c>
      <c r="D358" s="4">
        <v>11257.355469</v>
      </c>
      <c r="E358" s="4">
        <v>11657.431640999999</v>
      </c>
      <c r="F358" s="4">
        <v>11848.103515999999</v>
      </c>
      <c r="G358" s="4">
        <v>13433.15625</v>
      </c>
      <c r="H358" s="4">
        <v>13941.884765999999</v>
      </c>
      <c r="I358" s="4">
        <v>15444.560546999999</v>
      </c>
      <c r="J358" s="4">
        <v>17240.660156000002</v>
      </c>
      <c r="K358" s="4">
        <v>18299.451172000001</v>
      </c>
      <c r="L358" s="4">
        <v>19251.269531000002</v>
      </c>
      <c r="M358" s="4">
        <v>19640.033202999999</v>
      </c>
      <c r="N358" s="4">
        <v>19263.242188</v>
      </c>
      <c r="O358" s="4">
        <v>20009.208984000001</v>
      </c>
      <c r="P358" s="4">
        <v>19304.283202999999</v>
      </c>
      <c r="Q358" s="4">
        <v>18602.496093999998</v>
      </c>
      <c r="R358" s="4">
        <v>18358.896484000001</v>
      </c>
      <c r="S358" s="4">
        <v>17015.447265999999</v>
      </c>
      <c r="T358" s="4">
        <v>14939.068359000001</v>
      </c>
      <c r="U358" s="4">
        <v>14578.917969</v>
      </c>
      <c r="V358" s="4">
        <v>14135.070313</v>
      </c>
      <c r="W358" s="4">
        <v>13309.764648</v>
      </c>
      <c r="X358" s="4">
        <v>12553.240234000001</v>
      </c>
      <c r="Y358" s="4">
        <v>11766.419921999999</v>
      </c>
    </row>
    <row r="359" spans="1:25" x14ac:dyDescent="0.2">
      <c r="A359" s="3">
        <v>41989</v>
      </c>
      <c r="B359" s="4">
        <v>11627.582031</v>
      </c>
      <c r="C359" s="4">
        <v>11404.857421999999</v>
      </c>
      <c r="D359" s="4">
        <v>11330.576171999999</v>
      </c>
      <c r="E359" s="4">
        <v>11731.299805000001</v>
      </c>
      <c r="F359" s="4">
        <v>11935.947265999999</v>
      </c>
      <c r="G359" s="4">
        <v>13408.446289</v>
      </c>
      <c r="H359" s="4">
        <v>14069.8125</v>
      </c>
      <c r="I359" s="4">
        <v>15710.609375</v>
      </c>
      <c r="J359" s="4">
        <v>17472.896484000001</v>
      </c>
      <c r="K359" s="4">
        <v>18347.658202999999</v>
      </c>
      <c r="L359" s="4">
        <v>19609.125</v>
      </c>
      <c r="M359" s="4">
        <v>19434.791015999999</v>
      </c>
      <c r="N359" s="4">
        <v>19263.732422000001</v>
      </c>
      <c r="O359" s="4">
        <v>19832.390625</v>
      </c>
      <c r="P359" s="4">
        <v>19245.734375</v>
      </c>
      <c r="Q359" s="4">
        <v>18434.025390999999</v>
      </c>
      <c r="R359" s="4">
        <v>18554.146484000001</v>
      </c>
      <c r="S359" s="4">
        <v>17121.404297000001</v>
      </c>
      <c r="T359" s="4">
        <v>14953.638671999999</v>
      </c>
      <c r="U359" s="4">
        <v>14677.095703000001</v>
      </c>
      <c r="V359" s="4">
        <v>14247.428711</v>
      </c>
      <c r="W359" s="4">
        <v>13383.403319999999</v>
      </c>
      <c r="X359" s="4">
        <v>12950.173828000001</v>
      </c>
      <c r="Y359" s="4">
        <v>11790.828125</v>
      </c>
    </row>
    <row r="360" spans="1:25" x14ac:dyDescent="0.2">
      <c r="A360" s="3">
        <v>41990</v>
      </c>
      <c r="B360" s="4">
        <v>11283.142578000001</v>
      </c>
      <c r="C360" s="4">
        <v>10948.71875</v>
      </c>
      <c r="D360" s="4">
        <v>10936.102539</v>
      </c>
      <c r="E360" s="4">
        <v>11293.724609000001</v>
      </c>
      <c r="F360" s="4">
        <v>11420.257813</v>
      </c>
      <c r="G360" s="4">
        <v>12672.958008</v>
      </c>
      <c r="H360" s="4">
        <v>13532.011719</v>
      </c>
      <c r="I360" s="4">
        <v>15378.301758</v>
      </c>
      <c r="J360" s="4">
        <v>17259.953125</v>
      </c>
      <c r="K360" s="4">
        <v>18306.150390999999</v>
      </c>
      <c r="L360" s="4">
        <v>19536.228515999999</v>
      </c>
      <c r="M360" s="4">
        <v>19955.650390999999</v>
      </c>
      <c r="N360" s="4">
        <v>19822.955077999999</v>
      </c>
      <c r="O360" s="4">
        <v>20507.332031000002</v>
      </c>
      <c r="P360" s="4">
        <v>20257.556640999999</v>
      </c>
      <c r="Q360" s="4">
        <v>19241.722656000002</v>
      </c>
      <c r="R360" s="4">
        <v>18582.324218999998</v>
      </c>
      <c r="S360" s="4">
        <v>17094.988281000002</v>
      </c>
      <c r="T360" s="4">
        <v>14854.925781</v>
      </c>
      <c r="U360" s="4">
        <v>14595.090819999999</v>
      </c>
      <c r="V360" s="4">
        <v>14225.716796999999</v>
      </c>
      <c r="W360" s="4">
        <v>13483.872069999999</v>
      </c>
      <c r="X360" s="4">
        <v>13055.857421999999</v>
      </c>
      <c r="Y360" s="4">
        <v>11968.375</v>
      </c>
    </row>
    <row r="361" spans="1:25" x14ac:dyDescent="0.2">
      <c r="A361" s="3">
        <v>41991</v>
      </c>
      <c r="B361" s="4">
        <v>11290.845703000001</v>
      </c>
      <c r="C361" s="4">
        <v>11372.944336</v>
      </c>
      <c r="D361" s="4">
        <v>11318.647461</v>
      </c>
      <c r="E361" s="4">
        <v>11714.805664</v>
      </c>
      <c r="F361" s="4">
        <v>11803.498046999999</v>
      </c>
      <c r="G361" s="4">
        <v>13141.612305000001</v>
      </c>
      <c r="H361" s="4">
        <v>13573.297852</v>
      </c>
      <c r="I361" s="4">
        <v>15177.335938</v>
      </c>
      <c r="J361" s="4">
        <v>17298.544922000001</v>
      </c>
      <c r="K361" s="4">
        <v>18500.53125</v>
      </c>
      <c r="L361" s="4">
        <v>20012.970702999999</v>
      </c>
      <c r="M361" s="4">
        <v>20171.59375</v>
      </c>
      <c r="N361" s="4">
        <v>19237.414063</v>
      </c>
      <c r="O361" s="4">
        <v>20304.943359000001</v>
      </c>
      <c r="P361" s="4">
        <v>20118.775390999999</v>
      </c>
      <c r="Q361" s="4">
        <v>19278.505859000001</v>
      </c>
      <c r="R361" s="4">
        <v>19063.578125</v>
      </c>
      <c r="S361" s="4">
        <v>17470.671875</v>
      </c>
      <c r="T361" s="4">
        <v>15370.78125</v>
      </c>
      <c r="U361" s="4">
        <v>15079.438477</v>
      </c>
      <c r="V361" s="4">
        <v>14847.681640999999</v>
      </c>
      <c r="W361" s="4">
        <v>14021.541992</v>
      </c>
      <c r="X361" s="4">
        <v>13370.854492</v>
      </c>
      <c r="Y361" s="4">
        <v>12565.805664</v>
      </c>
    </row>
    <row r="362" spans="1:25" x14ac:dyDescent="0.2">
      <c r="A362" s="3">
        <v>41992</v>
      </c>
      <c r="B362" s="4">
        <v>11558.754883</v>
      </c>
      <c r="C362" s="4">
        <v>11452.389648</v>
      </c>
      <c r="D362" s="4">
        <v>11387.825194999999</v>
      </c>
      <c r="E362" s="4">
        <v>11784.168944999999</v>
      </c>
      <c r="F362" s="4">
        <v>11912.698242</v>
      </c>
      <c r="G362" s="4">
        <v>13519.708008</v>
      </c>
      <c r="H362" s="4">
        <v>14053.322265999999</v>
      </c>
      <c r="I362" s="4">
        <v>15778.987305000001</v>
      </c>
      <c r="J362" s="4">
        <v>17776.910156000002</v>
      </c>
      <c r="K362" s="4">
        <v>18558.962890999999</v>
      </c>
      <c r="L362" s="4">
        <v>19601.083984000001</v>
      </c>
      <c r="M362" s="4">
        <v>19538.576172000001</v>
      </c>
      <c r="N362" s="4">
        <v>19005.826172000001</v>
      </c>
      <c r="O362" s="4">
        <v>19660.25</v>
      </c>
      <c r="P362" s="4">
        <v>19048.517577999999</v>
      </c>
      <c r="Q362" s="4">
        <v>17952.001952999999</v>
      </c>
      <c r="R362" s="4">
        <v>17991.308593999998</v>
      </c>
      <c r="S362" s="4">
        <v>16777.410156000002</v>
      </c>
      <c r="T362" s="4">
        <v>14687.806640999999</v>
      </c>
      <c r="U362" s="4">
        <v>14448.606444999999</v>
      </c>
      <c r="V362" s="4">
        <v>14224.711914</v>
      </c>
      <c r="W362" s="4">
        <v>13834.362305000001</v>
      </c>
      <c r="X362" s="4">
        <v>13762.235352</v>
      </c>
      <c r="Y362" s="4">
        <v>12950.482421999999</v>
      </c>
    </row>
    <row r="363" spans="1:25" x14ac:dyDescent="0.2">
      <c r="A363" s="3">
        <v>41993</v>
      </c>
      <c r="B363" s="4">
        <v>12316.854492</v>
      </c>
      <c r="C363" s="4">
        <v>12228.094727</v>
      </c>
      <c r="D363" s="4">
        <v>12288.074219</v>
      </c>
      <c r="E363" s="4">
        <v>12165.603515999999</v>
      </c>
      <c r="F363" s="4">
        <v>12646.576171999999</v>
      </c>
      <c r="G363" s="4">
        <v>13220.110352</v>
      </c>
      <c r="H363" s="4">
        <v>14038.832031</v>
      </c>
      <c r="I363" s="4">
        <v>13883.022461</v>
      </c>
      <c r="J363" s="4">
        <v>14695.697265999999</v>
      </c>
      <c r="K363" s="4">
        <v>15924.389648</v>
      </c>
      <c r="L363" s="4">
        <v>16680.087890999999</v>
      </c>
      <c r="M363" s="4">
        <v>16488.3125</v>
      </c>
      <c r="N363" s="4">
        <v>16660.945313</v>
      </c>
      <c r="O363" s="4">
        <v>16485.556640999999</v>
      </c>
      <c r="P363" s="4">
        <v>15900.112305000001</v>
      </c>
      <c r="Q363" s="4">
        <v>15695.078125</v>
      </c>
      <c r="R363" s="4">
        <v>16108.686523</v>
      </c>
      <c r="S363" s="4">
        <v>14887.181640999999</v>
      </c>
      <c r="T363" s="4">
        <v>15119.592773</v>
      </c>
      <c r="U363" s="4">
        <v>14075.761719</v>
      </c>
      <c r="V363" s="4">
        <v>13833.349609000001</v>
      </c>
      <c r="W363" s="4">
        <v>13818.907227</v>
      </c>
      <c r="X363" s="4">
        <v>13264.307617</v>
      </c>
      <c r="Y363" s="4">
        <v>12449.303711</v>
      </c>
    </row>
    <row r="364" spans="1:25" x14ac:dyDescent="0.2">
      <c r="A364" s="3">
        <v>41994</v>
      </c>
      <c r="B364" s="4">
        <v>12426.602539</v>
      </c>
      <c r="C364" s="4">
        <v>12077.393555000001</v>
      </c>
      <c r="D364" s="4">
        <v>12129.390625</v>
      </c>
      <c r="E364" s="4">
        <v>11860.256836</v>
      </c>
      <c r="F364" s="4">
        <v>12138.459961</v>
      </c>
      <c r="G364" s="4">
        <v>12541.563477</v>
      </c>
      <c r="H364" s="4">
        <v>13135.835938</v>
      </c>
      <c r="I364" s="4">
        <v>12911.008789</v>
      </c>
      <c r="J364" s="4">
        <v>13950.8125</v>
      </c>
      <c r="K364" s="4">
        <v>15139.875977</v>
      </c>
      <c r="L364" s="4">
        <v>15959.635742</v>
      </c>
      <c r="M364" s="4">
        <v>15826.696289</v>
      </c>
      <c r="N364" s="4">
        <v>16124.237305000001</v>
      </c>
      <c r="O364" s="4">
        <v>16035.196289</v>
      </c>
      <c r="P364" s="4">
        <v>15538.121094</v>
      </c>
      <c r="Q364" s="4">
        <v>15162.361328000001</v>
      </c>
      <c r="R364" s="4">
        <v>15988.931640999999</v>
      </c>
      <c r="S364" s="4">
        <v>15022.605469</v>
      </c>
      <c r="T364" s="4">
        <v>15533.316406</v>
      </c>
      <c r="U364" s="4">
        <v>14630.238281</v>
      </c>
      <c r="V364" s="4">
        <v>14083.257813</v>
      </c>
      <c r="W364" s="4">
        <v>13667.597656</v>
      </c>
      <c r="X364" s="4">
        <v>12798.28125</v>
      </c>
      <c r="Y364" s="4">
        <v>12063.166015999999</v>
      </c>
    </row>
    <row r="365" spans="1:25" x14ac:dyDescent="0.2">
      <c r="A365" s="3">
        <v>41995</v>
      </c>
      <c r="B365" s="4">
        <v>12170.551758</v>
      </c>
      <c r="C365" s="4">
        <v>11719.104492</v>
      </c>
      <c r="D365" s="4">
        <v>11581.482421999999</v>
      </c>
      <c r="E365" s="4">
        <v>12170.775390999999</v>
      </c>
      <c r="F365" s="4">
        <v>12216.553711</v>
      </c>
      <c r="G365" s="4">
        <v>13853.627930000001</v>
      </c>
      <c r="H365" s="4">
        <v>14208.169921999999</v>
      </c>
      <c r="I365" s="4">
        <v>15921.188477</v>
      </c>
      <c r="J365" s="4">
        <v>17978.458984000001</v>
      </c>
      <c r="K365" s="4">
        <v>18954.898438</v>
      </c>
      <c r="L365" s="4">
        <v>20112.837890999999</v>
      </c>
      <c r="M365" s="4">
        <v>20215.976563</v>
      </c>
      <c r="N365" s="4">
        <v>19962.111327999999</v>
      </c>
      <c r="O365" s="4">
        <v>20528.421875</v>
      </c>
      <c r="P365" s="4">
        <v>19872.208984000001</v>
      </c>
      <c r="Q365" s="4">
        <v>18987.080077999999</v>
      </c>
      <c r="R365" s="4">
        <v>18891.375</v>
      </c>
      <c r="S365" s="4">
        <v>17504.1875</v>
      </c>
      <c r="T365" s="4">
        <v>15442.537109000001</v>
      </c>
      <c r="U365" s="4">
        <v>15010.470703000001</v>
      </c>
      <c r="V365" s="4">
        <v>14625.965819999999</v>
      </c>
      <c r="W365" s="4">
        <v>13980.458984000001</v>
      </c>
      <c r="X365" s="4">
        <v>13450.453125</v>
      </c>
      <c r="Y365" s="4">
        <v>12481.704102</v>
      </c>
    </row>
    <row r="366" spans="1:25" x14ac:dyDescent="0.2">
      <c r="A366" s="3">
        <v>41996</v>
      </c>
      <c r="B366" s="4">
        <v>11529.965819999999</v>
      </c>
      <c r="C366" s="4">
        <v>11494.416992</v>
      </c>
      <c r="D366" s="4">
        <v>11567.922852</v>
      </c>
      <c r="E366" s="4">
        <v>11909.073242</v>
      </c>
      <c r="F366" s="4">
        <v>11963.754883</v>
      </c>
      <c r="G366" s="4">
        <v>13346.665039</v>
      </c>
      <c r="H366" s="4">
        <v>13708.855469</v>
      </c>
      <c r="I366" s="4">
        <v>15686.178711</v>
      </c>
      <c r="J366" s="4">
        <v>17809.441406000002</v>
      </c>
      <c r="K366" s="4">
        <v>19129.330077999999</v>
      </c>
      <c r="L366" s="4">
        <v>20531.841797000001</v>
      </c>
      <c r="M366" s="4">
        <v>20653.292968999998</v>
      </c>
      <c r="N366" s="4">
        <v>20389.519531000002</v>
      </c>
      <c r="O366" s="4">
        <v>20916.271484000001</v>
      </c>
      <c r="P366" s="4">
        <v>20513.572265999999</v>
      </c>
      <c r="Q366" s="4">
        <v>19278.441406000002</v>
      </c>
      <c r="R366" s="4">
        <v>18583.158202999999</v>
      </c>
      <c r="S366" s="4">
        <v>17032.103515999999</v>
      </c>
      <c r="T366" s="4">
        <v>14943.147461</v>
      </c>
      <c r="U366" s="4">
        <v>14713.958008</v>
      </c>
      <c r="V366" s="4">
        <v>14219.161133</v>
      </c>
      <c r="W366" s="4">
        <v>13765.866211</v>
      </c>
      <c r="X366" s="4">
        <v>13663.867188</v>
      </c>
      <c r="Y366" s="4">
        <v>12503.399414</v>
      </c>
    </row>
    <row r="367" spans="1:25" x14ac:dyDescent="0.2">
      <c r="A367" s="3">
        <v>41997</v>
      </c>
      <c r="B367" s="4">
        <v>11957.385742</v>
      </c>
      <c r="C367" s="4">
        <v>11594.041015999999</v>
      </c>
      <c r="D367" s="4">
        <v>11481.864258</v>
      </c>
      <c r="E367" s="4">
        <v>11887.636719</v>
      </c>
      <c r="F367" s="4">
        <v>11832.696289</v>
      </c>
      <c r="G367" s="4">
        <v>12827.815430000001</v>
      </c>
      <c r="H367" s="4">
        <v>12705.382813</v>
      </c>
      <c r="I367" s="4">
        <v>14838.134765999999</v>
      </c>
      <c r="J367" s="4">
        <v>17644.900390999999</v>
      </c>
      <c r="K367" s="4">
        <v>19207.914063</v>
      </c>
      <c r="L367" s="4">
        <v>20721.261718999998</v>
      </c>
      <c r="M367" s="4">
        <v>21041.701172000001</v>
      </c>
      <c r="N367" s="4">
        <v>20434.304688</v>
      </c>
      <c r="O367" s="4">
        <v>20961.263672000001</v>
      </c>
      <c r="P367" s="4">
        <v>20282.533202999999</v>
      </c>
      <c r="Q367" s="4">
        <v>18873.71875</v>
      </c>
      <c r="R367" s="4">
        <v>17700.986327999999</v>
      </c>
      <c r="S367" s="4">
        <v>15543.244140999999</v>
      </c>
      <c r="T367" s="4">
        <v>13246.663086</v>
      </c>
      <c r="U367" s="4">
        <v>12822.770508</v>
      </c>
      <c r="V367" s="4">
        <v>12812.794921999999</v>
      </c>
      <c r="W367" s="4">
        <v>12834.055664</v>
      </c>
      <c r="X367" s="4">
        <v>12845.563477</v>
      </c>
      <c r="Y367" s="4">
        <v>12116.727539</v>
      </c>
    </row>
    <row r="368" spans="1:25" x14ac:dyDescent="0.2">
      <c r="A368" s="3">
        <v>41998</v>
      </c>
      <c r="B368" s="4">
        <v>11307.993164</v>
      </c>
      <c r="C368" s="4">
        <v>10826.922852</v>
      </c>
      <c r="D368" s="4">
        <v>10456.376953000001</v>
      </c>
      <c r="E368" s="4">
        <v>10909.845703000001</v>
      </c>
      <c r="F368" s="4">
        <v>10541.253906</v>
      </c>
      <c r="G368" s="4">
        <v>10874.194336</v>
      </c>
      <c r="H368" s="4">
        <v>10303.111328000001</v>
      </c>
      <c r="I368" s="4">
        <v>12191.489258</v>
      </c>
      <c r="J368" s="4">
        <v>14645.806640999999</v>
      </c>
      <c r="K368" s="4">
        <v>16013.473633</v>
      </c>
      <c r="L368" s="4">
        <v>17522.443359000001</v>
      </c>
      <c r="M368" s="4">
        <v>17831.482422000001</v>
      </c>
      <c r="N368" s="4">
        <v>17319.003906000002</v>
      </c>
      <c r="O368" s="4">
        <v>16932.873047000001</v>
      </c>
      <c r="P368" s="4">
        <v>16004.879883</v>
      </c>
      <c r="Q368" s="4">
        <v>14814.199219</v>
      </c>
      <c r="R368" s="4">
        <v>14648.515625</v>
      </c>
      <c r="S368" s="4">
        <v>13472.909180000001</v>
      </c>
      <c r="T368" s="4">
        <v>11932.361328000001</v>
      </c>
      <c r="U368" s="4">
        <v>11795.422852</v>
      </c>
      <c r="V368" s="4">
        <v>11774.477539</v>
      </c>
      <c r="W368" s="4">
        <v>11757.302734000001</v>
      </c>
      <c r="X368" s="4">
        <v>11745.020508</v>
      </c>
      <c r="Y368" s="4">
        <v>11124.973633</v>
      </c>
    </row>
    <row r="369" spans="1:25" x14ac:dyDescent="0.2">
      <c r="A369" s="3">
        <v>41999</v>
      </c>
      <c r="B369" s="4">
        <v>10719.496094</v>
      </c>
      <c r="C369" s="4">
        <v>10822.105469</v>
      </c>
      <c r="D369" s="4">
        <v>10736.003906</v>
      </c>
      <c r="E369" s="4">
        <v>11231.240234000001</v>
      </c>
      <c r="F369" s="4">
        <v>11237.528319999999</v>
      </c>
      <c r="G369" s="4">
        <v>11970.079102</v>
      </c>
      <c r="H369" s="4">
        <v>11486.347656</v>
      </c>
      <c r="I369" s="4">
        <v>12968.65625</v>
      </c>
      <c r="J369" s="4">
        <v>15402.101563</v>
      </c>
      <c r="K369" s="4">
        <v>16836.900390999999</v>
      </c>
      <c r="L369" s="4">
        <v>18245.267577999999</v>
      </c>
      <c r="M369" s="4">
        <v>18314.271484000001</v>
      </c>
      <c r="N369" s="4">
        <v>17805.345702999999</v>
      </c>
      <c r="O369" s="4">
        <v>18072.052734000001</v>
      </c>
      <c r="P369" s="4">
        <v>17494.408202999999</v>
      </c>
      <c r="Q369" s="4">
        <v>16572.652343999998</v>
      </c>
      <c r="R369" s="4">
        <v>16803.818359000001</v>
      </c>
      <c r="S369" s="4">
        <v>15734.933594</v>
      </c>
      <c r="T369" s="4">
        <v>13736.302734000001</v>
      </c>
      <c r="U369" s="4">
        <v>13349.649414</v>
      </c>
      <c r="V369" s="4">
        <v>13023.481444999999</v>
      </c>
      <c r="W369" s="4">
        <v>12629.388671999999</v>
      </c>
      <c r="X369" s="4">
        <v>12533.232421999999</v>
      </c>
      <c r="Y369" s="4">
        <v>11523.251953000001</v>
      </c>
    </row>
    <row r="370" spans="1:25" x14ac:dyDescent="0.2">
      <c r="A370" s="3">
        <v>42000</v>
      </c>
      <c r="B370" s="4">
        <v>11272.802734000001</v>
      </c>
      <c r="C370" s="4">
        <v>10987.809569999999</v>
      </c>
      <c r="D370" s="4">
        <v>11016.428711</v>
      </c>
      <c r="E370" s="4">
        <v>10876.390625</v>
      </c>
      <c r="F370" s="4">
        <v>11319.295898</v>
      </c>
      <c r="G370" s="4">
        <v>11768.642578000001</v>
      </c>
      <c r="H370" s="4">
        <v>12232.190430000001</v>
      </c>
      <c r="I370" s="4">
        <v>12023.390625</v>
      </c>
      <c r="J370" s="4">
        <v>12718.082031</v>
      </c>
      <c r="K370" s="4">
        <v>13891.524414</v>
      </c>
      <c r="L370" s="4">
        <v>14844.842773</v>
      </c>
      <c r="M370" s="4">
        <v>14608.782227</v>
      </c>
      <c r="N370" s="4">
        <v>14547.712890999999</v>
      </c>
      <c r="O370" s="4">
        <v>14285.934569999999</v>
      </c>
      <c r="P370" s="4">
        <v>13815.500977</v>
      </c>
      <c r="Q370" s="4">
        <v>13529.027344</v>
      </c>
      <c r="R370" s="4">
        <v>14248.641602</v>
      </c>
      <c r="S370" s="4">
        <v>13583.397461</v>
      </c>
      <c r="T370" s="4">
        <v>13849.551758</v>
      </c>
      <c r="U370" s="4">
        <v>12905.918944999999</v>
      </c>
      <c r="V370" s="4">
        <v>12555.655273</v>
      </c>
      <c r="W370" s="4">
        <v>12612.933594</v>
      </c>
      <c r="X370" s="4">
        <v>12197.219727</v>
      </c>
      <c r="Y370" s="4">
        <v>11671.133789</v>
      </c>
    </row>
    <row r="371" spans="1:25" x14ac:dyDescent="0.2">
      <c r="A371" s="3">
        <v>42001</v>
      </c>
      <c r="B371" s="4">
        <v>11560.727539</v>
      </c>
      <c r="C371" s="4">
        <v>11246.254883</v>
      </c>
      <c r="D371" s="4">
        <v>11271.045898</v>
      </c>
      <c r="E371" s="4">
        <v>10984.723633</v>
      </c>
      <c r="F371" s="4">
        <v>11207.889648</v>
      </c>
      <c r="G371" s="4">
        <v>11482.457031</v>
      </c>
      <c r="H371" s="4">
        <v>11764.101563</v>
      </c>
      <c r="I371" s="4">
        <v>11828.969727</v>
      </c>
      <c r="J371" s="4">
        <v>12692.557617</v>
      </c>
      <c r="K371" s="4">
        <v>14196.329102</v>
      </c>
      <c r="L371" s="4">
        <v>15332.897461</v>
      </c>
      <c r="M371" s="4">
        <v>15434.482421999999</v>
      </c>
      <c r="N371" s="4">
        <v>15660.622069999999</v>
      </c>
      <c r="O371" s="4">
        <v>15467.329102</v>
      </c>
      <c r="P371" s="4">
        <v>14691.049805000001</v>
      </c>
      <c r="Q371" s="4">
        <v>14460.434569999999</v>
      </c>
      <c r="R371" s="4">
        <v>14956.609375</v>
      </c>
      <c r="S371" s="4">
        <v>14126.080078000001</v>
      </c>
      <c r="T371" s="4">
        <v>14150.877930000001</v>
      </c>
      <c r="U371" s="4">
        <v>13138.549805000001</v>
      </c>
      <c r="V371" s="4">
        <v>12583.708984000001</v>
      </c>
      <c r="W371" s="4">
        <v>12250.888671999999</v>
      </c>
      <c r="X371" s="4">
        <v>11958.836914</v>
      </c>
      <c r="Y371" s="4">
        <v>11212.401367</v>
      </c>
    </row>
    <row r="372" spans="1:25" x14ac:dyDescent="0.2">
      <c r="A372" s="3">
        <v>42002</v>
      </c>
      <c r="B372" s="4">
        <v>11306.333984000001</v>
      </c>
      <c r="C372" s="4">
        <v>11140.091796999999</v>
      </c>
      <c r="D372" s="4">
        <v>11172.705078000001</v>
      </c>
      <c r="E372" s="4">
        <v>11636.874023</v>
      </c>
      <c r="F372" s="4">
        <v>11982.767578000001</v>
      </c>
      <c r="G372" s="4">
        <v>12894.689453000001</v>
      </c>
      <c r="H372" s="4">
        <v>12817.229492</v>
      </c>
      <c r="I372" s="4">
        <v>14502.920898</v>
      </c>
      <c r="J372" s="4">
        <v>16872.316406000002</v>
      </c>
      <c r="K372" s="4">
        <v>18125.960938</v>
      </c>
      <c r="L372" s="4">
        <v>19533.501952999999</v>
      </c>
      <c r="M372" s="4">
        <v>19865.142577999999</v>
      </c>
      <c r="N372" s="4">
        <v>19540.017577999999</v>
      </c>
      <c r="O372" s="4">
        <v>19876.6875</v>
      </c>
      <c r="P372" s="4">
        <v>19536.033202999999</v>
      </c>
      <c r="Q372" s="4">
        <v>18567.96875</v>
      </c>
      <c r="R372" s="4">
        <v>18501.142577999999</v>
      </c>
      <c r="S372" s="4">
        <v>17404.640625</v>
      </c>
      <c r="T372" s="4">
        <v>15246.553711</v>
      </c>
      <c r="U372" s="4">
        <v>14956.71875</v>
      </c>
      <c r="V372" s="4">
        <v>14464.795898</v>
      </c>
      <c r="W372" s="4">
        <v>13926.765625</v>
      </c>
      <c r="X372" s="4">
        <v>13722.8125</v>
      </c>
      <c r="Y372" s="4">
        <v>12920.280273</v>
      </c>
    </row>
    <row r="373" spans="1:25" x14ac:dyDescent="0.2">
      <c r="A373" s="3">
        <v>42003</v>
      </c>
      <c r="B373" s="4">
        <v>12362.795898</v>
      </c>
      <c r="C373" s="4">
        <v>12388.643555000001</v>
      </c>
      <c r="D373" s="4">
        <v>12474.749023</v>
      </c>
      <c r="E373" s="4">
        <v>12879.152344</v>
      </c>
      <c r="F373" s="4">
        <v>13000.032227</v>
      </c>
      <c r="G373" s="4">
        <v>14312.896484000001</v>
      </c>
      <c r="H373" s="4">
        <v>14157.865234000001</v>
      </c>
      <c r="I373" s="4">
        <v>15976.541992</v>
      </c>
      <c r="J373" s="4">
        <v>18397.484375</v>
      </c>
      <c r="K373" s="4">
        <v>19780.025390999999</v>
      </c>
      <c r="L373" s="4">
        <v>21228.527343999998</v>
      </c>
      <c r="M373" s="4">
        <v>21497.353515999999</v>
      </c>
      <c r="N373" s="4">
        <v>20972.75</v>
      </c>
      <c r="O373" s="4">
        <v>21656.166015999999</v>
      </c>
      <c r="P373" s="4">
        <v>21031.945313</v>
      </c>
      <c r="Q373" s="4">
        <v>19770.056640999999</v>
      </c>
      <c r="R373" s="4">
        <v>19761.021484000001</v>
      </c>
      <c r="S373" s="4">
        <v>18556.658202999999</v>
      </c>
      <c r="T373" s="4">
        <v>16383.049805000001</v>
      </c>
      <c r="U373" s="4">
        <v>15983.392578000001</v>
      </c>
      <c r="V373" s="4">
        <v>15507.157227</v>
      </c>
      <c r="W373" s="4">
        <v>14960.993164</v>
      </c>
      <c r="X373" s="4">
        <v>14839.576171999999</v>
      </c>
      <c r="Y373" s="4">
        <v>13854.163086</v>
      </c>
    </row>
    <row r="374" spans="1:25" x14ac:dyDescent="0.2">
      <c r="A374" s="3">
        <v>42004</v>
      </c>
      <c r="B374" s="4">
        <v>13761.168944999999</v>
      </c>
      <c r="C374" s="4">
        <v>13505.504883</v>
      </c>
      <c r="D374" s="4">
        <v>13565.666992</v>
      </c>
      <c r="E374" s="4">
        <v>14158.719727</v>
      </c>
      <c r="F374" s="4">
        <v>14098.129883</v>
      </c>
      <c r="G374" s="4">
        <v>15310.471680000001</v>
      </c>
      <c r="H374" s="4">
        <v>14833.659180000001</v>
      </c>
      <c r="I374" s="4">
        <v>16828.958984000001</v>
      </c>
      <c r="J374" s="4">
        <v>19517.566406000002</v>
      </c>
      <c r="K374" s="4">
        <v>20753.158202999999</v>
      </c>
      <c r="L374" s="4">
        <v>22226.892577999999</v>
      </c>
      <c r="M374" s="4">
        <v>22092.683593999998</v>
      </c>
      <c r="N374" s="4">
        <v>21501.722656000002</v>
      </c>
      <c r="O374" s="4">
        <v>22030.861327999999</v>
      </c>
      <c r="P374" s="4">
        <v>21373.365234000001</v>
      </c>
      <c r="Q374" s="4">
        <v>19889.185547000001</v>
      </c>
      <c r="R374" s="4">
        <v>19636.890625</v>
      </c>
      <c r="S374" s="4">
        <v>18212.494140999999</v>
      </c>
      <c r="T374" s="4">
        <v>15533.752930000001</v>
      </c>
      <c r="U374" s="4">
        <v>14969.929688</v>
      </c>
      <c r="V374" s="4">
        <v>14607.426758</v>
      </c>
      <c r="W374" s="4">
        <v>14298.96875</v>
      </c>
      <c r="X374" s="4">
        <v>14631.799805000001</v>
      </c>
      <c r="Y374" s="4">
        <v>14192.0625</v>
      </c>
    </row>
    <row r="375" spans="1:25" x14ac:dyDescent="0.2">
      <c r="A375" s="3">
        <v>42005</v>
      </c>
      <c r="B375" s="4">
        <v>14511.357421999999</v>
      </c>
      <c r="C375" s="4">
        <v>14254.274414</v>
      </c>
      <c r="D375" s="4">
        <v>14000.449219</v>
      </c>
      <c r="E375" s="4">
        <v>14197.582031</v>
      </c>
      <c r="F375" s="4">
        <v>14264.100586</v>
      </c>
      <c r="G375" s="4">
        <v>13746.769531</v>
      </c>
      <c r="H375" s="4">
        <v>12242.875977</v>
      </c>
      <c r="I375" s="4">
        <v>14599.393555000001</v>
      </c>
      <c r="J375" s="4">
        <v>16712.523438</v>
      </c>
      <c r="K375" s="4">
        <v>18685.179688</v>
      </c>
      <c r="L375" s="4">
        <v>20165.65625</v>
      </c>
      <c r="M375" s="4">
        <v>20060.236327999999</v>
      </c>
      <c r="N375" s="4">
        <v>20220.511718999998</v>
      </c>
      <c r="O375" s="4">
        <v>19971.208984000001</v>
      </c>
      <c r="P375" s="4">
        <v>19915.298827999999</v>
      </c>
      <c r="Q375" s="4">
        <v>20203.921875</v>
      </c>
      <c r="R375" s="4">
        <v>20205.232422000001</v>
      </c>
      <c r="S375" s="4">
        <v>18318.537109000001</v>
      </c>
      <c r="T375" s="4">
        <v>16465.244140999999</v>
      </c>
      <c r="U375" s="4">
        <v>15113.235352</v>
      </c>
      <c r="V375" s="4">
        <v>14721.25</v>
      </c>
      <c r="W375" s="4">
        <v>14888.376953000001</v>
      </c>
      <c r="X375" s="4">
        <v>13828.235352</v>
      </c>
      <c r="Y375" s="4">
        <v>13072.943359000001</v>
      </c>
    </row>
    <row r="376" spans="1:25" x14ac:dyDescent="0.2">
      <c r="A376" s="3">
        <v>42006</v>
      </c>
      <c r="B376" s="4">
        <v>12705.615234000001</v>
      </c>
      <c r="C376" s="4">
        <v>12766.851563</v>
      </c>
      <c r="D376" s="4">
        <v>12815.275390999999</v>
      </c>
      <c r="E376" s="4">
        <v>13039.866211</v>
      </c>
      <c r="F376" s="4">
        <v>13466.789063</v>
      </c>
      <c r="G376" s="4">
        <v>13834.087890999999</v>
      </c>
      <c r="H376" s="4">
        <v>13266.919921999999</v>
      </c>
      <c r="I376" s="4">
        <v>16283.819336</v>
      </c>
      <c r="J376" s="4">
        <v>18259.501952999999</v>
      </c>
      <c r="K376" s="4">
        <v>19640.835938</v>
      </c>
      <c r="L376" s="4">
        <v>20815.175781000002</v>
      </c>
      <c r="M376" s="4">
        <v>20689.724609000001</v>
      </c>
      <c r="N376" s="4">
        <v>20841.851563</v>
      </c>
      <c r="O376" s="4">
        <v>20496.970702999999</v>
      </c>
      <c r="P376" s="4">
        <v>20353.625</v>
      </c>
      <c r="Q376" s="4">
        <v>20500.470702999999</v>
      </c>
      <c r="R376" s="4">
        <v>20398.806640999999</v>
      </c>
      <c r="S376" s="4">
        <v>18464.074218999998</v>
      </c>
      <c r="T376" s="4">
        <v>16903.291015999999</v>
      </c>
      <c r="U376" s="4">
        <v>15748.740234000001</v>
      </c>
      <c r="V376" s="4">
        <v>15624.517578000001</v>
      </c>
      <c r="W376" s="4">
        <v>16192.96875</v>
      </c>
      <c r="X376" s="4">
        <v>15136.199219</v>
      </c>
      <c r="Y376" s="4">
        <v>14652.229492</v>
      </c>
    </row>
    <row r="377" spans="1:25" x14ac:dyDescent="0.2">
      <c r="A377" s="3">
        <v>42007</v>
      </c>
      <c r="B377" s="4">
        <v>13423.407227</v>
      </c>
      <c r="C377" s="4">
        <v>13457.707031</v>
      </c>
      <c r="D377" s="4">
        <v>13961.228515999999</v>
      </c>
      <c r="E377" s="4">
        <v>14094.941406</v>
      </c>
      <c r="F377" s="4">
        <v>14587.284180000001</v>
      </c>
      <c r="G377" s="4">
        <v>14905.651367</v>
      </c>
      <c r="H377" s="4">
        <v>15638.193359000001</v>
      </c>
      <c r="I377" s="4">
        <v>16141.376953000001</v>
      </c>
      <c r="J377" s="4">
        <v>16791.3125</v>
      </c>
      <c r="K377" s="4">
        <v>17857.498047000001</v>
      </c>
      <c r="L377" s="4">
        <v>18944.628906000002</v>
      </c>
      <c r="M377" s="4">
        <v>18184.15625</v>
      </c>
      <c r="N377" s="4">
        <v>18204.314452999999</v>
      </c>
      <c r="O377" s="4">
        <v>18292.578125</v>
      </c>
      <c r="P377" s="4">
        <v>18601.875</v>
      </c>
      <c r="Q377" s="4">
        <v>17502.769531000002</v>
      </c>
      <c r="R377" s="4">
        <v>18078.699218999998</v>
      </c>
      <c r="S377" s="4">
        <v>16886.027343999998</v>
      </c>
      <c r="T377" s="4">
        <v>16718.796875</v>
      </c>
      <c r="U377" s="4">
        <v>16218.458008</v>
      </c>
      <c r="V377" s="4">
        <v>15574.799805000001</v>
      </c>
      <c r="W377" s="4">
        <v>16018.976563</v>
      </c>
      <c r="X377" s="4">
        <v>15483.158203000001</v>
      </c>
      <c r="Y377" s="4">
        <v>14646.714844</v>
      </c>
    </row>
    <row r="378" spans="1:25" x14ac:dyDescent="0.2">
      <c r="A378" s="3">
        <v>42008</v>
      </c>
      <c r="B378" s="4">
        <v>13808.149414</v>
      </c>
      <c r="C378" s="4">
        <v>13658.310546999999</v>
      </c>
      <c r="D378" s="4">
        <v>13942.618164</v>
      </c>
      <c r="E378" s="4">
        <v>13740.006836</v>
      </c>
      <c r="F378" s="4">
        <v>13873.485352</v>
      </c>
      <c r="G378" s="4">
        <v>13915.909180000001</v>
      </c>
      <c r="H378" s="4">
        <v>13952.478515999999</v>
      </c>
      <c r="I378" s="4">
        <v>14458.143555000001</v>
      </c>
      <c r="J378" s="4">
        <v>14780.851563</v>
      </c>
      <c r="K378" s="4">
        <v>15937.741211</v>
      </c>
      <c r="L378" s="4">
        <v>17821.302734000001</v>
      </c>
      <c r="M378" s="4">
        <v>17971.613281000002</v>
      </c>
      <c r="N378" s="4">
        <v>18317.761718999998</v>
      </c>
      <c r="O378" s="4">
        <v>18547.128906000002</v>
      </c>
      <c r="P378" s="4">
        <v>18490.466797000001</v>
      </c>
      <c r="Q378" s="4">
        <v>17485.332031000002</v>
      </c>
      <c r="R378" s="4">
        <v>17827.759765999999</v>
      </c>
      <c r="S378" s="4">
        <v>16686.074218999998</v>
      </c>
      <c r="T378" s="4">
        <v>16447.630859000001</v>
      </c>
      <c r="U378" s="4">
        <v>15672.226563</v>
      </c>
      <c r="V378" s="4">
        <v>14511.730469</v>
      </c>
      <c r="W378" s="4">
        <v>14608.721680000001</v>
      </c>
      <c r="X378" s="4">
        <v>13531.240234000001</v>
      </c>
      <c r="Y378" s="4">
        <v>12870.480469</v>
      </c>
    </row>
    <row r="379" spans="1:25" x14ac:dyDescent="0.2">
      <c r="A379" s="3">
        <v>42009</v>
      </c>
      <c r="B379" s="4">
        <v>12466.450194999999</v>
      </c>
      <c r="C379" s="4">
        <v>12219.685546999999</v>
      </c>
      <c r="D379" s="4">
        <v>12377.456055000001</v>
      </c>
      <c r="E379" s="4">
        <v>12685.307617</v>
      </c>
      <c r="F379" s="4">
        <v>13355.211914</v>
      </c>
      <c r="G379" s="4">
        <v>14026.333008</v>
      </c>
      <c r="H379" s="4">
        <v>13966.066406</v>
      </c>
      <c r="I379" s="4">
        <v>16574.318359000001</v>
      </c>
      <c r="J379" s="4">
        <v>18141.486327999999</v>
      </c>
      <c r="K379" s="4">
        <v>19438.457031000002</v>
      </c>
      <c r="L379" s="4">
        <v>20337.603515999999</v>
      </c>
      <c r="M379" s="4">
        <v>20290.677734000001</v>
      </c>
      <c r="N379" s="4">
        <v>20777.927734000001</v>
      </c>
      <c r="O379" s="4">
        <v>20853.853515999999</v>
      </c>
      <c r="P379" s="4">
        <v>21071.025390999999</v>
      </c>
      <c r="Q379" s="4">
        <v>21362.802734000001</v>
      </c>
      <c r="R379" s="4">
        <v>21565.046875</v>
      </c>
      <c r="S379" s="4">
        <v>19420.927734000001</v>
      </c>
      <c r="T379" s="4">
        <v>17959.363281000002</v>
      </c>
      <c r="U379" s="4">
        <v>16911.808593999998</v>
      </c>
      <c r="V379" s="4">
        <v>16674.933593999998</v>
      </c>
      <c r="W379" s="4">
        <v>16999.359375</v>
      </c>
      <c r="X379" s="4">
        <v>15672.827148</v>
      </c>
      <c r="Y379" s="4">
        <v>15099.607421999999</v>
      </c>
    </row>
    <row r="380" spans="1:25" x14ac:dyDescent="0.2">
      <c r="A380" s="3">
        <v>42010</v>
      </c>
      <c r="B380" s="4">
        <v>14719.060546999999</v>
      </c>
      <c r="C380" s="4">
        <v>14831.259765999999</v>
      </c>
      <c r="D380" s="4">
        <v>14979.972656</v>
      </c>
      <c r="E380" s="4">
        <v>15443.635742</v>
      </c>
      <c r="F380" s="4">
        <v>15774.233398</v>
      </c>
      <c r="G380" s="4">
        <v>16600.089843999998</v>
      </c>
      <c r="H380" s="4">
        <v>16337.951171999999</v>
      </c>
      <c r="I380" s="4">
        <v>19630.173827999999</v>
      </c>
      <c r="J380" s="4">
        <v>21262.091797000001</v>
      </c>
      <c r="K380" s="4">
        <v>22519.283202999999</v>
      </c>
      <c r="L380" s="4">
        <v>23858.322265999999</v>
      </c>
      <c r="M380" s="4">
        <v>23525.392577999999</v>
      </c>
      <c r="N380" s="4">
        <v>23758.603515999999</v>
      </c>
      <c r="O380" s="4">
        <v>23553.183593999998</v>
      </c>
      <c r="P380" s="4">
        <v>23398.095702999999</v>
      </c>
      <c r="Q380" s="4">
        <v>23290.535156000002</v>
      </c>
      <c r="R380" s="4">
        <v>22531.814452999999</v>
      </c>
      <c r="S380" s="4">
        <v>20536.734375</v>
      </c>
      <c r="T380" s="4">
        <v>19015.648438</v>
      </c>
      <c r="U380" s="4">
        <v>17694.480468999998</v>
      </c>
      <c r="V380" s="4">
        <v>17170.957031000002</v>
      </c>
      <c r="W380" s="4">
        <v>17288.183593999998</v>
      </c>
      <c r="X380" s="4">
        <v>15946.925781</v>
      </c>
      <c r="Y380" s="4">
        <v>15086.177734000001</v>
      </c>
    </row>
    <row r="381" spans="1:25" x14ac:dyDescent="0.2">
      <c r="A381" s="3">
        <v>42011</v>
      </c>
      <c r="B381" s="4">
        <v>14625.290039</v>
      </c>
      <c r="C381" s="4">
        <v>14546.378906</v>
      </c>
      <c r="D381" s="4">
        <v>14606.90625</v>
      </c>
      <c r="E381" s="4">
        <v>15002.164063</v>
      </c>
      <c r="F381" s="4">
        <v>15761.872069999999</v>
      </c>
      <c r="G381" s="4">
        <v>16569.583984000001</v>
      </c>
      <c r="H381" s="4">
        <v>16207.980469</v>
      </c>
      <c r="I381" s="4">
        <v>19400.300781000002</v>
      </c>
      <c r="J381" s="4">
        <v>20997.552734000001</v>
      </c>
      <c r="K381" s="4">
        <v>22443.865234000001</v>
      </c>
      <c r="L381" s="4">
        <v>23568.494140999999</v>
      </c>
      <c r="M381" s="4">
        <v>23466.734375</v>
      </c>
      <c r="N381" s="4">
        <v>23521.898438</v>
      </c>
      <c r="O381" s="4">
        <v>23119.554688</v>
      </c>
      <c r="P381" s="4">
        <v>22710.228515999999</v>
      </c>
      <c r="Q381" s="4">
        <v>23023.101563</v>
      </c>
      <c r="R381" s="4">
        <v>22385.037109000001</v>
      </c>
      <c r="S381" s="4">
        <v>20347.013672000001</v>
      </c>
      <c r="T381" s="4">
        <v>18643.171875</v>
      </c>
      <c r="U381" s="4">
        <v>17541.777343999998</v>
      </c>
      <c r="V381" s="4">
        <v>17069.617188</v>
      </c>
      <c r="W381" s="4">
        <v>17449.517577999999</v>
      </c>
      <c r="X381" s="4">
        <v>16103.309569999999</v>
      </c>
      <c r="Y381" s="4">
        <v>15652.727539</v>
      </c>
    </row>
    <row r="382" spans="1:25" x14ac:dyDescent="0.2">
      <c r="A382" s="3">
        <v>42012</v>
      </c>
      <c r="B382" s="4">
        <v>15566.724609000001</v>
      </c>
      <c r="C382" s="4">
        <v>15582.107421999999</v>
      </c>
      <c r="D382" s="4">
        <v>15852.084961</v>
      </c>
      <c r="E382" s="4">
        <v>16222.534180000001</v>
      </c>
      <c r="F382" s="4">
        <v>17205.591797000001</v>
      </c>
      <c r="G382" s="4">
        <v>17808.564452999999</v>
      </c>
      <c r="H382" s="4">
        <v>17256.503906000002</v>
      </c>
      <c r="I382" s="4">
        <v>20604.169922000001</v>
      </c>
      <c r="J382" s="4">
        <v>22409.785156000002</v>
      </c>
      <c r="K382" s="4">
        <v>23755.990234000001</v>
      </c>
      <c r="L382" s="4">
        <v>25074.361327999999</v>
      </c>
      <c r="M382" s="4">
        <v>24599.332031000002</v>
      </c>
      <c r="N382" s="4">
        <v>24609.037109000001</v>
      </c>
      <c r="O382" s="4">
        <v>24036.642577999999</v>
      </c>
      <c r="P382" s="4">
        <v>24066.777343999998</v>
      </c>
      <c r="Q382" s="4">
        <v>24256.65625</v>
      </c>
      <c r="R382" s="4">
        <v>23727.351563</v>
      </c>
      <c r="S382" s="4">
        <v>21477.333984000001</v>
      </c>
      <c r="T382" s="4">
        <v>19794.486327999999</v>
      </c>
      <c r="U382" s="4">
        <v>18394.734375</v>
      </c>
      <c r="V382" s="4">
        <v>18271.572265999999</v>
      </c>
      <c r="W382" s="4">
        <v>18290.802734000001</v>
      </c>
      <c r="X382" s="4">
        <v>16849.396484000001</v>
      </c>
      <c r="Y382" s="4">
        <v>15967.061523</v>
      </c>
    </row>
    <row r="383" spans="1:25" x14ac:dyDescent="0.2">
      <c r="A383" s="3">
        <v>42013</v>
      </c>
      <c r="B383" s="4">
        <v>15311.663086</v>
      </c>
      <c r="C383" s="4">
        <v>15329.576171999999</v>
      </c>
      <c r="D383" s="4">
        <v>15121.801758</v>
      </c>
      <c r="E383" s="4">
        <v>15519.728515999999</v>
      </c>
      <c r="F383" s="4">
        <v>15939.966796999999</v>
      </c>
      <c r="G383" s="4">
        <v>16431.613281000002</v>
      </c>
      <c r="H383" s="4">
        <v>15716.796875</v>
      </c>
      <c r="I383" s="4">
        <v>18890.958984000001</v>
      </c>
      <c r="J383" s="4">
        <v>20180.138672000001</v>
      </c>
      <c r="K383" s="4">
        <v>21966.433593999998</v>
      </c>
      <c r="L383" s="4">
        <v>23167.720702999999</v>
      </c>
      <c r="M383" s="4">
        <v>23034.857422000001</v>
      </c>
      <c r="N383" s="4">
        <v>22956.263672000001</v>
      </c>
      <c r="O383" s="4">
        <v>22426.78125</v>
      </c>
      <c r="P383" s="4">
        <v>21685.941406000002</v>
      </c>
      <c r="Q383" s="4">
        <v>21316.6875</v>
      </c>
      <c r="R383" s="4">
        <v>20785.742188</v>
      </c>
      <c r="S383" s="4">
        <v>18884.525390999999</v>
      </c>
      <c r="T383" s="4">
        <v>17253.148438</v>
      </c>
      <c r="U383" s="4">
        <v>15983.077148</v>
      </c>
      <c r="V383" s="4">
        <v>15863.673828000001</v>
      </c>
      <c r="W383" s="4">
        <v>16210.856444999999</v>
      </c>
      <c r="X383" s="4">
        <v>15321.638671999999</v>
      </c>
      <c r="Y383" s="4">
        <v>14746.450194999999</v>
      </c>
    </row>
    <row r="384" spans="1:25" x14ac:dyDescent="0.2">
      <c r="A384" s="3">
        <v>42014</v>
      </c>
      <c r="B384" s="4">
        <v>13966.210938</v>
      </c>
      <c r="C384" s="4">
        <v>13968.954102</v>
      </c>
      <c r="D384" s="4">
        <v>14413.259765999999</v>
      </c>
      <c r="E384" s="4">
        <v>14352.987305000001</v>
      </c>
      <c r="F384" s="4">
        <v>14911.347656</v>
      </c>
      <c r="G384" s="4">
        <v>15385.988281</v>
      </c>
      <c r="H384" s="4">
        <v>16198.532227</v>
      </c>
      <c r="I384" s="4">
        <v>16962.763672000001</v>
      </c>
      <c r="J384" s="4">
        <v>17370.472656000002</v>
      </c>
      <c r="K384" s="4">
        <v>18085.884765999999</v>
      </c>
      <c r="L384" s="4">
        <v>19103.904297000001</v>
      </c>
      <c r="M384" s="4">
        <v>18233.201172000001</v>
      </c>
      <c r="N384" s="4">
        <v>17921.003906000002</v>
      </c>
      <c r="O384" s="4">
        <v>17808.818359000001</v>
      </c>
      <c r="P384" s="4">
        <v>18137.123047000001</v>
      </c>
      <c r="Q384" s="4">
        <v>16962.242188</v>
      </c>
      <c r="R384" s="4">
        <v>17538.630859000001</v>
      </c>
      <c r="S384" s="4">
        <v>16762.730468999998</v>
      </c>
      <c r="T384" s="4">
        <v>16766.775390999999</v>
      </c>
      <c r="U384" s="4">
        <v>16162.619140999999</v>
      </c>
      <c r="V384" s="4">
        <v>15792.300781</v>
      </c>
      <c r="W384" s="4">
        <v>16385.689452999999</v>
      </c>
      <c r="X384" s="4">
        <v>15563.829102</v>
      </c>
      <c r="Y384" s="4">
        <v>15242.351563</v>
      </c>
    </row>
    <row r="385" spans="1:25" x14ac:dyDescent="0.2">
      <c r="A385" s="3">
        <v>42015</v>
      </c>
      <c r="B385" s="4">
        <v>14388.533203000001</v>
      </c>
      <c r="C385" s="4">
        <v>14337.456055000001</v>
      </c>
      <c r="D385" s="4">
        <v>14708.683594</v>
      </c>
      <c r="E385" s="4">
        <v>14634.165039</v>
      </c>
      <c r="F385" s="4">
        <v>15002.241211</v>
      </c>
      <c r="G385" s="4">
        <v>15403.292969</v>
      </c>
      <c r="H385" s="4">
        <v>15872.214844</v>
      </c>
      <c r="I385" s="4">
        <v>16443.919922000001</v>
      </c>
      <c r="J385" s="4">
        <v>17104.515625</v>
      </c>
      <c r="K385" s="4">
        <v>17664.041015999999</v>
      </c>
      <c r="L385" s="4">
        <v>18831.597656000002</v>
      </c>
      <c r="M385" s="4">
        <v>18248.746093999998</v>
      </c>
      <c r="N385" s="4">
        <v>18400.662109000001</v>
      </c>
      <c r="O385" s="4">
        <v>18442.080077999999</v>
      </c>
      <c r="P385" s="4">
        <v>18742.462890999999</v>
      </c>
      <c r="Q385" s="4">
        <v>17771.873047000001</v>
      </c>
      <c r="R385" s="4">
        <v>18158.617188</v>
      </c>
      <c r="S385" s="4">
        <v>17309.707031000002</v>
      </c>
      <c r="T385" s="4">
        <v>17257.535156000002</v>
      </c>
      <c r="U385" s="4">
        <v>16492.015625</v>
      </c>
      <c r="V385" s="4">
        <v>15546.076171999999</v>
      </c>
      <c r="W385" s="4">
        <v>15547.080078000001</v>
      </c>
      <c r="X385" s="4">
        <v>14645.934569999999</v>
      </c>
      <c r="Y385" s="4">
        <v>13803.247069999999</v>
      </c>
    </row>
    <row r="386" spans="1:25" x14ac:dyDescent="0.2">
      <c r="A386" s="3">
        <v>42016</v>
      </c>
      <c r="B386" s="4">
        <v>13205.660156</v>
      </c>
      <c r="C386" s="4">
        <v>13099.080078000001</v>
      </c>
      <c r="D386" s="4">
        <v>13024.735352</v>
      </c>
      <c r="E386" s="4">
        <v>13376.730469</v>
      </c>
      <c r="F386" s="4">
        <v>14120.755859000001</v>
      </c>
      <c r="G386" s="4">
        <v>14837.226563</v>
      </c>
      <c r="H386" s="4">
        <v>14866.506836</v>
      </c>
      <c r="I386" s="4">
        <v>17955.949218999998</v>
      </c>
      <c r="J386" s="4">
        <v>19421.300781000002</v>
      </c>
      <c r="K386" s="4">
        <v>20689.152343999998</v>
      </c>
      <c r="L386" s="4">
        <v>22282.478515999999</v>
      </c>
      <c r="M386" s="4">
        <v>22408.835938</v>
      </c>
      <c r="N386" s="4">
        <v>22633.771484000001</v>
      </c>
      <c r="O386" s="4">
        <v>22385.789063</v>
      </c>
      <c r="P386" s="4">
        <v>22122.962890999999</v>
      </c>
      <c r="Q386" s="4">
        <v>21932.326172000001</v>
      </c>
      <c r="R386" s="4">
        <v>21202.167968999998</v>
      </c>
      <c r="S386" s="4">
        <v>19240.455077999999</v>
      </c>
      <c r="T386" s="4">
        <v>17684.226563</v>
      </c>
      <c r="U386" s="4">
        <v>16317.512694999999</v>
      </c>
      <c r="V386" s="4">
        <v>15802.600586</v>
      </c>
      <c r="W386" s="4">
        <v>15760.714844</v>
      </c>
      <c r="X386" s="4">
        <v>14316.232421999999</v>
      </c>
      <c r="Y386" s="4">
        <v>13441.426758</v>
      </c>
    </row>
    <row r="387" spans="1:25" x14ac:dyDescent="0.2">
      <c r="A387" s="3">
        <v>42017</v>
      </c>
      <c r="B387" s="4">
        <v>12951.802734000001</v>
      </c>
      <c r="C387" s="4">
        <v>12972.749023</v>
      </c>
      <c r="D387" s="4">
        <v>13167.721680000001</v>
      </c>
      <c r="E387" s="4">
        <v>13660.75</v>
      </c>
      <c r="F387" s="4">
        <v>14547.933594</v>
      </c>
      <c r="G387" s="4">
        <v>15658.208008</v>
      </c>
      <c r="H387" s="4">
        <v>15641.297852</v>
      </c>
      <c r="I387" s="4">
        <v>18664.71875</v>
      </c>
      <c r="J387" s="4">
        <v>20277.898438</v>
      </c>
      <c r="K387" s="4">
        <v>21630.972656000002</v>
      </c>
      <c r="L387" s="4">
        <v>22585.759765999999</v>
      </c>
      <c r="M387" s="4">
        <v>22367.056640999999</v>
      </c>
      <c r="N387" s="4">
        <v>22468.365234000001</v>
      </c>
      <c r="O387" s="4">
        <v>22411.617188</v>
      </c>
      <c r="P387" s="4">
        <v>22374.017577999999</v>
      </c>
      <c r="Q387" s="4">
        <v>22223.261718999998</v>
      </c>
      <c r="R387" s="4">
        <v>21858.857422000001</v>
      </c>
      <c r="S387" s="4">
        <v>20352.304688</v>
      </c>
      <c r="T387" s="4">
        <v>19009.476563</v>
      </c>
      <c r="U387" s="4">
        <v>17884.337890999999</v>
      </c>
      <c r="V387" s="4">
        <v>17599.025390999999</v>
      </c>
      <c r="W387" s="4">
        <v>17871.484375</v>
      </c>
      <c r="X387" s="4">
        <v>16428.609375</v>
      </c>
      <c r="Y387" s="4">
        <v>15863.999023</v>
      </c>
    </row>
    <row r="388" spans="1:25" x14ac:dyDescent="0.2">
      <c r="A388" s="3">
        <v>42018</v>
      </c>
      <c r="B388" s="4">
        <v>15427.166015999999</v>
      </c>
      <c r="C388" s="4">
        <v>15496.197265999999</v>
      </c>
      <c r="D388" s="4">
        <v>15575.259765999999</v>
      </c>
      <c r="E388" s="4">
        <v>16038.352539</v>
      </c>
      <c r="F388" s="4">
        <v>16724.886718999998</v>
      </c>
      <c r="G388" s="4">
        <v>17695.095702999999</v>
      </c>
      <c r="H388" s="4">
        <v>17231.197265999999</v>
      </c>
      <c r="I388" s="4">
        <v>20502.808593999998</v>
      </c>
      <c r="J388" s="4">
        <v>22034.267577999999</v>
      </c>
      <c r="K388" s="4">
        <v>23226.601563</v>
      </c>
      <c r="L388" s="4">
        <v>23893.777343999998</v>
      </c>
      <c r="M388" s="4">
        <v>23299.072265999999</v>
      </c>
      <c r="N388" s="4">
        <v>23036.490234000001</v>
      </c>
      <c r="O388" s="4">
        <v>22963.476563</v>
      </c>
      <c r="P388" s="4">
        <v>22706.671875</v>
      </c>
      <c r="Q388" s="4">
        <v>22349.589843999998</v>
      </c>
      <c r="R388" s="4">
        <v>20723.164063</v>
      </c>
      <c r="S388" s="4">
        <v>19077.058593999998</v>
      </c>
      <c r="T388" s="4">
        <v>18358.601563</v>
      </c>
      <c r="U388" s="4">
        <v>17121.585938</v>
      </c>
      <c r="V388" s="4">
        <v>16625.230468999998</v>
      </c>
      <c r="W388" s="4">
        <v>16676.216797000001</v>
      </c>
      <c r="X388" s="4">
        <v>15131.430664</v>
      </c>
      <c r="Y388" s="4">
        <v>14438.625977</v>
      </c>
    </row>
    <row r="389" spans="1:25" x14ac:dyDescent="0.2">
      <c r="A389" s="3">
        <v>42019</v>
      </c>
      <c r="B389" s="4">
        <v>14027.210938</v>
      </c>
      <c r="C389" s="4">
        <v>13884.128906</v>
      </c>
      <c r="D389" s="4">
        <v>14000.908203000001</v>
      </c>
      <c r="E389" s="4">
        <v>14344.344727</v>
      </c>
      <c r="F389" s="4">
        <v>15200.072265999999</v>
      </c>
      <c r="G389" s="4">
        <v>15602.619140999999</v>
      </c>
      <c r="H389" s="4">
        <v>15541.671875</v>
      </c>
      <c r="I389" s="4">
        <v>18700.974609000001</v>
      </c>
      <c r="J389" s="4">
        <v>20268.199218999998</v>
      </c>
      <c r="K389" s="4">
        <v>21571.109375</v>
      </c>
      <c r="L389" s="4">
        <v>22595.689452999999</v>
      </c>
      <c r="M389" s="4">
        <v>22476.337890999999</v>
      </c>
      <c r="N389" s="4">
        <v>22559.396484000001</v>
      </c>
      <c r="O389" s="4">
        <v>22450.179688</v>
      </c>
      <c r="P389" s="4">
        <v>22251.345702999999</v>
      </c>
      <c r="Q389" s="4">
        <v>22192.150390999999</v>
      </c>
      <c r="R389" s="4">
        <v>21200.939452999999</v>
      </c>
      <c r="S389" s="4">
        <v>19306.923827999999</v>
      </c>
      <c r="T389" s="4">
        <v>17727.601563</v>
      </c>
      <c r="U389" s="4">
        <v>16514.517577999999</v>
      </c>
      <c r="V389" s="4">
        <v>16072.996094</v>
      </c>
      <c r="W389" s="4">
        <v>16158.700194999999</v>
      </c>
      <c r="X389" s="4">
        <v>14572.163086</v>
      </c>
      <c r="Y389" s="4">
        <v>13551.640625</v>
      </c>
    </row>
    <row r="390" spans="1:25" x14ac:dyDescent="0.2">
      <c r="A390" s="3">
        <v>42020</v>
      </c>
      <c r="B390" s="4">
        <v>13078.901367</v>
      </c>
      <c r="C390" s="4">
        <v>13081.876953000001</v>
      </c>
      <c r="D390" s="4">
        <v>13140.614258</v>
      </c>
      <c r="E390" s="4">
        <v>13252.887694999999</v>
      </c>
      <c r="F390" s="4">
        <v>13935.823242</v>
      </c>
      <c r="G390" s="4">
        <v>14701.674805000001</v>
      </c>
      <c r="H390" s="4">
        <v>14550.976563</v>
      </c>
      <c r="I390" s="4">
        <v>17438.076172000001</v>
      </c>
      <c r="J390" s="4">
        <v>18981.490234000001</v>
      </c>
      <c r="K390" s="4">
        <v>20451.310547000001</v>
      </c>
      <c r="L390" s="4">
        <v>21165.740234000001</v>
      </c>
      <c r="M390" s="4">
        <v>20729.804688</v>
      </c>
      <c r="N390" s="4">
        <v>20681.966797000001</v>
      </c>
      <c r="O390" s="4">
        <v>20525.283202999999</v>
      </c>
      <c r="P390" s="4">
        <v>20771.113281000002</v>
      </c>
      <c r="Q390" s="4">
        <v>20600.130859000001</v>
      </c>
      <c r="R390" s="4">
        <v>20141.105468999998</v>
      </c>
      <c r="S390" s="4">
        <v>18800.302734000001</v>
      </c>
      <c r="T390" s="4">
        <v>17418.962890999999</v>
      </c>
      <c r="U390" s="4">
        <v>16252.998046999999</v>
      </c>
      <c r="V390" s="4">
        <v>16194.532227</v>
      </c>
      <c r="W390" s="4">
        <v>16726.871093999998</v>
      </c>
      <c r="X390" s="4">
        <v>15758.022461</v>
      </c>
      <c r="Y390" s="4">
        <v>15411.828125</v>
      </c>
    </row>
    <row r="391" spans="1:25" x14ac:dyDescent="0.2">
      <c r="A391" s="3">
        <v>42021</v>
      </c>
      <c r="B391" s="4">
        <v>13852.576171999999</v>
      </c>
      <c r="C391" s="4">
        <v>14702.525390999999</v>
      </c>
      <c r="D391" s="4">
        <v>15154.754883</v>
      </c>
      <c r="E391" s="4">
        <v>15226.390625</v>
      </c>
      <c r="F391" s="4">
        <v>15551.674805000001</v>
      </c>
      <c r="G391" s="4">
        <v>16290.520508</v>
      </c>
      <c r="H391" s="4">
        <v>16814.230468999998</v>
      </c>
      <c r="I391" s="4">
        <v>17519.216797000001</v>
      </c>
      <c r="J391" s="4">
        <v>17978.226563</v>
      </c>
      <c r="K391" s="4">
        <v>18725.425781000002</v>
      </c>
      <c r="L391" s="4">
        <v>19970.986327999999</v>
      </c>
      <c r="M391" s="4">
        <v>19189.578125</v>
      </c>
      <c r="N391" s="4">
        <v>18745.240234000001</v>
      </c>
      <c r="O391" s="4">
        <v>18574.056640999999</v>
      </c>
      <c r="P391" s="4">
        <v>18475.294922000001</v>
      </c>
      <c r="Q391" s="4">
        <v>17316.076172000001</v>
      </c>
      <c r="R391" s="4">
        <v>17664.798827999999</v>
      </c>
      <c r="S391" s="4">
        <v>17297.869140999999</v>
      </c>
      <c r="T391" s="4">
        <v>17295.677734000001</v>
      </c>
      <c r="U391" s="4">
        <v>16896.451172000001</v>
      </c>
      <c r="V391" s="4">
        <v>16352.480469</v>
      </c>
      <c r="W391" s="4">
        <v>16917.314452999999</v>
      </c>
      <c r="X391" s="4">
        <v>16229.571289</v>
      </c>
      <c r="Y391" s="4">
        <v>15609.887694999999</v>
      </c>
    </row>
    <row r="392" spans="1:25" x14ac:dyDescent="0.2">
      <c r="A392" s="3">
        <v>42022</v>
      </c>
      <c r="B392" s="4">
        <v>14762.59375</v>
      </c>
      <c r="C392" s="4">
        <v>14627.350586</v>
      </c>
      <c r="D392" s="4">
        <v>14826.060546999999</v>
      </c>
      <c r="E392" s="4">
        <v>14678.501953000001</v>
      </c>
      <c r="F392" s="4">
        <v>14955.255859000001</v>
      </c>
      <c r="G392" s="4">
        <v>14966.874023</v>
      </c>
      <c r="H392" s="4">
        <v>15240.170898</v>
      </c>
      <c r="I392" s="4">
        <v>15657.455078000001</v>
      </c>
      <c r="J392" s="4">
        <v>16153.033203000001</v>
      </c>
      <c r="K392" s="4">
        <v>17095.861327999999</v>
      </c>
      <c r="L392" s="4">
        <v>18554.142577999999</v>
      </c>
      <c r="M392" s="4">
        <v>18148.833984000001</v>
      </c>
      <c r="N392" s="4">
        <v>18371.378906000002</v>
      </c>
      <c r="O392" s="4">
        <v>18244.337890999999</v>
      </c>
      <c r="P392" s="4">
        <v>18413.242188</v>
      </c>
      <c r="Q392" s="4">
        <v>17048.173827999999</v>
      </c>
      <c r="R392" s="4">
        <v>16989.066406000002</v>
      </c>
      <c r="S392" s="4">
        <v>15885.239258</v>
      </c>
      <c r="T392" s="4">
        <v>15549.994140999999</v>
      </c>
      <c r="U392" s="4">
        <v>14622.651367</v>
      </c>
      <c r="V392" s="4">
        <v>13707.244140999999</v>
      </c>
      <c r="W392" s="4">
        <v>13911.210938</v>
      </c>
      <c r="X392" s="4">
        <v>13132.932617</v>
      </c>
      <c r="Y392" s="4">
        <v>12475.263671999999</v>
      </c>
    </row>
    <row r="393" spans="1:25" x14ac:dyDescent="0.2">
      <c r="A393" s="3">
        <v>42023</v>
      </c>
      <c r="B393" s="4">
        <v>11933.298828000001</v>
      </c>
      <c r="C393" s="4">
        <v>11833.143555000001</v>
      </c>
      <c r="D393" s="4">
        <v>11955.975586</v>
      </c>
      <c r="E393" s="4">
        <v>12110.451171999999</v>
      </c>
      <c r="F393" s="4">
        <v>12645.418944999999</v>
      </c>
      <c r="G393" s="4">
        <v>12680.110352</v>
      </c>
      <c r="H393" s="4">
        <v>12031.616211</v>
      </c>
      <c r="I393" s="4">
        <v>15024.475586</v>
      </c>
      <c r="J393" s="4">
        <v>17060.841797000001</v>
      </c>
      <c r="K393" s="4">
        <v>18896.435547000001</v>
      </c>
      <c r="L393" s="4">
        <v>20330.208984000001</v>
      </c>
      <c r="M393" s="4">
        <v>20271.736327999999</v>
      </c>
      <c r="N393" s="4">
        <v>20582.605468999998</v>
      </c>
      <c r="O393" s="4">
        <v>20501.417968999998</v>
      </c>
      <c r="P393" s="4">
        <v>20672.095702999999</v>
      </c>
      <c r="Q393" s="4">
        <v>20416.357422000001</v>
      </c>
      <c r="R393" s="4">
        <v>19971.871093999998</v>
      </c>
      <c r="S393" s="4">
        <v>18185.267577999999</v>
      </c>
      <c r="T393" s="4">
        <v>16598.550781000002</v>
      </c>
      <c r="U393" s="4">
        <v>15264.858398</v>
      </c>
      <c r="V393" s="4">
        <v>14765.579102</v>
      </c>
      <c r="W393" s="4">
        <v>14664.740234000001</v>
      </c>
      <c r="X393" s="4">
        <v>13446.246094</v>
      </c>
      <c r="Y393" s="4">
        <v>12791.600586</v>
      </c>
    </row>
    <row r="394" spans="1:25" x14ac:dyDescent="0.2">
      <c r="A394" s="3">
        <v>42024</v>
      </c>
      <c r="B394" s="4">
        <v>12070.113281</v>
      </c>
      <c r="C394" s="4">
        <v>12137.037109000001</v>
      </c>
      <c r="D394" s="4">
        <v>12255.136719</v>
      </c>
      <c r="E394" s="4">
        <v>12799.112305000001</v>
      </c>
      <c r="F394" s="4">
        <v>13505.783203000001</v>
      </c>
      <c r="G394" s="4">
        <v>14442.309569999999</v>
      </c>
      <c r="H394" s="4">
        <v>14584.029296999999</v>
      </c>
      <c r="I394" s="4">
        <v>17471.185547000001</v>
      </c>
      <c r="J394" s="4">
        <v>18824.925781000002</v>
      </c>
      <c r="K394" s="4">
        <v>20064.494140999999</v>
      </c>
      <c r="L394" s="4">
        <v>21023.771484000001</v>
      </c>
      <c r="M394" s="4">
        <v>20726.25</v>
      </c>
      <c r="N394" s="4">
        <v>20789.03125</v>
      </c>
      <c r="O394" s="4">
        <v>20696.474609000001</v>
      </c>
      <c r="P394" s="4">
        <v>20563.740234000001</v>
      </c>
      <c r="Q394" s="4">
        <v>20413.357422000001</v>
      </c>
      <c r="R394" s="4">
        <v>20000.302734000001</v>
      </c>
      <c r="S394" s="4">
        <v>18855.029297000001</v>
      </c>
      <c r="T394" s="4">
        <v>17501.947265999999</v>
      </c>
      <c r="U394" s="4">
        <v>16412.201172000001</v>
      </c>
      <c r="V394" s="4">
        <v>16075.510742</v>
      </c>
      <c r="W394" s="4">
        <v>16337.865234000001</v>
      </c>
      <c r="X394" s="4">
        <v>15249.377930000001</v>
      </c>
      <c r="Y394" s="4">
        <v>14579.894531</v>
      </c>
    </row>
    <row r="395" spans="1:25" x14ac:dyDescent="0.2">
      <c r="A395" s="3">
        <v>42025</v>
      </c>
      <c r="B395" s="4">
        <v>14089.321289</v>
      </c>
      <c r="C395" s="4">
        <v>14108.464844</v>
      </c>
      <c r="D395" s="4">
        <v>14263.621094</v>
      </c>
      <c r="E395" s="4">
        <v>14767.572265999999</v>
      </c>
      <c r="F395" s="4">
        <v>15519.212890999999</v>
      </c>
      <c r="G395" s="4">
        <v>16233.569336</v>
      </c>
      <c r="H395" s="4">
        <v>15963.851563</v>
      </c>
      <c r="I395" s="4">
        <v>18871.117188</v>
      </c>
      <c r="J395" s="4">
        <v>20084.333984000001</v>
      </c>
      <c r="K395" s="4">
        <v>21376.513672000001</v>
      </c>
      <c r="L395" s="4">
        <v>22181.837890999999</v>
      </c>
      <c r="M395" s="4">
        <v>21756.777343999998</v>
      </c>
      <c r="N395" s="4">
        <v>21742.878906000002</v>
      </c>
      <c r="O395" s="4">
        <v>21455.222656000002</v>
      </c>
      <c r="P395" s="4">
        <v>21343.398438</v>
      </c>
      <c r="Q395" s="4">
        <v>21218.816406000002</v>
      </c>
      <c r="R395" s="4">
        <v>20628.027343999998</v>
      </c>
      <c r="S395" s="4">
        <v>19249.953125</v>
      </c>
      <c r="T395" s="4">
        <v>17826.742188</v>
      </c>
      <c r="U395" s="4">
        <v>16606.292968999998</v>
      </c>
      <c r="V395" s="4">
        <v>16254.872069999999</v>
      </c>
      <c r="W395" s="4">
        <v>16325.645508</v>
      </c>
      <c r="X395" s="4">
        <v>15057.601563</v>
      </c>
      <c r="Y395" s="4">
        <v>14552.471680000001</v>
      </c>
    </row>
    <row r="396" spans="1:25" x14ac:dyDescent="0.2">
      <c r="A396" s="3">
        <v>42026</v>
      </c>
      <c r="B396" s="4">
        <v>14105.741211</v>
      </c>
      <c r="C396" s="4">
        <v>14240.912109000001</v>
      </c>
      <c r="D396" s="4">
        <v>14241.878906</v>
      </c>
      <c r="E396" s="4">
        <v>14704.903319999999</v>
      </c>
      <c r="F396" s="4">
        <v>15452.286133</v>
      </c>
      <c r="G396" s="4">
        <v>16116.971680000001</v>
      </c>
      <c r="H396" s="4">
        <v>15761.544921999999</v>
      </c>
      <c r="I396" s="4">
        <v>18953.515625</v>
      </c>
      <c r="J396" s="4">
        <v>20467.558593999998</v>
      </c>
      <c r="K396" s="4">
        <v>21427.318359000001</v>
      </c>
      <c r="L396" s="4">
        <v>22445.382813</v>
      </c>
      <c r="M396" s="4">
        <v>22131.158202999999</v>
      </c>
      <c r="N396" s="4">
        <v>22085.021484000001</v>
      </c>
      <c r="O396" s="4">
        <v>21628.876952999999</v>
      </c>
      <c r="P396" s="4">
        <v>21308.234375</v>
      </c>
      <c r="Q396" s="4">
        <v>21282.609375</v>
      </c>
      <c r="R396" s="4">
        <v>20289.5625</v>
      </c>
      <c r="S396" s="4">
        <v>19099.576172000001</v>
      </c>
      <c r="T396" s="4">
        <v>17775.162109000001</v>
      </c>
      <c r="U396" s="4">
        <v>16699.552734000001</v>
      </c>
      <c r="V396" s="4">
        <v>16484.339843999998</v>
      </c>
      <c r="W396" s="4">
        <v>16648.119140999999</v>
      </c>
      <c r="X396" s="4">
        <v>15320.546875</v>
      </c>
      <c r="Y396" s="4">
        <v>14290.534180000001</v>
      </c>
    </row>
    <row r="397" spans="1:25" x14ac:dyDescent="0.2">
      <c r="A397" s="3">
        <v>42027</v>
      </c>
      <c r="B397" s="4">
        <v>13848.515625</v>
      </c>
      <c r="C397" s="4">
        <v>13886.634765999999</v>
      </c>
      <c r="D397" s="4">
        <v>13807.042969</v>
      </c>
      <c r="E397" s="4">
        <v>14578.030273</v>
      </c>
      <c r="F397" s="4">
        <v>15184.999023</v>
      </c>
      <c r="G397" s="4">
        <v>15916.027344</v>
      </c>
      <c r="H397" s="4">
        <v>15573.954102</v>
      </c>
      <c r="I397" s="4">
        <v>18474.810547000001</v>
      </c>
      <c r="J397" s="4">
        <v>19907.34375</v>
      </c>
      <c r="K397" s="4">
        <v>21073.994140999999</v>
      </c>
      <c r="L397" s="4">
        <v>22136.996093999998</v>
      </c>
      <c r="M397" s="4">
        <v>21367.609375</v>
      </c>
      <c r="N397" s="4">
        <v>21291.835938</v>
      </c>
      <c r="O397" s="4">
        <v>21036.173827999999</v>
      </c>
      <c r="P397" s="4">
        <v>20986.423827999999</v>
      </c>
      <c r="Q397" s="4">
        <v>20794.150390999999</v>
      </c>
      <c r="R397" s="4">
        <v>19840.896484000001</v>
      </c>
      <c r="S397" s="4">
        <v>18167.808593999998</v>
      </c>
      <c r="T397" s="4">
        <v>16679.730468999998</v>
      </c>
      <c r="U397" s="4">
        <v>15386.823242</v>
      </c>
      <c r="V397" s="4">
        <v>15126.501953000001</v>
      </c>
      <c r="W397" s="4">
        <v>15403.581055000001</v>
      </c>
      <c r="X397" s="4">
        <v>14375.125977</v>
      </c>
      <c r="Y397" s="4">
        <v>13531.040039</v>
      </c>
    </row>
    <row r="398" spans="1:25" x14ac:dyDescent="0.2">
      <c r="A398" s="3">
        <v>42028</v>
      </c>
      <c r="B398" s="4">
        <v>12749.417969</v>
      </c>
      <c r="C398" s="4">
        <v>12607.494140999999</v>
      </c>
      <c r="D398" s="4">
        <v>12932.410156</v>
      </c>
      <c r="E398" s="4">
        <v>13191.939453000001</v>
      </c>
      <c r="F398" s="4">
        <v>13489.648438</v>
      </c>
      <c r="G398" s="4">
        <v>13943.209961</v>
      </c>
      <c r="H398" s="4">
        <v>14635.549805000001</v>
      </c>
      <c r="I398" s="4">
        <v>15449.900390999999</v>
      </c>
      <c r="J398" s="4">
        <v>15822.820313</v>
      </c>
      <c r="K398" s="4">
        <v>16639.236327999999</v>
      </c>
      <c r="L398" s="4">
        <v>17930.908202999999</v>
      </c>
      <c r="M398" s="4">
        <v>17659.158202999999</v>
      </c>
      <c r="N398" s="4">
        <v>17638.914063</v>
      </c>
      <c r="O398" s="4">
        <v>17642.0625</v>
      </c>
      <c r="P398" s="4">
        <v>17835.748047000001</v>
      </c>
      <c r="Q398" s="4">
        <v>17037.791015999999</v>
      </c>
      <c r="R398" s="4">
        <v>17055.351563</v>
      </c>
      <c r="S398" s="4">
        <v>16278.726563</v>
      </c>
      <c r="T398" s="4">
        <v>16112.465819999999</v>
      </c>
      <c r="U398" s="4">
        <v>15256.336914</v>
      </c>
      <c r="V398" s="4">
        <v>14547.306640999999</v>
      </c>
      <c r="W398" s="4">
        <v>14732.500977</v>
      </c>
      <c r="X398" s="4">
        <v>13881.043944999999</v>
      </c>
      <c r="Y398" s="4">
        <v>13207.494140999999</v>
      </c>
    </row>
    <row r="399" spans="1:25" x14ac:dyDescent="0.2">
      <c r="A399" s="3">
        <v>42029</v>
      </c>
      <c r="B399" s="4">
        <v>12841.921875</v>
      </c>
      <c r="C399" s="4">
        <v>12705.375</v>
      </c>
      <c r="D399" s="4">
        <v>13022.886719</v>
      </c>
      <c r="E399" s="4">
        <v>12864.114258</v>
      </c>
      <c r="F399" s="4">
        <v>13206.498046999999</v>
      </c>
      <c r="G399" s="4">
        <v>13371.050781</v>
      </c>
      <c r="H399" s="4">
        <v>13569.158203000001</v>
      </c>
      <c r="I399" s="4">
        <v>13951.539063</v>
      </c>
      <c r="J399" s="4">
        <v>14598.84375</v>
      </c>
      <c r="K399" s="4">
        <v>15477.317383</v>
      </c>
      <c r="L399" s="4">
        <v>17045.679688</v>
      </c>
      <c r="M399" s="4">
        <v>16698.048827999999</v>
      </c>
      <c r="N399" s="4">
        <v>16789.025390999999</v>
      </c>
      <c r="O399" s="4">
        <v>16878.240234000001</v>
      </c>
      <c r="P399" s="4">
        <v>16987.001952999999</v>
      </c>
      <c r="Q399" s="4">
        <v>16252.979492</v>
      </c>
      <c r="R399" s="4">
        <v>16753.103515999999</v>
      </c>
      <c r="S399" s="4">
        <v>17052.435547000001</v>
      </c>
      <c r="T399" s="4">
        <v>17240.033202999999</v>
      </c>
      <c r="U399" s="4">
        <v>16711.173827999999</v>
      </c>
      <c r="V399" s="4">
        <v>15878.365234000001</v>
      </c>
      <c r="W399" s="4">
        <v>16035.202148</v>
      </c>
      <c r="X399" s="4">
        <v>15275.026367</v>
      </c>
      <c r="Y399" s="4">
        <v>14666.169921999999</v>
      </c>
    </row>
    <row r="400" spans="1:25" x14ac:dyDescent="0.2">
      <c r="A400" s="3">
        <v>42030</v>
      </c>
      <c r="B400" s="4">
        <v>14581.668944999999</v>
      </c>
      <c r="C400" s="4">
        <v>14558.353515999999</v>
      </c>
      <c r="D400" s="4">
        <v>14733.589844</v>
      </c>
      <c r="E400" s="4">
        <v>15200.339844</v>
      </c>
      <c r="F400" s="4">
        <v>16090.596680000001</v>
      </c>
      <c r="G400" s="4">
        <v>16779.955077999999</v>
      </c>
      <c r="H400" s="4">
        <v>16498.775390999999</v>
      </c>
      <c r="I400" s="4">
        <v>19759.28125</v>
      </c>
      <c r="J400" s="4">
        <v>21234.263672000001</v>
      </c>
      <c r="K400" s="4">
        <v>22597.001952999999</v>
      </c>
      <c r="L400" s="4">
        <v>23490.466797000001</v>
      </c>
      <c r="M400" s="4">
        <v>23014.984375</v>
      </c>
      <c r="N400" s="4">
        <v>23015.791015999999</v>
      </c>
      <c r="O400" s="4">
        <v>22781.978515999999</v>
      </c>
      <c r="P400" s="4">
        <v>22604.583984000001</v>
      </c>
      <c r="Q400" s="4">
        <v>22691.056640999999</v>
      </c>
      <c r="R400" s="4">
        <v>21926.357422000001</v>
      </c>
      <c r="S400" s="4">
        <v>20532.525390999999</v>
      </c>
      <c r="T400" s="4">
        <v>18985.400390999999</v>
      </c>
      <c r="U400" s="4">
        <v>17925.326172000001</v>
      </c>
      <c r="V400" s="4">
        <v>17542.841797000001</v>
      </c>
      <c r="W400" s="4">
        <v>17866.164063</v>
      </c>
      <c r="X400" s="4">
        <v>16767.792968999998</v>
      </c>
      <c r="Y400" s="4">
        <v>15857.354492</v>
      </c>
    </row>
    <row r="401" spans="1:25" x14ac:dyDescent="0.2">
      <c r="A401" s="3">
        <v>42031</v>
      </c>
      <c r="B401" s="4">
        <v>15426.310546999999</v>
      </c>
      <c r="C401" s="4">
        <v>15427.899414</v>
      </c>
      <c r="D401" s="4">
        <v>15382.434569999999</v>
      </c>
      <c r="E401" s="4">
        <v>15603.622069999999</v>
      </c>
      <c r="F401" s="4">
        <v>16341.849609000001</v>
      </c>
      <c r="G401" s="4">
        <v>16266.325194999999</v>
      </c>
      <c r="H401" s="4">
        <v>14783.958984000001</v>
      </c>
      <c r="I401" s="4">
        <v>18269.451172000001</v>
      </c>
      <c r="J401" s="4">
        <v>20810.373047000001</v>
      </c>
      <c r="K401" s="4">
        <v>23043.992188</v>
      </c>
      <c r="L401" s="4">
        <v>24669.330077999999</v>
      </c>
      <c r="M401" s="4">
        <v>24519.3125</v>
      </c>
      <c r="N401" s="4">
        <v>24673.830077999999</v>
      </c>
      <c r="O401" s="4">
        <v>24426.164063</v>
      </c>
      <c r="P401" s="4">
        <v>23753.787109000001</v>
      </c>
      <c r="Q401" s="4">
        <v>23232.464843999998</v>
      </c>
      <c r="R401" s="4">
        <v>22071.416015999999</v>
      </c>
      <c r="S401" s="4">
        <v>20193.486327999999</v>
      </c>
      <c r="T401" s="4">
        <v>18309.771484000001</v>
      </c>
      <c r="U401" s="4">
        <v>16886.292968999998</v>
      </c>
      <c r="V401" s="4">
        <v>16257.259765999999</v>
      </c>
      <c r="W401" s="4">
        <v>16529.558593999998</v>
      </c>
      <c r="X401" s="4">
        <v>15377.575194999999</v>
      </c>
      <c r="Y401" s="4">
        <v>15002.680664</v>
      </c>
    </row>
    <row r="402" spans="1:25" x14ac:dyDescent="0.2">
      <c r="A402" s="3">
        <v>42032</v>
      </c>
      <c r="B402" s="4">
        <v>14718.083008</v>
      </c>
      <c r="C402" s="4">
        <v>14682.840819999999</v>
      </c>
      <c r="D402" s="4">
        <v>14823.305664</v>
      </c>
      <c r="E402" s="4">
        <v>15184.588867</v>
      </c>
      <c r="F402" s="4">
        <v>15653.366211</v>
      </c>
      <c r="G402" s="4">
        <v>16000.157227</v>
      </c>
      <c r="H402" s="4">
        <v>14891.404296999999</v>
      </c>
      <c r="I402" s="4">
        <v>17789.046875</v>
      </c>
      <c r="J402" s="4">
        <v>20132.982422000001</v>
      </c>
      <c r="K402" s="4">
        <v>21916.644531000002</v>
      </c>
      <c r="L402" s="4">
        <v>23292.451172000001</v>
      </c>
      <c r="M402" s="4">
        <v>23229.417968999998</v>
      </c>
      <c r="N402" s="4">
        <v>23385.867188</v>
      </c>
      <c r="O402" s="4">
        <v>23338.417968999998</v>
      </c>
      <c r="P402" s="4">
        <v>22978.679688</v>
      </c>
      <c r="Q402" s="4">
        <v>22550.650390999999</v>
      </c>
      <c r="R402" s="4">
        <v>21338.607422000001</v>
      </c>
      <c r="S402" s="4">
        <v>19960.982422000001</v>
      </c>
      <c r="T402" s="4">
        <v>18629.923827999999</v>
      </c>
      <c r="U402" s="4">
        <v>17140.103515999999</v>
      </c>
      <c r="V402" s="4">
        <v>16723.232422000001</v>
      </c>
      <c r="W402" s="4">
        <v>16797.025390999999</v>
      </c>
      <c r="X402" s="4">
        <v>15604.872069999999</v>
      </c>
      <c r="Y402" s="4">
        <v>14995.090819999999</v>
      </c>
    </row>
    <row r="403" spans="1:25" x14ac:dyDescent="0.2">
      <c r="A403" s="3">
        <v>42033</v>
      </c>
      <c r="B403" s="4">
        <v>14584.987305000001</v>
      </c>
      <c r="C403" s="4">
        <v>14882.987305000001</v>
      </c>
      <c r="D403" s="4">
        <v>15056.554688</v>
      </c>
      <c r="E403" s="4">
        <v>15563.195313</v>
      </c>
      <c r="F403" s="4">
        <v>16365.905273</v>
      </c>
      <c r="G403" s="4">
        <v>16999.054688</v>
      </c>
      <c r="H403" s="4">
        <v>16731.419922000001</v>
      </c>
      <c r="I403" s="4">
        <v>19655.503906000002</v>
      </c>
      <c r="J403" s="4">
        <v>20943.527343999998</v>
      </c>
      <c r="K403" s="4">
        <v>21536.003906000002</v>
      </c>
      <c r="L403" s="4">
        <v>22068.605468999998</v>
      </c>
      <c r="M403" s="4">
        <v>21776.998047000001</v>
      </c>
      <c r="N403" s="4">
        <v>21576.539063</v>
      </c>
      <c r="O403" s="4">
        <v>21183.294922000001</v>
      </c>
      <c r="P403" s="4">
        <v>20835.951172000001</v>
      </c>
      <c r="Q403" s="4">
        <v>20752.751952999999</v>
      </c>
      <c r="R403" s="4">
        <v>19890.253906000002</v>
      </c>
      <c r="S403" s="4">
        <v>19004.136718999998</v>
      </c>
      <c r="T403" s="4">
        <v>17781.601563</v>
      </c>
      <c r="U403" s="4">
        <v>16736.287109000001</v>
      </c>
      <c r="V403" s="4">
        <v>16453.425781000002</v>
      </c>
      <c r="W403" s="4">
        <v>16749.4375</v>
      </c>
      <c r="X403" s="4">
        <v>15622.960938</v>
      </c>
      <c r="Y403" s="4">
        <v>15061.537109000001</v>
      </c>
    </row>
    <row r="404" spans="1:25" x14ac:dyDescent="0.2">
      <c r="A404" s="3">
        <v>42034</v>
      </c>
      <c r="B404" s="4">
        <v>14483.487305000001</v>
      </c>
      <c r="C404" s="4">
        <v>14605.974609000001</v>
      </c>
      <c r="D404" s="4">
        <v>14562.055664</v>
      </c>
      <c r="E404" s="4">
        <v>14786.949219</v>
      </c>
      <c r="F404" s="4">
        <v>15381.245117</v>
      </c>
      <c r="G404" s="4">
        <v>15851.077148</v>
      </c>
      <c r="H404" s="4">
        <v>15338.710938</v>
      </c>
      <c r="I404" s="4">
        <v>18268.833984000001</v>
      </c>
      <c r="J404" s="4">
        <v>20053.820313</v>
      </c>
      <c r="K404" s="4">
        <v>21340.345702999999</v>
      </c>
      <c r="L404" s="4">
        <v>22342.376952999999</v>
      </c>
      <c r="M404" s="4">
        <v>22194.394531000002</v>
      </c>
      <c r="N404" s="4">
        <v>22253.398438</v>
      </c>
      <c r="O404" s="4">
        <v>22169.150390999999</v>
      </c>
      <c r="P404" s="4">
        <v>21956.947265999999</v>
      </c>
      <c r="Q404" s="4">
        <v>21533.515625</v>
      </c>
      <c r="R404" s="4">
        <v>20243.480468999998</v>
      </c>
      <c r="S404" s="4">
        <v>18519.142577999999</v>
      </c>
      <c r="T404" s="4">
        <v>16866.410156000002</v>
      </c>
      <c r="U404" s="4">
        <v>15428.913086</v>
      </c>
      <c r="V404" s="4">
        <v>15073.107421999999</v>
      </c>
      <c r="W404" s="4">
        <v>15209.736328000001</v>
      </c>
      <c r="X404" s="4">
        <v>14315.625</v>
      </c>
      <c r="Y404" s="4">
        <v>13727.786133</v>
      </c>
    </row>
    <row r="405" spans="1:25" x14ac:dyDescent="0.2">
      <c r="A405" s="3">
        <v>42035</v>
      </c>
      <c r="B405" s="4">
        <v>12976.479492</v>
      </c>
      <c r="C405" s="4">
        <v>12977.291992</v>
      </c>
      <c r="D405" s="4">
        <v>13181.791992</v>
      </c>
      <c r="E405" s="4">
        <v>13176.124023</v>
      </c>
      <c r="F405" s="4">
        <v>13743.815430000001</v>
      </c>
      <c r="G405" s="4">
        <v>14332.429688</v>
      </c>
      <c r="H405" s="4">
        <v>14943.573242</v>
      </c>
      <c r="I405" s="4">
        <v>15609.060546999999</v>
      </c>
      <c r="J405" s="4">
        <v>16298.770508</v>
      </c>
      <c r="K405" s="4">
        <v>17458.373047000001</v>
      </c>
      <c r="L405" s="4">
        <v>19185.734375</v>
      </c>
      <c r="M405" s="4">
        <v>19169.384765999999</v>
      </c>
      <c r="N405" s="4">
        <v>19355.705077999999</v>
      </c>
      <c r="O405" s="4">
        <v>19364.609375</v>
      </c>
      <c r="P405" s="4">
        <v>19319.203125</v>
      </c>
      <c r="Q405" s="4">
        <v>17764.607422000001</v>
      </c>
      <c r="R405" s="4">
        <v>17434.945313</v>
      </c>
      <c r="S405" s="4">
        <v>17220.083984000001</v>
      </c>
      <c r="T405" s="4">
        <v>17257.775390999999</v>
      </c>
      <c r="U405" s="4">
        <v>16689.123047000001</v>
      </c>
      <c r="V405" s="4">
        <v>15963.270508</v>
      </c>
      <c r="W405" s="4">
        <v>16521.138672000001</v>
      </c>
      <c r="X405" s="4">
        <v>15908.501953000001</v>
      </c>
      <c r="Y405" s="4">
        <v>15420.486328000001</v>
      </c>
    </row>
    <row r="406" spans="1:25" x14ac:dyDescent="0.2">
      <c r="A406" s="3">
        <v>42036</v>
      </c>
      <c r="B406" s="4">
        <v>14484.939453000001</v>
      </c>
      <c r="C406" s="4">
        <v>14403.041015999999</v>
      </c>
      <c r="D406" s="4">
        <v>15051.231444999999</v>
      </c>
      <c r="E406" s="4">
        <v>14358.695313</v>
      </c>
      <c r="F406" s="4">
        <v>14756.080078000001</v>
      </c>
      <c r="G406" s="4">
        <v>15491.575194999999</v>
      </c>
      <c r="H406" s="4">
        <v>15248.200194999999</v>
      </c>
      <c r="I406" s="4">
        <v>15938.189453000001</v>
      </c>
      <c r="J406" s="4">
        <v>16630.216797000001</v>
      </c>
      <c r="K406" s="4">
        <v>16957.876952999999</v>
      </c>
      <c r="L406" s="4">
        <v>17504.847656000002</v>
      </c>
      <c r="M406" s="4">
        <v>17996.167968999998</v>
      </c>
      <c r="N406" s="4">
        <v>17876.40625</v>
      </c>
      <c r="O406" s="4">
        <v>17862.414063</v>
      </c>
      <c r="P406" s="4">
        <v>18111.1875</v>
      </c>
      <c r="Q406" s="4">
        <v>17208.998047000001</v>
      </c>
      <c r="R406" s="4">
        <v>17430.369140999999</v>
      </c>
      <c r="S406" s="4">
        <v>18630.390625</v>
      </c>
      <c r="T406" s="4">
        <v>16638.947265999999</v>
      </c>
      <c r="U406" s="4">
        <v>15900.984375</v>
      </c>
      <c r="V406" s="4">
        <v>16136.0625</v>
      </c>
      <c r="W406" s="4">
        <v>17054.158202999999</v>
      </c>
      <c r="X406" s="4">
        <v>15692.979492</v>
      </c>
      <c r="Y406" s="4">
        <v>16029.886719</v>
      </c>
    </row>
    <row r="407" spans="1:25" x14ac:dyDescent="0.2">
      <c r="A407" s="3">
        <v>42037</v>
      </c>
      <c r="B407" s="4">
        <v>15327.088867</v>
      </c>
      <c r="C407" s="4">
        <v>15495.192383</v>
      </c>
      <c r="D407" s="4">
        <v>15742.477539</v>
      </c>
      <c r="E407" s="4">
        <v>16021.160156</v>
      </c>
      <c r="F407" s="4">
        <v>16174.816406</v>
      </c>
      <c r="G407" s="4">
        <v>16938.982422000001</v>
      </c>
      <c r="H407" s="4">
        <v>16136.236328000001</v>
      </c>
      <c r="I407" s="4">
        <v>19172.552734000001</v>
      </c>
      <c r="J407" s="4">
        <v>21625.080077999999</v>
      </c>
      <c r="K407" s="4">
        <v>23662.544922000001</v>
      </c>
      <c r="L407" s="4">
        <v>24871.457031000002</v>
      </c>
      <c r="M407" s="4">
        <v>25541.322265999999</v>
      </c>
      <c r="N407" s="4">
        <v>25588.158202999999</v>
      </c>
      <c r="O407" s="4">
        <v>25969.595702999999</v>
      </c>
      <c r="P407" s="4">
        <v>25658.087890999999</v>
      </c>
      <c r="Q407" s="4">
        <v>24816.365234000001</v>
      </c>
      <c r="R407" s="4">
        <v>23610.896484000001</v>
      </c>
      <c r="S407" s="4">
        <v>21197.6875</v>
      </c>
      <c r="T407" s="4">
        <v>19739.169922000001</v>
      </c>
      <c r="U407" s="4">
        <v>17828.630859000001</v>
      </c>
      <c r="V407" s="4">
        <v>17636.917968999998</v>
      </c>
      <c r="W407" s="4">
        <v>17396.736327999999</v>
      </c>
      <c r="X407" s="4">
        <v>16988.695313</v>
      </c>
      <c r="Y407" s="4">
        <v>16186.448242</v>
      </c>
    </row>
    <row r="408" spans="1:25" x14ac:dyDescent="0.2">
      <c r="A408" s="3">
        <v>42038</v>
      </c>
      <c r="B408" s="4">
        <v>15591.622069999999</v>
      </c>
      <c r="C408" s="4">
        <v>15726.373046999999</v>
      </c>
      <c r="D408" s="4">
        <v>16171.450194999999</v>
      </c>
      <c r="E408" s="4">
        <v>16552.271484000001</v>
      </c>
      <c r="F408" s="4">
        <v>16767.232422000001</v>
      </c>
      <c r="G408" s="4">
        <v>17580.318359000001</v>
      </c>
      <c r="H408" s="4">
        <v>16668.476563</v>
      </c>
      <c r="I408" s="4">
        <v>19118.585938</v>
      </c>
      <c r="J408" s="4">
        <v>21139.951172000001</v>
      </c>
      <c r="K408" s="4">
        <v>22300.8125</v>
      </c>
      <c r="L408" s="4">
        <v>22782.353515999999</v>
      </c>
      <c r="M408" s="4">
        <v>22586.458984000001</v>
      </c>
      <c r="N408" s="4">
        <v>22420.96875</v>
      </c>
      <c r="O408" s="4">
        <v>22623.117188</v>
      </c>
      <c r="P408" s="4">
        <v>22352.283202999999</v>
      </c>
      <c r="Q408" s="4">
        <v>21878.865234000001</v>
      </c>
      <c r="R408" s="4">
        <v>21033.113281000002</v>
      </c>
      <c r="S408" s="4">
        <v>19443.365234000001</v>
      </c>
      <c r="T408" s="4">
        <v>18499.769531000002</v>
      </c>
      <c r="U408" s="4">
        <v>17258.917968999998</v>
      </c>
      <c r="V408" s="4">
        <v>17245.285156000002</v>
      </c>
      <c r="W408" s="4">
        <v>16971.638672000001</v>
      </c>
      <c r="X408" s="4">
        <v>16468.832031000002</v>
      </c>
      <c r="Y408" s="4">
        <v>15782.988281</v>
      </c>
    </row>
    <row r="409" spans="1:25" x14ac:dyDescent="0.2">
      <c r="A409" s="3">
        <v>42039</v>
      </c>
      <c r="B409" s="4">
        <v>15251.396484000001</v>
      </c>
      <c r="C409" s="4">
        <v>15483.845703000001</v>
      </c>
      <c r="D409" s="4">
        <v>15761.788086</v>
      </c>
      <c r="E409" s="4">
        <v>16057.059569999999</v>
      </c>
      <c r="F409" s="4">
        <v>16303.375977</v>
      </c>
      <c r="G409" s="4">
        <v>17100.621093999998</v>
      </c>
      <c r="H409" s="4">
        <v>16729.511718999998</v>
      </c>
      <c r="I409" s="4">
        <v>19531.791015999999</v>
      </c>
      <c r="J409" s="4">
        <v>21275.351563</v>
      </c>
      <c r="K409" s="4">
        <v>22380.460938</v>
      </c>
      <c r="L409" s="4">
        <v>22646.888672000001</v>
      </c>
      <c r="M409" s="4">
        <v>22209.470702999999</v>
      </c>
      <c r="N409" s="4">
        <v>21852.919922000001</v>
      </c>
      <c r="O409" s="4">
        <v>21738.800781000002</v>
      </c>
      <c r="P409" s="4">
        <v>21450.582031000002</v>
      </c>
      <c r="Q409" s="4">
        <v>21059.375</v>
      </c>
      <c r="R409" s="4">
        <v>20229.779297000001</v>
      </c>
      <c r="S409" s="4">
        <v>18521.052734000001</v>
      </c>
      <c r="T409" s="4">
        <v>17464.875</v>
      </c>
      <c r="U409" s="4">
        <v>15908.178711</v>
      </c>
      <c r="V409" s="4">
        <v>15792.161133</v>
      </c>
      <c r="W409" s="4">
        <v>15256.403319999999</v>
      </c>
      <c r="X409" s="4">
        <v>14571.28125</v>
      </c>
      <c r="Y409" s="4">
        <v>13512.821289</v>
      </c>
    </row>
    <row r="410" spans="1:25" x14ac:dyDescent="0.2">
      <c r="A410" s="3">
        <v>42040</v>
      </c>
      <c r="B410" s="4">
        <v>12864.479492</v>
      </c>
      <c r="C410" s="4">
        <v>12961.235352</v>
      </c>
      <c r="D410" s="4">
        <v>13060.996094</v>
      </c>
      <c r="E410" s="4">
        <v>13272.445313</v>
      </c>
      <c r="F410" s="4">
        <v>13517.490234000001</v>
      </c>
      <c r="G410" s="4">
        <v>14179.866211</v>
      </c>
      <c r="H410" s="4">
        <v>14307.486328000001</v>
      </c>
      <c r="I410" s="4">
        <v>16771.873047000001</v>
      </c>
      <c r="J410" s="4">
        <v>18973.544922000001</v>
      </c>
      <c r="K410" s="4">
        <v>20486.197265999999</v>
      </c>
      <c r="L410" s="4">
        <v>21544.394531000002</v>
      </c>
      <c r="M410" s="4">
        <v>21765.113281000002</v>
      </c>
      <c r="N410" s="4">
        <v>21889.521484000001</v>
      </c>
      <c r="O410" s="4">
        <v>22153.583984000001</v>
      </c>
      <c r="P410" s="4">
        <v>21842.818359000001</v>
      </c>
      <c r="Q410" s="4">
        <v>21507.328125</v>
      </c>
      <c r="R410" s="4">
        <v>20542.857422000001</v>
      </c>
      <c r="S410" s="4">
        <v>19030.316406000002</v>
      </c>
      <c r="T410" s="4">
        <v>18172.552734000001</v>
      </c>
      <c r="U410" s="4">
        <v>16806.185547000001</v>
      </c>
      <c r="V410" s="4">
        <v>16742.076172000001</v>
      </c>
      <c r="W410" s="4">
        <v>16432.699218999998</v>
      </c>
      <c r="X410" s="4">
        <v>15748.622069999999</v>
      </c>
      <c r="Y410" s="4">
        <v>15170.682617</v>
      </c>
    </row>
    <row r="411" spans="1:25" x14ac:dyDescent="0.2">
      <c r="A411" s="3">
        <v>42041</v>
      </c>
      <c r="B411" s="4">
        <v>14564.114258</v>
      </c>
      <c r="C411" s="4">
        <v>14824.772461</v>
      </c>
      <c r="D411" s="4">
        <v>14985.862305000001</v>
      </c>
      <c r="E411" s="4">
        <v>15398.869140999999</v>
      </c>
      <c r="F411" s="4">
        <v>15709.851563</v>
      </c>
      <c r="G411" s="4">
        <v>16697.800781000002</v>
      </c>
      <c r="H411" s="4">
        <v>16517.025390999999</v>
      </c>
      <c r="I411" s="4">
        <v>19206.773438</v>
      </c>
      <c r="J411" s="4">
        <v>21019.71875</v>
      </c>
      <c r="K411" s="4">
        <v>21928.449218999998</v>
      </c>
      <c r="L411" s="4">
        <v>22084.216797000001</v>
      </c>
      <c r="M411" s="4">
        <v>21780.648438</v>
      </c>
      <c r="N411" s="4">
        <v>21684.525390999999</v>
      </c>
      <c r="O411" s="4">
        <v>21844.367188</v>
      </c>
      <c r="P411" s="4">
        <v>21345.535156000002</v>
      </c>
      <c r="Q411" s="4">
        <v>20629.966797000001</v>
      </c>
      <c r="R411" s="4">
        <v>19905.982422000001</v>
      </c>
      <c r="S411" s="4">
        <v>18358.160156000002</v>
      </c>
      <c r="T411" s="4">
        <v>17390.595702999999</v>
      </c>
      <c r="U411" s="4">
        <v>16107.082031</v>
      </c>
      <c r="V411" s="4">
        <v>16324.047852</v>
      </c>
      <c r="W411" s="4">
        <v>16165.032227</v>
      </c>
      <c r="X411" s="4">
        <v>16115.321289</v>
      </c>
      <c r="Y411" s="4">
        <v>15574.610352</v>
      </c>
    </row>
    <row r="412" spans="1:25" x14ac:dyDescent="0.2">
      <c r="A412" s="3">
        <v>42042</v>
      </c>
      <c r="B412" s="4">
        <v>14475.53125</v>
      </c>
      <c r="C412" s="4">
        <v>14437.393555000001</v>
      </c>
      <c r="D412" s="4">
        <v>15018.352539</v>
      </c>
      <c r="E412" s="4">
        <v>14377.691406</v>
      </c>
      <c r="F412" s="4">
        <v>14905.603515999999</v>
      </c>
      <c r="G412" s="4">
        <v>15979.501953000001</v>
      </c>
      <c r="H412" s="4">
        <v>15805.970703000001</v>
      </c>
      <c r="I412" s="4">
        <v>16354.817383</v>
      </c>
      <c r="J412" s="4">
        <v>16863.851563</v>
      </c>
      <c r="K412" s="4">
        <v>17097.919922000001</v>
      </c>
      <c r="L412" s="4">
        <v>17417.806640999999</v>
      </c>
      <c r="M412" s="4">
        <v>17927.308593999998</v>
      </c>
      <c r="N412" s="4">
        <v>17543.488281000002</v>
      </c>
      <c r="O412" s="4">
        <v>17601.810547000001</v>
      </c>
      <c r="P412" s="4">
        <v>17901.277343999998</v>
      </c>
      <c r="Q412" s="4">
        <v>16674.056640999999</v>
      </c>
      <c r="R412" s="4">
        <v>16392.265625</v>
      </c>
      <c r="S412" s="4">
        <v>16935.480468999998</v>
      </c>
      <c r="T412" s="4">
        <v>15331.951171999999</v>
      </c>
      <c r="U412" s="4">
        <v>15056.690430000001</v>
      </c>
      <c r="V412" s="4">
        <v>15191.440430000001</v>
      </c>
      <c r="W412" s="4">
        <v>16178.382813</v>
      </c>
      <c r="X412" s="4">
        <v>14618.377930000001</v>
      </c>
      <c r="Y412" s="4">
        <v>14591.860352</v>
      </c>
    </row>
    <row r="413" spans="1:25" x14ac:dyDescent="0.2">
      <c r="A413" s="3">
        <v>42043</v>
      </c>
      <c r="B413" s="4">
        <v>13862</v>
      </c>
      <c r="C413" s="4">
        <v>13826.227539</v>
      </c>
      <c r="D413" s="4">
        <v>14513.602539</v>
      </c>
      <c r="E413" s="4">
        <v>13941.561523</v>
      </c>
      <c r="F413" s="4">
        <v>14490.854492</v>
      </c>
      <c r="G413" s="4">
        <v>15119.195313</v>
      </c>
      <c r="H413" s="4">
        <v>14944.430664</v>
      </c>
      <c r="I413" s="4">
        <v>15828.766602</v>
      </c>
      <c r="J413" s="4">
        <v>16864.984375</v>
      </c>
      <c r="K413" s="4">
        <v>17476.908202999999</v>
      </c>
      <c r="L413" s="4">
        <v>18296.064452999999</v>
      </c>
      <c r="M413" s="4">
        <v>19150.111327999999</v>
      </c>
      <c r="N413" s="4">
        <v>19231.890625</v>
      </c>
      <c r="O413" s="4">
        <v>19329.384765999999</v>
      </c>
      <c r="P413" s="4">
        <v>19486.646484000001</v>
      </c>
      <c r="Q413" s="4">
        <v>18401.445313</v>
      </c>
      <c r="R413" s="4">
        <v>18307</v>
      </c>
      <c r="S413" s="4">
        <v>18916.919922000001</v>
      </c>
      <c r="T413" s="4">
        <v>17266.466797000001</v>
      </c>
      <c r="U413" s="4">
        <v>16826.078125</v>
      </c>
      <c r="V413" s="4">
        <v>16676.705077999999</v>
      </c>
      <c r="W413" s="4">
        <v>17047.726563</v>
      </c>
      <c r="X413" s="4">
        <v>15209.943359000001</v>
      </c>
      <c r="Y413" s="4">
        <v>15099.836914</v>
      </c>
    </row>
    <row r="414" spans="1:25" x14ac:dyDescent="0.2">
      <c r="A414" s="3">
        <v>42044</v>
      </c>
      <c r="B414" s="4">
        <v>14584.138671999999</v>
      </c>
      <c r="C414" s="4">
        <v>14655.000977</v>
      </c>
      <c r="D414" s="4">
        <v>14983.541992</v>
      </c>
      <c r="E414" s="4">
        <v>15316.382813</v>
      </c>
      <c r="F414" s="4">
        <v>15506.190430000001</v>
      </c>
      <c r="G414" s="4">
        <v>16317.101563</v>
      </c>
      <c r="H414" s="4">
        <v>16127.177734000001</v>
      </c>
      <c r="I414" s="4">
        <v>18873.892577999999</v>
      </c>
      <c r="J414" s="4">
        <v>21022.990234000001</v>
      </c>
      <c r="K414" s="4">
        <v>22548.746093999998</v>
      </c>
      <c r="L414" s="4">
        <v>23616.199218999998</v>
      </c>
      <c r="M414" s="4">
        <v>23651.333984000001</v>
      </c>
      <c r="N414" s="4">
        <v>23650.443359000001</v>
      </c>
      <c r="O414" s="4">
        <v>23824.898438</v>
      </c>
      <c r="P414" s="4">
        <v>23417.994140999999</v>
      </c>
      <c r="Q414" s="4">
        <v>22798.984375</v>
      </c>
      <c r="R414" s="4">
        <v>21754.851563</v>
      </c>
      <c r="S414" s="4">
        <v>19877.201172000001</v>
      </c>
      <c r="T414" s="4">
        <v>18691.833984000001</v>
      </c>
      <c r="U414" s="4">
        <v>17243.279297000001</v>
      </c>
      <c r="V414" s="4">
        <v>17041.351563</v>
      </c>
      <c r="W414" s="4">
        <v>16462.117188</v>
      </c>
      <c r="X414" s="4">
        <v>15910.679688</v>
      </c>
      <c r="Y414" s="4">
        <v>15195.702148</v>
      </c>
    </row>
    <row r="415" spans="1:25" x14ac:dyDescent="0.2">
      <c r="A415" s="3">
        <v>42045</v>
      </c>
      <c r="B415" s="4">
        <v>14629.177734000001</v>
      </c>
      <c r="C415" s="4">
        <v>14780.691406</v>
      </c>
      <c r="D415" s="4">
        <v>14982.386719</v>
      </c>
      <c r="E415" s="4">
        <v>15316.677734000001</v>
      </c>
      <c r="F415" s="4">
        <v>15603.761719</v>
      </c>
      <c r="G415" s="4">
        <v>16278.016602</v>
      </c>
      <c r="H415" s="4">
        <v>15881.454102</v>
      </c>
      <c r="I415" s="4">
        <v>18670.861327999999</v>
      </c>
      <c r="J415" s="4">
        <v>20589.78125</v>
      </c>
      <c r="K415" s="4">
        <v>21853.876952999999</v>
      </c>
      <c r="L415" s="4">
        <v>22722.720702999999</v>
      </c>
      <c r="M415" s="4">
        <v>22259.800781000002</v>
      </c>
      <c r="N415" s="4">
        <v>22156.980468999998</v>
      </c>
      <c r="O415" s="4">
        <v>22219.082031000002</v>
      </c>
      <c r="P415" s="4">
        <v>21532.501952999999</v>
      </c>
      <c r="Q415" s="4">
        <v>20937.943359000001</v>
      </c>
      <c r="R415" s="4">
        <v>19829.097656000002</v>
      </c>
      <c r="S415" s="4">
        <v>18621.837890999999</v>
      </c>
      <c r="T415" s="4">
        <v>17927.054688</v>
      </c>
      <c r="U415" s="4">
        <v>16417.580077999999</v>
      </c>
      <c r="V415" s="4">
        <v>16664.720702999999</v>
      </c>
      <c r="W415" s="4">
        <v>16349.350586</v>
      </c>
      <c r="X415" s="4">
        <v>15705.21875</v>
      </c>
      <c r="Y415" s="4">
        <v>15128.799805000001</v>
      </c>
    </row>
    <row r="416" spans="1:25" x14ac:dyDescent="0.2">
      <c r="A416" s="3">
        <v>42046</v>
      </c>
      <c r="B416" s="4">
        <v>14548.133789</v>
      </c>
      <c r="C416" s="4">
        <v>14706.273438</v>
      </c>
      <c r="D416" s="4">
        <v>14926.390625</v>
      </c>
      <c r="E416" s="4">
        <v>15233.123046999999</v>
      </c>
      <c r="F416" s="4">
        <v>15524.889648</v>
      </c>
      <c r="G416" s="4">
        <v>16451.322265999999</v>
      </c>
      <c r="H416" s="4">
        <v>16176.229492</v>
      </c>
      <c r="I416" s="4">
        <v>18753.330077999999</v>
      </c>
      <c r="J416" s="4">
        <v>20380.294922000001</v>
      </c>
      <c r="K416" s="4">
        <v>21666.671875</v>
      </c>
      <c r="L416" s="4">
        <v>21995.224609000001</v>
      </c>
      <c r="M416" s="4">
        <v>21775.529297000001</v>
      </c>
      <c r="N416" s="4">
        <v>21667.736327999999</v>
      </c>
      <c r="O416" s="4">
        <v>21687.791015999999</v>
      </c>
      <c r="P416" s="4">
        <v>21395.105468999998</v>
      </c>
      <c r="Q416" s="4">
        <v>20946.271484000001</v>
      </c>
      <c r="R416" s="4">
        <v>19924.259765999999</v>
      </c>
      <c r="S416" s="4">
        <v>18734.378906000002</v>
      </c>
      <c r="T416" s="4">
        <v>17802.669922000001</v>
      </c>
      <c r="U416" s="4">
        <v>16468.894531000002</v>
      </c>
      <c r="V416" s="4">
        <v>16626.873047000001</v>
      </c>
      <c r="W416" s="4">
        <v>16232.306640999999</v>
      </c>
      <c r="X416" s="4">
        <v>15656.154296999999</v>
      </c>
      <c r="Y416" s="4">
        <v>14961.924805000001</v>
      </c>
    </row>
    <row r="417" spans="1:25" x14ac:dyDescent="0.2">
      <c r="A417" s="3">
        <v>42047</v>
      </c>
      <c r="B417" s="4">
        <v>14484.103515999999</v>
      </c>
      <c r="C417" s="4">
        <v>14821.710938</v>
      </c>
      <c r="D417" s="4">
        <v>14882.458984000001</v>
      </c>
      <c r="E417" s="4">
        <v>15280.404296999999</v>
      </c>
      <c r="F417" s="4">
        <v>15713.189453000001</v>
      </c>
      <c r="G417" s="4">
        <v>16567.439452999999</v>
      </c>
      <c r="H417" s="4">
        <v>16257.231444999999</v>
      </c>
      <c r="I417" s="4">
        <v>18925.169922000001</v>
      </c>
      <c r="J417" s="4">
        <v>20851.779297000001</v>
      </c>
      <c r="K417" s="4">
        <v>22270.503906000002</v>
      </c>
      <c r="L417" s="4">
        <v>23094.367188</v>
      </c>
      <c r="M417" s="4">
        <v>22887.992188</v>
      </c>
      <c r="N417" s="4">
        <v>22879.732422000001</v>
      </c>
      <c r="O417" s="4">
        <v>23182.798827999999</v>
      </c>
      <c r="P417" s="4">
        <v>22739.779297000001</v>
      </c>
      <c r="Q417" s="4">
        <v>22397.039063</v>
      </c>
      <c r="R417" s="4">
        <v>21174.107422000001</v>
      </c>
      <c r="S417" s="4">
        <v>19125.394531000002</v>
      </c>
      <c r="T417" s="4">
        <v>18181.837890999999</v>
      </c>
      <c r="U417" s="4">
        <v>16708.041015999999</v>
      </c>
      <c r="V417" s="4">
        <v>16905.332031000002</v>
      </c>
      <c r="W417" s="4">
        <v>16647.167968999998</v>
      </c>
      <c r="X417" s="4">
        <v>16026.863281</v>
      </c>
      <c r="Y417" s="4">
        <v>15155.814453000001</v>
      </c>
    </row>
    <row r="418" spans="1:25" x14ac:dyDescent="0.2">
      <c r="A418" s="3">
        <v>42048</v>
      </c>
      <c r="B418" s="4">
        <v>14801.583008</v>
      </c>
      <c r="C418" s="4">
        <v>14855.267578000001</v>
      </c>
      <c r="D418" s="4">
        <v>15044.920898</v>
      </c>
      <c r="E418" s="4">
        <v>15525.708008</v>
      </c>
      <c r="F418" s="4">
        <v>15932.992188</v>
      </c>
      <c r="G418" s="4">
        <v>16782.457031000002</v>
      </c>
      <c r="H418" s="4">
        <v>16144.602539</v>
      </c>
      <c r="I418" s="4">
        <v>18719.380859000001</v>
      </c>
      <c r="J418" s="4">
        <v>20580.675781000002</v>
      </c>
      <c r="K418" s="4">
        <v>21983.275390999999</v>
      </c>
      <c r="L418" s="4">
        <v>22616.980468999998</v>
      </c>
      <c r="M418" s="4">
        <v>22207.103515999999</v>
      </c>
      <c r="N418" s="4">
        <v>21966.078125</v>
      </c>
      <c r="O418" s="4">
        <v>22144.984375</v>
      </c>
      <c r="P418" s="4">
        <v>21751.427734000001</v>
      </c>
      <c r="Q418" s="4">
        <v>21166.771484000001</v>
      </c>
      <c r="R418" s="4">
        <v>20216.058593999998</v>
      </c>
      <c r="S418" s="4">
        <v>18625.835938</v>
      </c>
      <c r="T418" s="4">
        <v>17871.931640999999</v>
      </c>
      <c r="U418" s="4">
        <v>16477.59375</v>
      </c>
      <c r="V418" s="4">
        <v>16808.576172000001</v>
      </c>
      <c r="W418" s="4">
        <v>16927.041015999999</v>
      </c>
      <c r="X418" s="4">
        <v>16688.523438</v>
      </c>
      <c r="Y418" s="4">
        <v>15949.174805000001</v>
      </c>
    </row>
    <row r="419" spans="1:25" x14ac:dyDescent="0.2">
      <c r="A419" s="3">
        <v>42049</v>
      </c>
      <c r="B419" s="4">
        <v>15198.176758</v>
      </c>
      <c r="C419" s="4">
        <v>15244.124023</v>
      </c>
      <c r="D419" s="4">
        <v>15996.583984000001</v>
      </c>
      <c r="E419" s="4">
        <v>15329.421875</v>
      </c>
      <c r="F419" s="4">
        <v>16076.690430000001</v>
      </c>
      <c r="G419" s="4">
        <v>17103.90625</v>
      </c>
      <c r="H419" s="4">
        <v>17067.121093999998</v>
      </c>
      <c r="I419" s="4">
        <v>17706.722656000002</v>
      </c>
      <c r="J419" s="4">
        <v>18223.951172000001</v>
      </c>
      <c r="K419" s="4">
        <v>18040.398438</v>
      </c>
      <c r="L419" s="4">
        <v>18255.541015999999</v>
      </c>
      <c r="M419" s="4">
        <v>18637.103515999999</v>
      </c>
      <c r="N419" s="4">
        <v>18616.039063</v>
      </c>
      <c r="O419" s="4">
        <v>18584.966797000001</v>
      </c>
      <c r="P419" s="4">
        <v>18781.818359000001</v>
      </c>
      <c r="Q419" s="4">
        <v>17751.791015999999</v>
      </c>
      <c r="R419" s="4">
        <v>17225.570313</v>
      </c>
      <c r="S419" s="4">
        <v>17736.755859000001</v>
      </c>
      <c r="T419" s="4">
        <v>16202.614258</v>
      </c>
      <c r="U419" s="4">
        <v>15970.379883</v>
      </c>
      <c r="V419" s="4">
        <v>16138.492188</v>
      </c>
      <c r="W419" s="4">
        <v>16867.970702999999</v>
      </c>
      <c r="X419" s="4">
        <v>15105.525390999999</v>
      </c>
      <c r="Y419" s="4">
        <v>15076.270508</v>
      </c>
    </row>
    <row r="420" spans="1:25" x14ac:dyDescent="0.2">
      <c r="A420" s="3">
        <v>42050</v>
      </c>
      <c r="B420" s="4">
        <v>13995.266602</v>
      </c>
      <c r="C420" s="4">
        <v>13995.413086</v>
      </c>
      <c r="D420" s="4">
        <v>14578.308594</v>
      </c>
      <c r="E420" s="4">
        <v>13771.633789</v>
      </c>
      <c r="F420" s="4">
        <v>14469.112305000001</v>
      </c>
      <c r="G420" s="4">
        <v>15150.28125</v>
      </c>
      <c r="H420" s="4">
        <v>14767.432617</v>
      </c>
      <c r="I420" s="4">
        <v>15127.506836</v>
      </c>
      <c r="J420" s="4">
        <v>16087.483398</v>
      </c>
      <c r="K420" s="4">
        <v>17027.308593999998</v>
      </c>
      <c r="L420" s="4">
        <v>18178.806640999999</v>
      </c>
      <c r="M420" s="4">
        <v>19183.410156000002</v>
      </c>
      <c r="N420" s="4">
        <v>19337.492188</v>
      </c>
      <c r="O420" s="4">
        <v>19177.662109000001</v>
      </c>
      <c r="P420" s="4">
        <v>19276.400390999999</v>
      </c>
      <c r="Q420" s="4">
        <v>17940.84375</v>
      </c>
      <c r="R420" s="4">
        <v>17413.5625</v>
      </c>
      <c r="S420" s="4">
        <v>18228.28125</v>
      </c>
      <c r="T420" s="4">
        <v>16718.070313</v>
      </c>
      <c r="U420" s="4">
        <v>16263.339844</v>
      </c>
      <c r="V420" s="4">
        <v>16346.833984000001</v>
      </c>
      <c r="W420" s="4">
        <v>17133.363281000002</v>
      </c>
      <c r="X420" s="4">
        <v>15605.019531</v>
      </c>
      <c r="Y420" s="4">
        <v>15685.463867</v>
      </c>
    </row>
    <row r="421" spans="1:25" x14ac:dyDescent="0.2">
      <c r="A421" s="3">
        <v>42051</v>
      </c>
      <c r="B421" s="4">
        <v>14183.400390999999</v>
      </c>
      <c r="C421" s="4">
        <v>15410.389648</v>
      </c>
      <c r="D421" s="4">
        <v>15755.268555000001</v>
      </c>
      <c r="E421" s="4">
        <v>16039.056640999999</v>
      </c>
      <c r="F421" s="4">
        <v>16207.945313</v>
      </c>
      <c r="G421" s="4">
        <v>16643.228515999999</v>
      </c>
      <c r="H421" s="4">
        <v>15461.787109000001</v>
      </c>
      <c r="I421" s="4">
        <v>18644.865234000001</v>
      </c>
      <c r="J421" s="4">
        <v>21072.369140999999</v>
      </c>
      <c r="K421" s="4">
        <v>22880.845702999999</v>
      </c>
      <c r="L421" s="4">
        <v>23643.302734000001</v>
      </c>
      <c r="M421" s="4">
        <v>23333.394531000002</v>
      </c>
      <c r="N421" s="4">
        <v>23073.935547000001</v>
      </c>
      <c r="O421" s="4">
        <v>23139.386718999998</v>
      </c>
      <c r="P421" s="4">
        <v>22747.195313</v>
      </c>
      <c r="Q421" s="4">
        <v>22113.890625</v>
      </c>
      <c r="R421" s="4">
        <v>20737.720702999999</v>
      </c>
      <c r="S421" s="4">
        <v>19297.070313</v>
      </c>
      <c r="T421" s="4">
        <v>18332.050781000002</v>
      </c>
      <c r="U421" s="4">
        <v>16816.304688</v>
      </c>
      <c r="V421" s="4">
        <v>16838.125</v>
      </c>
      <c r="W421" s="4">
        <v>16365.967773</v>
      </c>
      <c r="X421" s="4">
        <v>16089.545898</v>
      </c>
      <c r="Y421" s="4">
        <v>15501.535156</v>
      </c>
    </row>
    <row r="422" spans="1:25" x14ac:dyDescent="0.2">
      <c r="A422" s="3">
        <v>42052</v>
      </c>
      <c r="B422" s="4">
        <v>14690.335938</v>
      </c>
      <c r="C422" s="4">
        <v>14883.772461</v>
      </c>
      <c r="D422" s="4">
        <v>15249.302734000001</v>
      </c>
      <c r="E422" s="4">
        <v>15581.725586</v>
      </c>
      <c r="F422" s="4">
        <v>15855.769531</v>
      </c>
      <c r="G422" s="4">
        <v>16351.894531</v>
      </c>
      <c r="H422" s="4">
        <v>15637.766602</v>
      </c>
      <c r="I422" s="4">
        <v>18644.410156000002</v>
      </c>
      <c r="J422" s="4">
        <v>20883.269531000002</v>
      </c>
      <c r="K422" s="4">
        <v>21991.810547000001</v>
      </c>
      <c r="L422" s="4">
        <v>22604.064452999999</v>
      </c>
      <c r="M422" s="4">
        <v>22252.527343999998</v>
      </c>
      <c r="N422" s="4">
        <v>21995.384765999999</v>
      </c>
      <c r="O422" s="4">
        <v>22030.611327999999</v>
      </c>
      <c r="P422" s="4">
        <v>21749.134765999999</v>
      </c>
      <c r="Q422" s="4">
        <v>21015.125</v>
      </c>
      <c r="R422" s="4">
        <v>19718.798827999999</v>
      </c>
      <c r="S422" s="4">
        <v>18180.263672000001</v>
      </c>
      <c r="T422" s="4">
        <v>17472.296875</v>
      </c>
      <c r="U422" s="4">
        <v>16026.539063</v>
      </c>
      <c r="V422" s="4">
        <v>16097.786133</v>
      </c>
      <c r="W422" s="4">
        <v>15793.464844</v>
      </c>
      <c r="X422" s="4">
        <v>15341.038086</v>
      </c>
      <c r="Y422" s="4">
        <v>14766.824219</v>
      </c>
    </row>
    <row r="423" spans="1:25" x14ac:dyDescent="0.2">
      <c r="A423" s="3">
        <v>42053</v>
      </c>
      <c r="B423" s="4">
        <v>14369.105469</v>
      </c>
      <c r="C423" s="4">
        <v>14509.380859000001</v>
      </c>
      <c r="D423" s="4">
        <v>14848.017578000001</v>
      </c>
      <c r="E423" s="4">
        <v>15253.746094</v>
      </c>
      <c r="F423" s="4">
        <v>15479.850586</v>
      </c>
      <c r="G423" s="4">
        <v>16133.092773</v>
      </c>
      <c r="H423" s="4">
        <v>15247.193359000001</v>
      </c>
      <c r="I423" s="4">
        <v>18069.115234000001</v>
      </c>
      <c r="J423" s="4">
        <v>20038.175781000002</v>
      </c>
      <c r="K423" s="4">
        <v>21388.8125</v>
      </c>
      <c r="L423" s="4">
        <v>21679.886718999998</v>
      </c>
      <c r="M423" s="4">
        <v>21279.75</v>
      </c>
      <c r="N423" s="4">
        <v>20950.074218999998</v>
      </c>
      <c r="O423" s="4">
        <v>20942.822265999999</v>
      </c>
      <c r="P423" s="4">
        <v>20512.5625</v>
      </c>
      <c r="Q423" s="4">
        <v>19807.730468999998</v>
      </c>
      <c r="R423" s="4">
        <v>18293.246093999998</v>
      </c>
      <c r="S423" s="4">
        <v>17240.46875</v>
      </c>
      <c r="T423" s="4">
        <v>16696.802734000001</v>
      </c>
      <c r="U423" s="4">
        <v>15420.056640999999</v>
      </c>
      <c r="V423" s="4">
        <v>15576.305664</v>
      </c>
      <c r="W423" s="4">
        <v>15427.405273</v>
      </c>
      <c r="X423" s="4">
        <v>14978.427734000001</v>
      </c>
      <c r="Y423" s="4">
        <v>14277.125977</v>
      </c>
    </row>
    <row r="424" spans="1:25" x14ac:dyDescent="0.2">
      <c r="A424" s="3">
        <v>42054</v>
      </c>
      <c r="B424" s="4">
        <v>13700.897461</v>
      </c>
      <c r="C424" s="4">
        <v>13747.610352</v>
      </c>
      <c r="D424" s="4">
        <v>13962.014648</v>
      </c>
      <c r="E424" s="4">
        <v>14278.480469</v>
      </c>
      <c r="F424" s="4">
        <v>14405.431640999999</v>
      </c>
      <c r="G424" s="4">
        <v>15086.024414</v>
      </c>
      <c r="H424" s="4">
        <v>14113.814453000001</v>
      </c>
      <c r="I424" s="4">
        <v>16781.986327999999</v>
      </c>
      <c r="J424" s="4">
        <v>19145.304688</v>
      </c>
      <c r="K424" s="4">
        <v>20825.078125</v>
      </c>
      <c r="L424" s="4">
        <v>21671.761718999998</v>
      </c>
      <c r="M424" s="4">
        <v>21721.746093999998</v>
      </c>
      <c r="N424" s="4">
        <v>21415.257813</v>
      </c>
      <c r="O424" s="4">
        <v>21426.300781000002</v>
      </c>
      <c r="P424" s="4">
        <v>21009.646484000001</v>
      </c>
      <c r="Q424" s="4">
        <v>20244.230468999998</v>
      </c>
      <c r="R424" s="4">
        <v>19006.115234000001</v>
      </c>
      <c r="S424" s="4">
        <v>17320.742188</v>
      </c>
      <c r="T424" s="4">
        <v>16515.279297000001</v>
      </c>
      <c r="U424" s="4">
        <v>15112.900390999999</v>
      </c>
      <c r="V424" s="4">
        <v>15007.007813</v>
      </c>
      <c r="W424" s="4">
        <v>14747.818359000001</v>
      </c>
      <c r="X424" s="4">
        <v>14344.575194999999</v>
      </c>
      <c r="Y424" s="4">
        <v>13790.614258</v>
      </c>
    </row>
    <row r="425" spans="1:25" x14ac:dyDescent="0.2">
      <c r="A425" s="3">
        <v>42055</v>
      </c>
      <c r="B425" s="4">
        <v>13216.5</v>
      </c>
      <c r="C425" s="4">
        <v>13485.939453000001</v>
      </c>
      <c r="D425" s="4">
        <v>13840.424805000001</v>
      </c>
      <c r="E425" s="4">
        <v>14253.261719</v>
      </c>
      <c r="F425" s="4">
        <v>14432.893555000001</v>
      </c>
      <c r="G425" s="4">
        <v>15057.963867</v>
      </c>
      <c r="H425" s="4">
        <v>14238.485352</v>
      </c>
      <c r="I425" s="4">
        <v>17124.412109000001</v>
      </c>
      <c r="J425" s="4">
        <v>19675.71875</v>
      </c>
      <c r="K425" s="4">
        <v>21192.177734000001</v>
      </c>
      <c r="L425" s="4">
        <v>21591.53125</v>
      </c>
      <c r="M425" s="4">
        <v>21529.027343999998</v>
      </c>
      <c r="N425" s="4">
        <v>21332.142577999999</v>
      </c>
      <c r="O425" s="4">
        <v>21457.273438</v>
      </c>
      <c r="P425" s="4">
        <v>21111.146484000001</v>
      </c>
      <c r="Q425" s="4">
        <v>20330.1875</v>
      </c>
      <c r="R425" s="4">
        <v>19101.505859000001</v>
      </c>
      <c r="S425" s="4">
        <v>17629.669922000001</v>
      </c>
      <c r="T425" s="4">
        <v>16938.125</v>
      </c>
      <c r="U425" s="4">
        <v>15647.554688</v>
      </c>
      <c r="V425" s="4">
        <v>15804.371094</v>
      </c>
      <c r="W425" s="4">
        <v>15814.206055000001</v>
      </c>
      <c r="X425" s="4">
        <v>15653.130859000001</v>
      </c>
      <c r="Y425" s="4">
        <v>15232.685546999999</v>
      </c>
    </row>
    <row r="426" spans="1:25" x14ac:dyDescent="0.2">
      <c r="A426" s="3">
        <v>42056</v>
      </c>
      <c r="B426" s="4">
        <v>14380.544921999999</v>
      </c>
      <c r="C426" s="4">
        <v>14037.024414</v>
      </c>
      <c r="D426" s="4">
        <v>14758.681640999999</v>
      </c>
      <c r="E426" s="4">
        <v>14085.296875</v>
      </c>
      <c r="F426" s="4">
        <v>14793.225586</v>
      </c>
      <c r="G426" s="4">
        <v>15882.497069999999</v>
      </c>
      <c r="H426" s="4">
        <v>15895.236328000001</v>
      </c>
      <c r="I426" s="4">
        <v>16300.446289</v>
      </c>
      <c r="J426" s="4">
        <v>16815.130859000001</v>
      </c>
      <c r="K426" s="4">
        <v>16825.710938</v>
      </c>
      <c r="L426" s="4">
        <v>17115.792968999998</v>
      </c>
      <c r="M426" s="4">
        <v>17483.097656000002</v>
      </c>
      <c r="N426" s="4">
        <v>17032.542968999998</v>
      </c>
      <c r="O426" s="4">
        <v>16864.193359000001</v>
      </c>
      <c r="P426" s="4">
        <v>16964.222656000002</v>
      </c>
      <c r="Q426" s="4">
        <v>16100.916015999999</v>
      </c>
      <c r="R426" s="4">
        <v>15571.530273</v>
      </c>
      <c r="S426" s="4">
        <v>16098.523438</v>
      </c>
      <c r="T426" s="4">
        <v>14765.020508</v>
      </c>
      <c r="U426" s="4">
        <v>14534.795898</v>
      </c>
      <c r="V426" s="4">
        <v>14602.095703000001</v>
      </c>
      <c r="W426" s="4">
        <v>15294.056640999999</v>
      </c>
      <c r="X426" s="4">
        <v>13643.955078000001</v>
      </c>
      <c r="Y426" s="4">
        <v>13483.864258</v>
      </c>
    </row>
    <row r="427" spans="1:25" x14ac:dyDescent="0.2">
      <c r="A427" s="3">
        <v>42057</v>
      </c>
      <c r="B427" s="4">
        <v>12573.491211</v>
      </c>
      <c r="C427" s="4">
        <v>12373.679688</v>
      </c>
      <c r="D427" s="4">
        <v>12703.486328000001</v>
      </c>
      <c r="E427" s="4">
        <v>12078.567383</v>
      </c>
      <c r="F427" s="4">
        <v>12599.899414</v>
      </c>
      <c r="G427" s="4">
        <v>13155.993164</v>
      </c>
      <c r="H427" s="4">
        <v>12960.536133</v>
      </c>
      <c r="I427" s="4">
        <v>13405.191406</v>
      </c>
      <c r="J427" s="4">
        <v>14240.368164</v>
      </c>
      <c r="K427" s="4">
        <v>14719.492188</v>
      </c>
      <c r="L427" s="4">
        <v>15459.46875</v>
      </c>
      <c r="M427" s="4">
        <v>16326.529296999999</v>
      </c>
      <c r="N427" s="4">
        <v>16443.753906000002</v>
      </c>
      <c r="O427" s="4">
        <v>16209.615234000001</v>
      </c>
      <c r="P427" s="4">
        <v>15983.386719</v>
      </c>
      <c r="Q427" s="4">
        <v>14962.286133</v>
      </c>
      <c r="R427" s="4">
        <v>14676.249023</v>
      </c>
      <c r="S427" s="4">
        <v>16024.040039</v>
      </c>
      <c r="T427" s="4">
        <v>15191.648438</v>
      </c>
      <c r="U427" s="4">
        <v>14930.025390999999</v>
      </c>
      <c r="V427" s="4">
        <v>14885.283203000001</v>
      </c>
      <c r="W427" s="4">
        <v>15123.719727</v>
      </c>
      <c r="X427" s="4">
        <v>13383.171875</v>
      </c>
      <c r="Y427" s="4">
        <v>13191.763671999999</v>
      </c>
    </row>
    <row r="428" spans="1:25" x14ac:dyDescent="0.2">
      <c r="A428" s="3">
        <v>42058</v>
      </c>
      <c r="B428" s="4">
        <v>12853.099609000001</v>
      </c>
      <c r="C428" s="4">
        <v>12860.293944999999</v>
      </c>
      <c r="D428" s="4">
        <v>12972.575194999999</v>
      </c>
      <c r="E428" s="4">
        <v>13318.616211</v>
      </c>
      <c r="F428" s="4">
        <v>13621.001953000001</v>
      </c>
      <c r="G428" s="4">
        <v>14677.185546999999</v>
      </c>
      <c r="H428" s="4">
        <v>14606.205078000001</v>
      </c>
      <c r="I428" s="4">
        <v>17113.150390999999</v>
      </c>
      <c r="J428" s="4">
        <v>18909.371093999998</v>
      </c>
      <c r="K428" s="4">
        <v>20389.097656000002</v>
      </c>
      <c r="L428" s="4">
        <v>21144.179688</v>
      </c>
      <c r="M428" s="4">
        <v>20887.080077999999</v>
      </c>
      <c r="N428" s="4">
        <v>20899.25</v>
      </c>
      <c r="O428" s="4">
        <v>21228.162109000001</v>
      </c>
      <c r="P428" s="4">
        <v>21094.466797000001</v>
      </c>
      <c r="Q428" s="4">
        <v>20816.210938</v>
      </c>
      <c r="R428" s="4">
        <v>20068.642577999999</v>
      </c>
      <c r="S428" s="4">
        <v>18963.326172000001</v>
      </c>
      <c r="T428" s="4">
        <v>18492.917968999998</v>
      </c>
      <c r="U428" s="4">
        <v>17232.013672000001</v>
      </c>
      <c r="V428" s="4">
        <v>17273.490234000001</v>
      </c>
      <c r="W428" s="4">
        <v>16945.791015999999</v>
      </c>
      <c r="X428" s="4">
        <v>16317.971680000001</v>
      </c>
      <c r="Y428" s="4">
        <v>15966.598633</v>
      </c>
    </row>
    <row r="429" spans="1:25" x14ac:dyDescent="0.2">
      <c r="A429" s="3">
        <v>42059</v>
      </c>
      <c r="B429" s="4">
        <v>15107.75</v>
      </c>
      <c r="C429" s="4">
        <v>15420.442383</v>
      </c>
      <c r="D429" s="4">
        <v>15799.391602</v>
      </c>
      <c r="E429" s="4">
        <v>16275.731444999999</v>
      </c>
      <c r="F429" s="4">
        <v>16915.826172000001</v>
      </c>
      <c r="G429" s="4">
        <v>17656.458984000001</v>
      </c>
      <c r="H429" s="4">
        <v>16844.625</v>
      </c>
      <c r="I429" s="4">
        <v>19723.220702999999</v>
      </c>
      <c r="J429" s="4">
        <v>21545.628906000002</v>
      </c>
      <c r="K429" s="4">
        <v>22401.947265999999</v>
      </c>
      <c r="L429" s="4">
        <v>22975.882813</v>
      </c>
      <c r="M429" s="4">
        <v>22675.117188</v>
      </c>
      <c r="N429" s="4">
        <v>22399.912109000001</v>
      </c>
      <c r="O429" s="4">
        <v>22327.611327999999</v>
      </c>
      <c r="P429" s="4">
        <v>21936.822265999999</v>
      </c>
      <c r="Q429" s="4">
        <v>21563.017577999999</v>
      </c>
      <c r="R429" s="4">
        <v>20597.599609000001</v>
      </c>
      <c r="S429" s="4">
        <v>18805.019531000002</v>
      </c>
      <c r="T429" s="4">
        <v>18273</v>
      </c>
      <c r="U429" s="4">
        <v>16860.208984000001</v>
      </c>
      <c r="V429" s="4">
        <v>16794.101563</v>
      </c>
      <c r="W429" s="4">
        <v>16103.318359000001</v>
      </c>
      <c r="X429" s="4">
        <v>15332.888671999999</v>
      </c>
      <c r="Y429" s="4">
        <v>15055.163086</v>
      </c>
    </row>
    <row r="430" spans="1:25" x14ac:dyDescent="0.2">
      <c r="A430" s="3">
        <v>42060</v>
      </c>
      <c r="B430" s="4">
        <v>13920.018555000001</v>
      </c>
      <c r="C430" s="4">
        <v>13734.316406</v>
      </c>
      <c r="D430" s="4">
        <v>13773.722656</v>
      </c>
      <c r="E430" s="4">
        <v>14038.544921999999</v>
      </c>
      <c r="F430" s="4">
        <v>14354.194336</v>
      </c>
      <c r="G430" s="4">
        <v>15494.626953000001</v>
      </c>
      <c r="H430" s="4">
        <v>14830.166992</v>
      </c>
      <c r="I430" s="4">
        <v>17400.847656000002</v>
      </c>
      <c r="J430" s="4">
        <v>19544.677734000001</v>
      </c>
      <c r="K430" s="4">
        <v>20873.394531000002</v>
      </c>
      <c r="L430" s="4">
        <v>21609.347656000002</v>
      </c>
      <c r="M430" s="4">
        <v>21279.220702999999</v>
      </c>
      <c r="N430" s="4">
        <v>20702.480468999998</v>
      </c>
      <c r="O430" s="4">
        <v>20388.740234000001</v>
      </c>
      <c r="P430" s="4">
        <v>20080.697265999999</v>
      </c>
      <c r="Q430" s="4">
        <v>19448.34375</v>
      </c>
      <c r="R430" s="4">
        <v>18352.769531000002</v>
      </c>
      <c r="S430" s="4">
        <v>17332.84375</v>
      </c>
      <c r="T430" s="4">
        <v>17007.298827999999</v>
      </c>
      <c r="U430" s="4">
        <v>15705.747069999999</v>
      </c>
      <c r="V430" s="4">
        <v>15677.841796999999</v>
      </c>
      <c r="W430" s="4">
        <v>15141.756836</v>
      </c>
      <c r="X430" s="4">
        <v>14541.209961</v>
      </c>
      <c r="Y430" s="4">
        <v>13808.581055000001</v>
      </c>
    </row>
    <row r="431" spans="1:25" x14ac:dyDescent="0.2">
      <c r="A431" s="3">
        <v>42061</v>
      </c>
      <c r="B431" s="4">
        <v>13218.219727</v>
      </c>
      <c r="C431" s="4">
        <v>13451.107421999999</v>
      </c>
      <c r="D431" s="4">
        <v>13674.207031</v>
      </c>
      <c r="E431" s="4">
        <v>14123.485352</v>
      </c>
      <c r="F431" s="4">
        <v>14412.250977</v>
      </c>
      <c r="G431" s="4">
        <v>15412.050781</v>
      </c>
      <c r="H431" s="4">
        <v>14971.680664</v>
      </c>
      <c r="I431" s="4">
        <v>17627.162109000001</v>
      </c>
      <c r="J431" s="4">
        <v>19933.125</v>
      </c>
      <c r="K431" s="4">
        <v>21203.177734000001</v>
      </c>
      <c r="L431" s="4">
        <v>21620.992188</v>
      </c>
      <c r="M431" s="4">
        <v>21403.751952999999</v>
      </c>
      <c r="N431" s="4">
        <v>21200.398438</v>
      </c>
      <c r="O431" s="4">
        <v>21592.746093999998</v>
      </c>
      <c r="P431" s="4">
        <v>21288.603515999999</v>
      </c>
      <c r="Q431" s="4">
        <v>20744.326172000001</v>
      </c>
      <c r="R431" s="4">
        <v>19570.671875</v>
      </c>
      <c r="S431" s="4">
        <v>17974.912109000001</v>
      </c>
      <c r="T431" s="4">
        <v>17309.699218999998</v>
      </c>
      <c r="U431" s="4">
        <v>16079.180664</v>
      </c>
      <c r="V431" s="4">
        <v>16129.462890999999</v>
      </c>
      <c r="W431" s="4">
        <v>15682.192383</v>
      </c>
      <c r="X431" s="4">
        <v>14706.378906</v>
      </c>
      <c r="Y431" s="4">
        <v>14114.126953000001</v>
      </c>
    </row>
    <row r="432" spans="1:25" x14ac:dyDescent="0.2">
      <c r="A432" s="3">
        <v>42062</v>
      </c>
      <c r="B432" s="4">
        <v>13595.590819999999</v>
      </c>
      <c r="C432" s="4">
        <v>13749.614258</v>
      </c>
      <c r="D432" s="4">
        <v>14111.153319999999</v>
      </c>
      <c r="E432" s="4">
        <v>14600.066406</v>
      </c>
      <c r="F432" s="4">
        <v>14683.493164</v>
      </c>
      <c r="G432" s="4">
        <v>15781.847656</v>
      </c>
      <c r="H432" s="4">
        <v>15476.236328000001</v>
      </c>
      <c r="I432" s="4">
        <v>18107.210938</v>
      </c>
      <c r="J432" s="4">
        <v>19661.404297000001</v>
      </c>
      <c r="K432" s="4">
        <v>20748.4375</v>
      </c>
      <c r="L432" s="4">
        <v>20999.945313</v>
      </c>
      <c r="M432" s="4">
        <v>20655.292968999998</v>
      </c>
      <c r="N432" s="4">
        <v>20355.222656000002</v>
      </c>
      <c r="O432" s="4">
        <v>20369.363281000002</v>
      </c>
      <c r="P432" s="4">
        <v>19944.205077999999</v>
      </c>
      <c r="Q432" s="4">
        <v>19467.818359000001</v>
      </c>
      <c r="R432" s="4">
        <v>18261.072265999999</v>
      </c>
      <c r="S432" s="4">
        <v>17003.544922000001</v>
      </c>
      <c r="T432" s="4">
        <v>16654.583984000001</v>
      </c>
      <c r="U432" s="4">
        <v>15554.916015999999</v>
      </c>
      <c r="V432" s="4">
        <v>15735.777344</v>
      </c>
      <c r="W432" s="4">
        <v>15496.021484000001</v>
      </c>
      <c r="X432" s="4">
        <v>15490.859375</v>
      </c>
      <c r="Y432" s="4">
        <v>15081.016602</v>
      </c>
    </row>
    <row r="433" spans="1:25" x14ac:dyDescent="0.2">
      <c r="A433" s="3">
        <v>42063</v>
      </c>
      <c r="B433" s="4">
        <v>13905.143555000001</v>
      </c>
      <c r="C433" s="4">
        <v>14135.202148</v>
      </c>
      <c r="D433" s="4">
        <v>14969.390625</v>
      </c>
      <c r="E433" s="4">
        <v>14445.457031</v>
      </c>
      <c r="F433" s="4">
        <v>15245.065430000001</v>
      </c>
      <c r="G433" s="4">
        <v>16214.766602</v>
      </c>
      <c r="H433" s="4">
        <v>15977.494140999999</v>
      </c>
      <c r="I433" s="4">
        <v>16404.240234000001</v>
      </c>
      <c r="J433" s="4">
        <v>16720.152343999998</v>
      </c>
      <c r="K433" s="4">
        <v>16684.863281000002</v>
      </c>
      <c r="L433" s="4">
        <v>17067.570313</v>
      </c>
      <c r="M433" s="4">
        <v>17201.671875</v>
      </c>
      <c r="N433" s="4">
        <v>16847.015625</v>
      </c>
      <c r="O433" s="4">
        <v>16411.207031000002</v>
      </c>
      <c r="P433" s="4">
        <v>16232.071289</v>
      </c>
      <c r="Q433" s="4">
        <v>15062.574219</v>
      </c>
      <c r="R433" s="4">
        <v>14640.321289</v>
      </c>
      <c r="S433" s="4">
        <v>15414.142578000001</v>
      </c>
      <c r="T433" s="4">
        <v>14675.190430000001</v>
      </c>
      <c r="U433" s="4">
        <v>14611.354492</v>
      </c>
      <c r="V433" s="4">
        <v>14976.356444999999</v>
      </c>
      <c r="W433" s="4">
        <v>15772.890625</v>
      </c>
      <c r="X433" s="4">
        <v>14109.220703000001</v>
      </c>
      <c r="Y433" s="4">
        <v>14105.081055000001</v>
      </c>
    </row>
    <row r="434" spans="1:25" x14ac:dyDescent="0.2">
      <c r="A434" s="3">
        <v>42064</v>
      </c>
      <c r="B434" s="4">
        <v>13360.852539</v>
      </c>
      <c r="C434" s="4">
        <v>13383.709961</v>
      </c>
      <c r="D434" s="4">
        <v>13811.46875</v>
      </c>
      <c r="E434" s="4">
        <v>13934.540039</v>
      </c>
      <c r="F434" s="4">
        <v>14250.296875</v>
      </c>
      <c r="G434" s="4">
        <v>15285.225586</v>
      </c>
      <c r="H434" s="4">
        <v>15075.957031</v>
      </c>
      <c r="I434" s="4">
        <v>15695.447265999999</v>
      </c>
      <c r="J434" s="4">
        <v>16013.6875</v>
      </c>
      <c r="K434" s="4">
        <v>16648.15625</v>
      </c>
      <c r="L434" s="4">
        <v>17014.953125</v>
      </c>
      <c r="M434" s="4">
        <v>17185.800781000002</v>
      </c>
      <c r="N434" s="4">
        <v>16317.757813</v>
      </c>
      <c r="O434" s="4">
        <v>16068.178711</v>
      </c>
      <c r="P434" s="4">
        <v>16373.050781</v>
      </c>
      <c r="Q434" s="4">
        <v>16328.032227</v>
      </c>
      <c r="R434" s="4">
        <v>16171.141602</v>
      </c>
      <c r="S434" s="4">
        <v>16360.579102</v>
      </c>
      <c r="T434" s="4">
        <v>15490.013671999999</v>
      </c>
      <c r="U434" s="4">
        <v>14175.867188</v>
      </c>
      <c r="V434" s="4">
        <v>13151.099609000001</v>
      </c>
      <c r="W434" s="4">
        <v>13602.478515999999</v>
      </c>
      <c r="X434" s="4">
        <v>12782.748046999999</v>
      </c>
      <c r="Y434" s="4">
        <v>12656.272461</v>
      </c>
    </row>
    <row r="435" spans="1:25" x14ac:dyDescent="0.2">
      <c r="A435" s="3">
        <v>42065</v>
      </c>
      <c r="B435" s="4">
        <v>12544.930664</v>
      </c>
      <c r="C435" s="4">
        <v>12606.334961</v>
      </c>
      <c r="D435" s="4">
        <v>12795.069336</v>
      </c>
      <c r="E435" s="4">
        <v>12860.927734000001</v>
      </c>
      <c r="F435" s="4">
        <v>13327.214844</v>
      </c>
      <c r="G435" s="4">
        <v>14356.710938</v>
      </c>
      <c r="H435" s="4">
        <v>14207.557617</v>
      </c>
      <c r="I435" s="4">
        <v>16330.986328000001</v>
      </c>
      <c r="J435" s="4">
        <v>18944.375</v>
      </c>
      <c r="K435" s="4">
        <v>20318.466797000001</v>
      </c>
      <c r="L435" s="4">
        <v>20661.345702999999</v>
      </c>
      <c r="M435" s="4">
        <v>21054.359375</v>
      </c>
      <c r="N435" s="4">
        <v>20737.333984000001</v>
      </c>
      <c r="O435" s="4">
        <v>20993.628906000002</v>
      </c>
      <c r="P435" s="4">
        <v>20986.306640999999</v>
      </c>
      <c r="Q435" s="4">
        <v>20428.068359000001</v>
      </c>
      <c r="R435" s="4">
        <v>19725.037109000001</v>
      </c>
      <c r="S435" s="4">
        <v>18178.017577999999</v>
      </c>
      <c r="T435" s="4">
        <v>17956.365234000001</v>
      </c>
      <c r="U435" s="4">
        <v>15816.676758</v>
      </c>
      <c r="V435" s="4">
        <v>15060.587890999999</v>
      </c>
      <c r="W435" s="4">
        <v>14854.666992</v>
      </c>
      <c r="X435" s="4">
        <v>14642.365234000001</v>
      </c>
      <c r="Y435" s="4">
        <v>14061.722656</v>
      </c>
    </row>
    <row r="436" spans="1:25" x14ac:dyDescent="0.2">
      <c r="A436" s="3">
        <v>42066</v>
      </c>
      <c r="B436" s="4">
        <v>13382.345703000001</v>
      </c>
      <c r="C436" s="4">
        <v>13491.924805000001</v>
      </c>
      <c r="D436" s="4">
        <v>13805.680664</v>
      </c>
      <c r="E436" s="4">
        <v>13830.665039</v>
      </c>
      <c r="F436" s="4">
        <v>14405.5625</v>
      </c>
      <c r="G436" s="4">
        <v>15392.385742</v>
      </c>
      <c r="H436" s="4">
        <v>14954.439453000001</v>
      </c>
      <c r="I436" s="4">
        <v>17070.835938</v>
      </c>
      <c r="J436" s="4">
        <v>19202.09375</v>
      </c>
      <c r="K436" s="4">
        <v>20297.273438</v>
      </c>
      <c r="L436" s="4">
        <v>20376.408202999999</v>
      </c>
      <c r="M436" s="4">
        <v>20517.630859000001</v>
      </c>
      <c r="N436" s="4">
        <v>19744.283202999999</v>
      </c>
      <c r="O436" s="4">
        <v>19707.658202999999</v>
      </c>
      <c r="P436" s="4">
        <v>19874.494140999999</v>
      </c>
      <c r="Q436" s="4">
        <v>19272.505859000001</v>
      </c>
      <c r="R436" s="4">
        <v>19134.34375</v>
      </c>
      <c r="S436" s="4">
        <v>17711.597656000002</v>
      </c>
      <c r="T436" s="4">
        <v>17488.164063</v>
      </c>
      <c r="U436" s="4">
        <v>15641.205078000001</v>
      </c>
      <c r="V436" s="4">
        <v>14758.994140999999</v>
      </c>
      <c r="W436" s="4">
        <v>14434.480469</v>
      </c>
      <c r="X436" s="4">
        <v>13931.038086</v>
      </c>
      <c r="Y436" s="4">
        <v>13509.763671999999</v>
      </c>
    </row>
    <row r="437" spans="1:25" x14ac:dyDescent="0.2">
      <c r="A437" s="3">
        <v>42067</v>
      </c>
      <c r="B437" s="4">
        <v>12838.936523</v>
      </c>
      <c r="C437" s="4">
        <v>12652.206055000001</v>
      </c>
      <c r="D437" s="4">
        <v>12761.393555000001</v>
      </c>
      <c r="E437" s="4">
        <v>12879.305664</v>
      </c>
      <c r="F437" s="4">
        <v>13092.186523</v>
      </c>
      <c r="G437" s="4">
        <v>13621.091796999999</v>
      </c>
      <c r="H437" s="4">
        <v>13313.645508</v>
      </c>
      <c r="I437" s="4">
        <v>15582.085938</v>
      </c>
      <c r="J437" s="4">
        <v>18082.181640999999</v>
      </c>
      <c r="K437" s="4">
        <v>19218.802734000001</v>
      </c>
      <c r="L437" s="4">
        <v>19477.662109000001</v>
      </c>
      <c r="M437" s="4">
        <v>19368.865234000001</v>
      </c>
      <c r="N437" s="4">
        <v>19164.722656000002</v>
      </c>
      <c r="O437" s="4">
        <v>19080.996093999998</v>
      </c>
      <c r="P437" s="4">
        <v>19004.085938</v>
      </c>
      <c r="Q437" s="4">
        <v>18391.525390999999</v>
      </c>
      <c r="R437" s="4">
        <v>17835.386718999998</v>
      </c>
      <c r="S437" s="4">
        <v>16243.695313</v>
      </c>
      <c r="T437" s="4">
        <v>16296.327148</v>
      </c>
      <c r="U437" s="4">
        <v>14671.179688</v>
      </c>
      <c r="V437" s="4">
        <v>14136.258789</v>
      </c>
      <c r="W437" s="4">
        <v>13509.1875</v>
      </c>
      <c r="X437" s="4">
        <v>13072.004883</v>
      </c>
      <c r="Y437" s="4">
        <v>12430.471680000001</v>
      </c>
    </row>
    <row r="438" spans="1:25" x14ac:dyDescent="0.2">
      <c r="A438" s="3">
        <v>42068</v>
      </c>
      <c r="B438" s="4">
        <v>11948.856444999999</v>
      </c>
      <c r="C438" s="4">
        <v>12102.057617</v>
      </c>
      <c r="D438" s="4">
        <v>12219.597656</v>
      </c>
      <c r="E438" s="4">
        <v>12363.665039</v>
      </c>
      <c r="F438" s="4">
        <v>12787.421875</v>
      </c>
      <c r="G438" s="4">
        <v>13699.136719</v>
      </c>
      <c r="H438" s="4">
        <v>13983.246094</v>
      </c>
      <c r="I438" s="4">
        <v>16261.108398</v>
      </c>
      <c r="J438" s="4">
        <v>18998.214843999998</v>
      </c>
      <c r="K438" s="4">
        <v>20397.839843999998</v>
      </c>
      <c r="L438" s="4">
        <v>20893.107422000001</v>
      </c>
      <c r="M438" s="4">
        <v>21009.824218999998</v>
      </c>
      <c r="N438" s="4">
        <v>20849.423827999999</v>
      </c>
      <c r="O438" s="4">
        <v>21083.597656000002</v>
      </c>
      <c r="P438" s="4">
        <v>21499.931640999999</v>
      </c>
      <c r="Q438" s="4">
        <v>20924.009765999999</v>
      </c>
      <c r="R438" s="4">
        <v>20330.203125</v>
      </c>
      <c r="S438" s="4">
        <v>18210.015625</v>
      </c>
      <c r="T438" s="4">
        <v>17846.472656000002</v>
      </c>
      <c r="U438" s="4">
        <v>16012.021484000001</v>
      </c>
      <c r="V438" s="4">
        <v>15495.776367</v>
      </c>
      <c r="W438" s="4">
        <v>15144.667969</v>
      </c>
      <c r="X438" s="4">
        <v>14603.0625</v>
      </c>
      <c r="Y438" s="4">
        <v>14213.033203000001</v>
      </c>
    </row>
    <row r="439" spans="1:25" x14ac:dyDescent="0.2">
      <c r="A439" s="3">
        <v>42069</v>
      </c>
      <c r="B439" s="4">
        <v>13570.992188</v>
      </c>
      <c r="C439" s="4">
        <v>13642.265625</v>
      </c>
      <c r="D439" s="4">
        <v>14253.929688</v>
      </c>
      <c r="E439" s="4">
        <v>14309.311523</v>
      </c>
      <c r="F439" s="4">
        <v>14611.458984000001</v>
      </c>
      <c r="G439" s="4">
        <v>15703.390625</v>
      </c>
      <c r="H439" s="4">
        <v>15372.880859000001</v>
      </c>
      <c r="I439" s="4">
        <v>17425.220702999999</v>
      </c>
      <c r="J439" s="4">
        <v>19884.121093999998</v>
      </c>
      <c r="K439" s="4">
        <v>20827.490234000001</v>
      </c>
      <c r="L439" s="4">
        <v>20897.224609000001</v>
      </c>
      <c r="M439" s="4">
        <v>20753.746093999998</v>
      </c>
      <c r="N439" s="4">
        <v>19960.287109000001</v>
      </c>
      <c r="O439" s="4">
        <v>20669.140625</v>
      </c>
      <c r="P439" s="4">
        <v>20791.251952999999</v>
      </c>
      <c r="Q439" s="4">
        <v>20204.851563</v>
      </c>
      <c r="R439" s="4">
        <v>19281.054688</v>
      </c>
      <c r="S439" s="4">
        <v>17238.169922000001</v>
      </c>
      <c r="T439" s="4">
        <v>16888.910156000002</v>
      </c>
      <c r="U439" s="4">
        <v>15124.669921999999</v>
      </c>
      <c r="V439" s="4">
        <v>14604.091796999999</v>
      </c>
      <c r="W439" s="4">
        <v>14574.223633</v>
      </c>
      <c r="X439" s="4">
        <v>14731.219727</v>
      </c>
      <c r="Y439" s="4">
        <v>14211.785156</v>
      </c>
    </row>
    <row r="440" spans="1:25" x14ac:dyDescent="0.2">
      <c r="A440" s="3">
        <v>42070</v>
      </c>
      <c r="B440" s="4">
        <v>13010.182617</v>
      </c>
      <c r="C440" s="4">
        <v>12950.026367</v>
      </c>
      <c r="D440" s="4">
        <v>13291.8125</v>
      </c>
      <c r="E440" s="4">
        <v>13361.09375</v>
      </c>
      <c r="F440" s="4">
        <v>13780.9375</v>
      </c>
      <c r="G440" s="4">
        <v>14611.815430000001</v>
      </c>
      <c r="H440" s="4">
        <v>14815.985352</v>
      </c>
      <c r="I440" s="4">
        <v>15113.405273</v>
      </c>
      <c r="J440" s="4">
        <v>15341.422852</v>
      </c>
      <c r="K440" s="4">
        <v>15647.780273</v>
      </c>
      <c r="L440" s="4">
        <v>16001.422852</v>
      </c>
      <c r="M440" s="4">
        <v>16179.971680000001</v>
      </c>
      <c r="N440" s="4">
        <v>15056.730469</v>
      </c>
      <c r="O440" s="4">
        <v>14935.387694999999</v>
      </c>
      <c r="P440" s="4">
        <v>15178.640625</v>
      </c>
      <c r="Q440" s="4">
        <v>15057.478515999999</v>
      </c>
      <c r="R440" s="4">
        <v>14471.749023</v>
      </c>
      <c r="S440" s="4">
        <v>14553.132813</v>
      </c>
      <c r="T440" s="4">
        <v>14074.878906</v>
      </c>
      <c r="U440" s="4">
        <v>13112.337890999999</v>
      </c>
      <c r="V440" s="4">
        <v>12063.143555000001</v>
      </c>
      <c r="W440" s="4">
        <v>12867.292969</v>
      </c>
      <c r="X440" s="4">
        <v>12352.440430000001</v>
      </c>
      <c r="Y440" s="4">
        <v>12585.648438</v>
      </c>
    </row>
    <row r="441" spans="1:25" x14ac:dyDescent="0.2">
      <c r="A441" s="3">
        <v>42071</v>
      </c>
      <c r="B441" s="4">
        <v>12084.868164</v>
      </c>
      <c r="C441" s="4">
        <v>12067.989258</v>
      </c>
      <c r="D441" s="4">
        <v>0</v>
      </c>
      <c r="E441" s="4">
        <v>11466.855469</v>
      </c>
      <c r="F441" s="4">
        <v>11053.333984000001</v>
      </c>
      <c r="G441" s="4">
        <v>12976.527344</v>
      </c>
      <c r="H441" s="4">
        <v>13229.677734000001</v>
      </c>
      <c r="I441" s="4">
        <v>13626.626953000001</v>
      </c>
      <c r="J441" s="4">
        <v>13900.226563</v>
      </c>
      <c r="K441" s="4">
        <v>14796.276367</v>
      </c>
      <c r="L441" s="4">
        <v>15549.157227</v>
      </c>
      <c r="M441" s="4">
        <v>15972.513671999999</v>
      </c>
      <c r="N441" s="4">
        <v>15363.583008</v>
      </c>
      <c r="O441" s="4">
        <v>15471.272461</v>
      </c>
      <c r="P441" s="4">
        <v>15700.841796999999</v>
      </c>
      <c r="Q441" s="4">
        <v>15208.201171999999</v>
      </c>
      <c r="R441" s="4">
        <v>14730.053711</v>
      </c>
      <c r="S441" s="4">
        <v>13726.577148</v>
      </c>
      <c r="T441" s="4">
        <v>13783.59375</v>
      </c>
      <c r="U441" s="4">
        <v>13740.352539</v>
      </c>
      <c r="V441" s="4">
        <v>12914.483398</v>
      </c>
      <c r="W441" s="4">
        <v>13850.591796999999</v>
      </c>
      <c r="X441" s="4">
        <v>13142.930664</v>
      </c>
      <c r="Y441" s="4">
        <v>12477.165039</v>
      </c>
    </row>
    <row r="442" spans="1:25" x14ac:dyDescent="0.2">
      <c r="A442" s="3">
        <v>42072</v>
      </c>
      <c r="B442" s="4">
        <v>12199.166015999999</v>
      </c>
      <c r="C442" s="4">
        <v>12759.715819999999</v>
      </c>
      <c r="D442" s="4">
        <v>13127.032227</v>
      </c>
      <c r="E442" s="4">
        <v>13348.8125</v>
      </c>
      <c r="F442" s="4">
        <v>12533.259765999999</v>
      </c>
      <c r="G442" s="4">
        <v>13567.640625</v>
      </c>
      <c r="H442" s="4">
        <v>13770.548828000001</v>
      </c>
      <c r="I442" s="4">
        <v>16009.130859000001</v>
      </c>
      <c r="J442" s="4">
        <v>18746.193359000001</v>
      </c>
      <c r="K442" s="4">
        <v>19775.707031000002</v>
      </c>
      <c r="L442" s="4">
        <v>20052.09375</v>
      </c>
      <c r="M442" s="4">
        <v>20063.955077999999</v>
      </c>
      <c r="N442" s="4">
        <v>19553.244140999999</v>
      </c>
      <c r="O442" s="4">
        <v>19405.275390999999</v>
      </c>
      <c r="P442" s="4">
        <v>19448.291015999999</v>
      </c>
      <c r="Q442" s="4">
        <v>18800.308593999998</v>
      </c>
      <c r="R442" s="4">
        <v>17587.267577999999</v>
      </c>
      <c r="S442" s="4">
        <v>15083.961914</v>
      </c>
      <c r="T442" s="4">
        <v>15229.058594</v>
      </c>
      <c r="U442" s="4">
        <v>14698.928711</v>
      </c>
      <c r="V442" s="4">
        <v>14103.689453000001</v>
      </c>
      <c r="W442" s="4">
        <v>13739.515625</v>
      </c>
      <c r="X442" s="4">
        <v>13151.041992</v>
      </c>
      <c r="Y442" s="4">
        <v>12722.450194999999</v>
      </c>
    </row>
    <row r="443" spans="1:25" x14ac:dyDescent="0.2">
      <c r="A443" s="3">
        <v>42073</v>
      </c>
      <c r="B443" s="4">
        <v>13044.188477</v>
      </c>
      <c r="C443" s="4">
        <v>12913.952148</v>
      </c>
      <c r="D443" s="4">
        <v>13073.695313</v>
      </c>
      <c r="E443" s="4">
        <v>12955.411133</v>
      </c>
      <c r="F443" s="4">
        <v>13334.911133</v>
      </c>
      <c r="G443" s="4">
        <v>14189.050781</v>
      </c>
      <c r="H443" s="4">
        <v>14132.888671999999</v>
      </c>
      <c r="I443" s="4">
        <v>16357.530273</v>
      </c>
      <c r="J443" s="4">
        <v>18425.886718999998</v>
      </c>
      <c r="K443" s="4">
        <v>19434.464843999998</v>
      </c>
      <c r="L443" s="4">
        <v>19443.849609000001</v>
      </c>
      <c r="M443" s="4">
        <v>19614.761718999998</v>
      </c>
      <c r="N443" s="4">
        <v>19069.988281000002</v>
      </c>
      <c r="O443" s="4">
        <v>19232.152343999998</v>
      </c>
      <c r="P443" s="4">
        <v>19338.609375</v>
      </c>
      <c r="Q443" s="4">
        <v>18422.539063</v>
      </c>
      <c r="R443" s="4">
        <v>17203.917968999998</v>
      </c>
      <c r="S443" s="4">
        <v>15245.6875</v>
      </c>
      <c r="T443" s="4">
        <v>15484.564453000001</v>
      </c>
      <c r="U443" s="4">
        <v>14870.741211</v>
      </c>
      <c r="V443" s="4">
        <v>14207.637694999999</v>
      </c>
      <c r="W443" s="4">
        <v>13953.344727</v>
      </c>
      <c r="X443" s="4">
        <v>13139.325194999999</v>
      </c>
      <c r="Y443" s="4">
        <v>12383.684569999999</v>
      </c>
    </row>
    <row r="444" spans="1:25" x14ac:dyDescent="0.2">
      <c r="A444" s="3">
        <v>42074</v>
      </c>
      <c r="B444" s="4">
        <v>12036.372069999999</v>
      </c>
      <c r="C444" s="4">
        <v>12017.981444999999</v>
      </c>
      <c r="D444" s="4">
        <v>12205.169921999999</v>
      </c>
      <c r="E444" s="4">
        <v>12101.080078000001</v>
      </c>
      <c r="F444" s="4">
        <v>12367.002930000001</v>
      </c>
      <c r="G444" s="4">
        <v>13127.158203000001</v>
      </c>
      <c r="H444" s="4">
        <v>13348.384765999999</v>
      </c>
      <c r="I444" s="4">
        <v>15500.451171999999</v>
      </c>
      <c r="J444" s="4">
        <v>17071.320313</v>
      </c>
      <c r="K444" s="4">
        <v>17973.162109000001</v>
      </c>
      <c r="L444" s="4">
        <v>18345.912109000001</v>
      </c>
      <c r="M444" s="4">
        <v>18460.703125</v>
      </c>
      <c r="N444" s="4">
        <v>17999.242188</v>
      </c>
      <c r="O444" s="4">
        <v>17965.257813</v>
      </c>
      <c r="P444" s="4">
        <v>17910.041015999999</v>
      </c>
      <c r="Q444" s="4">
        <v>17253.306640999999</v>
      </c>
      <c r="R444" s="4">
        <v>16172.641602</v>
      </c>
      <c r="S444" s="4">
        <v>13989.492188</v>
      </c>
      <c r="T444" s="4">
        <v>14008.208984000001</v>
      </c>
      <c r="U444" s="4">
        <v>13770.346680000001</v>
      </c>
      <c r="V444" s="4">
        <v>13363.856444999999</v>
      </c>
      <c r="W444" s="4">
        <v>12959.114258</v>
      </c>
      <c r="X444" s="4">
        <v>12171.885742</v>
      </c>
      <c r="Y444" s="4">
        <v>11877.084961</v>
      </c>
    </row>
    <row r="445" spans="1:25" x14ac:dyDescent="0.2">
      <c r="A445" s="3">
        <v>42075</v>
      </c>
      <c r="B445" s="4">
        <v>12008.588867</v>
      </c>
      <c r="C445" s="4">
        <v>12136.822265999999</v>
      </c>
      <c r="D445" s="4">
        <v>12240.615234000001</v>
      </c>
      <c r="E445" s="4">
        <v>12252.669921999999</v>
      </c>
      <c r="F445" s="4">
        <v>12670.979492</v>
      </c>
      <c r="G445" s="4">
        <v>13530.768555000001</v>
      </c>
      <c r="H445" s="4">
        <v>13849.883789</v>
      </c>
      <c r="I445" s="4">
        <v>16133.826171999999</v>
      </c>
      <c r="J445" s="4">
        <v>18151.583984000001</v>
      </c>
      <c r="K445" s="4">
        <v>19790.123047000001</v>
      </c>
      <c r="L445" s="4">
        <v>20085.878906000002</v>
      </c>
      <c r="M445" s="4">
        <v>20389.068359000001</v>
      </c>
      <c r="N445" s="4">
        <v>20131.650390999999</v>
      </c>
      <c r="O445" s="4">
        <v>20274.650390999999</v>
      </c>
      <c r="P445" s="4">
        <v>20463.025390999999</v>
      </c>
      <c r="Q445" s="4">
        <v>19681.009765999999</v>
      </c>
      <c r="R445" s="4">
        <v>18641.740234000001</v>
      </c>
      <c r="S445" s="4">
        <v>16181.667969</v>
      </c>
      <c r="T445" s="4">
        <v>16135.433594</v>
      </c>
      <c r="U445" s="4">
        <v>15740.904296999999</v>
      </c>
      <c r="V445" s="4">
        <v>15385.923828000001</v>
      </c>
      <c r="W445" s="4">
        <v>15231.095703000001</v>
      </c>
      <c r="X445" s="4">
        <v>14850.018555000001</v>
      </c>
      <c r="Y445" s="4">
        <v>14350.048828000001</v>
      </c>
    </row>
    <row r="446" spans="1:25" x14ac:dyDescent="0.2">
      <c r="A446" s="3">
        <v>42076</v>
      </c>
      <c r="B446" s="4">
        <v>13716.576171999999</v>
      </c>
      <c r="C446" s="4">
        <v>13792.611328000001</v>
      </c>
      <c r="D446" s="4">
        <v>14122.472656</v>
      </c>
      <c r="E446" s="4">
        <v>14078.472656</v>
      </c>
      <c r="F446" s="4">
        <v>14474.807617</v>
      </c>
      <c r="G446" s="4">
        <v>15163.477539</v>
      </c>
      <c r="H446" s="4">
        <v>14998.621094</v>
      </c>
      <c r="I446" s="4">
        <v>17268.318359000001</v>
      </c>
      <c r="J446" s="4">
        <v>19744.269531000002</v>
      </c>
      <c r="K446" s="4">
        <v>21099.458984000001</v>
      </c>
      <c r="L446" s="4">
        <v>21199.619140999999</v>
      </c>
      <c r="M446" s="4">
        <v>21137.523438</v>
      </c>
      <c r="N446" s="4">
        <v>20293.902343999998</v>
      </c>
      <c r="O446" s="4">
        <v>20014.955077999999</v>
      </c>
      <c r="P446" s="4">
        <v>20084.589843999998</v>
      </c>
      <c r="Q446" s="4">
        <v>19139.193359000001</v>
      </c>
      <c r="R446" s="4">
        <v>17872.056640999999</v>
      </c>
      <c r="S446" s="4">
        <v>15204.095703000001</v>
      </c>
      <c r="T446" s="4">
        <v>15111.222656</v>
      </c>
      <c r="U446" s="4">
        <v>14653.971680000001</v>
      </c>
      <c r="V446" s="4">
        <v>14321.637694999999</v>
      </c>
      <c r="W446" s="4">
        <v>14670.683594</v>
      </c>
      <c r="X446" s="4">
        <v>14403.443359000001</v>
      </c>
      <c r="Y446" s="4">
        <v>13943.540039</v>
      </c>
    </row>
    <row r="447" spans="1:25" x14ac:dyDescent="0.2">
      <c r="A447" s="3">
        <v>42077</v>
      </c>
      <c r="B447" s="4">
        <v>12606.489258</v>
      </c>
      <c r="C447" s="4">
        <v>12373.947265999999</v>
      </c>
      <c r="D447" s="4">
        <v>12549.567383</v>
      </c>
      <c r="E447" s="4">
        <v>12546.708008</v>
      </c>
      <c r="F447" s="4">
        <v>12767.878906</v>
      </c>
      <c r="G447" s="4">
        <v>13511.084961</v>
      </c>
      <c r="H447" s="4">
        <v>13767.553711</v>
      </c>
      <c r="I447" s="4">
        <v>14211.908203000001</v>
      </c>
      <c r="J447" s="4">
        <v>14802.976563</v>
      </c>
      <c r="K447" s="4">
        <v>15637.242188</v>
      </c>
      <c r="L447" s="4">
        <v>16605.998047000001</v>
      </c>
      <c r="M447" s="4">
        <v>17032.21875</v>
      </c>
      <c r="N447" s="4">
        <v>16234.246094</v>
      </c>
      <c r="O447" s="4">
        <v>16079.070313</v>
      </c>
      <c r="P447" s="4">
        <v>16720.119140999999</v>
      </c>
      <c r="Q447" s="4">
        <v>16310.101563</v>
      </c>
      <c r="R447" s="4">
        <v>15642.519531</v>
      </c>
      <c r="S447" s="4">
        <v>14649.113281</v>
      </c>
      <c r="T447" s="4">
        <v>13979.455078000001</v>
      </c>
      <c r="U447" s="4">
        <v>13378.549805000001</v>
      </c>
      <c r="V447" s="4">
        <v>12672.454102</v>
      </c>
      <c r="W447" s="4">
        <v>13546.923828000001</v>
      </c>
      <c r="X447" s="4">
        <v>13000.408203000001</v>
      </c>
      <c r="Y447" s="4">
        <v>12877.010742</v>
      </c>
    </row>
    <row r="448" spans="1:25" x14ac:dyDescent="0.2">
      <c r="A448" s="3">
        <v>42078</v>
      </c>
      <c r="B448" s="4">
        <v>12262.743164</v>
      </c>
      <c r="C448" s="4">
        <v>12049.245117</v>
      </c>
      <c r="D448" s="4">
        <v>12158.958008</v>
      </c>
      <c r="E448" s="4">
        <v>12219.169921999999</v>
      </c>
      <c r="F448" s="4">
        <v>12294.082031</v>
      </c>
      <c r="G448" s="4">
        <v>12773.810546999999</v>
      </c>
      <c r="H448" s="4">
        <v>12820.926758</v>
      </c>
      <c r="I448" s="4">
        <v>13170.456055000001</v>
      </c>
      <c r="J448" s="4">
        <v>13985.900390999999</v>
      </c>
      <c r="K448" s="4">
        <v>15341.425781</v>
      </c>
      <c r="L448" s="4">
        <v>16711.585938</v>
      </c>
      <c r="M448" s="4">
        <v>17585.914063</v>
      </c>
      <c r="N448" s="4">
        <v>17202.369140999999</v>
      </c>
      <c r="O448" s="4">
        <v>17220.570313</v>
      </c>
      <c r="P448" s="4">
        <v>17753.818359000001</v>
      </c>
      <c r="Q448" s="4">
        <v>17312.339843999998</v>
      </c>
      <c r="R448" s="4">
        <v>16767.136718999998</v>
      </c>
      <c r="S448" s="4">
        <v>15832.701171999999</v>
      </c>
      <c r="T448" s="4">
        <v>14997.446289</v>
      </c>
      <c r="U448" s="4">
        <v>14676.618164</v>
      </c>
      <c r="V448" s="4">
        <v>13693.964844</v>
      </c>
      <c r="W448" s="4">
        <v>14371.971680000001</v>
      </c>
      <c r="X448" s="4">
        <v>13519.114258</v>
      </c>
      <c r="Y448" s="4">
        <v>13320.925781</v>
      </c>
    </row>
    <row r="449" spans="1:25" x14ac:dyDescent="0.2">
      <c r="A449" s="3">
        <v>42079</v>
      </c>
      <c r="B449" s="4">
        <v>13284.9375</v>
      </c>
      <c r="C449" s="4">
        <v>13470.640625</v>
      </c>
      <c r="D449" s="4">
        <v>13660.538086</v>
      </c>
      <c r="E449" s="4">
        <v>13683.657227</v>
      </c>
      <c r="F449" s="4">
        <v>14000.851563</v>
      </c>
      <c r="G449" s="4">
        <v>14877.136719</v>
      </c>
      <c r="H449" s="4">
        <v>14766.113281</v>
      </c>
      <c r="I449" s="4">
        <v>16900.773438</v>
      </c>
      <c r="J449" s="4">
        <v>19224.191406000002</v>
      </c>
      <c r="K449" s="4">
        <v>20438.072265999999</v>
      </c>
      <c r="L449" s="4">
        <v>20673.574218999998</v>
      </c>
      <c r="M449" s="4">
        <v>20466.546875</v>
      </c>
      <c r="N449" s="4">
        <v>20132.925781000002</v>
      </c>
      <c r="O449" s="4">
        <v>20012.044922000001</v>
      </c>
      <c r="P449" s="4">
        <v>19879.511718999998</v>
      </c>
      <c r="Q449" s="4">
        <v>18856.921875</v>
      </c>
      <c r="R449" s="4">
        <v>17758.128906000002</v>
      </c>
      <c r="S449" s="4">
        <v>15381.797852</v>
      </c>
      <c r="T449" s="4">
        <v>15448.169921999999</v>
      </c>
      <c r="U449" s="4">
        <v>15167.862305000001</v>
      </c>
      <c r="V449" s="4">
        <v>14620.3125</v>
      </c>
      <c r="W449" s="4">
        <v>14479.1875</v>
      </c>
      <c r="X449" s="4">
        <v>13866.995117</v>
      </c>
      <c r="Y449" s="4">
        <v>13383.868164</v>
      </c>
    </row>
    <row r="450" spans="1:25" x14ac:dyDescent="0.2">
      <c r="A450" s="3">
        <v>42080</v>
      </c>
      <c r="B450" s="4">
        <v>12680.766602</v>
      </c>
      <c r="C450" s="4">
        <v>12917.024414</v>
      </c>
      <c r="D450" s="4">
        <v>13256.787109000001</v>
      </c>
      <c r="E450" s="4">
        <v>13151.722656</v>
      </c>
      <c r="F450" s="4">
        <v>13491.256836</v>
      </c>
      <c r="G450" s="4">
        <v>14274.649414</v>
      </c>
      <c r="H450" s="4">
        <v>14326.375</v>
      </c>
      <c r="I450" s="4">
        <v>16646.175781000002</v>
      </c>
      <c r="J450" s="4">
        <v>19194.730468999998</v>
      </c>
      <c r="K450" s="4">
        <v>20502.787109000001</v>
      </c>
      <c r="L450" s="4">
        <v>20746.517577999999</v>
      </c>
      <c r="M450" s="4">
        <v>20929.5625</v>
      </c>
      <c r="N450" s="4">
        <v>20674.732422000001</v>
      </c>
      <c r="O450" s="4">
        <v>20931.46875</v>
      </c>
      <c r="P450" s="4">
        <v>21147.039063</v>
      </c>
      <c r="Q450" s="4">
        <v>20419.744140999999</v>
      </c>
      <c r="R450" s="4">
        <v>19313.611327999999</v>
      </c>
      <c r="S450" s="4">
        <v>16815.103515999999</v>
      </c>
      <c r="T450" s="4">
        <v>16577.505859000001</v>
      </c>
      <c r="U450" s="4">
        <v>15822.216796999999</v>
      </c>
      <c r="V450" s="4">
        <v>14974.182617</v>
      </c>
      <c r="W450" s="4">
        <v>14774.653319999999</v>
      </c>
      <c r="X450" s="4">
        <v>14579.530273</v>
      </c>
      <c r="Y450" s="4">
        <v>14068.772461</v>
      </c>
    </row>
    <row r="451" spans="1:25" x14ac:dyDescent="0.2">
      <c r="A451" s="3">
        <v>42081</v>
      </c>
      <c r="B451" s="4">
        <v>13734.619140999999</v>
      </c>
      <c r="C451" s="4">
        <v>13869.123046999999</v>
      </c>
      <c r="D451" s="4">
        <v>14177.847656</v>
      </c>
      <c r="E451" s="4">
        <v>14184.763671999999</v>
      </c>
      <c r="F451" s="4">
        <v>14506.293944999999</v>
      </c>
      <c r="G451" s="4">
        <v>15308.705078000001</v>
      </c>
      <c r="H451" s="4">
        <v>15190.487305000001</v>
      </c>
      <c r="I451" s="4">
        <v>17670.914063</v>
      </c>
      <c r="J451" s="4">
        <v>20524.033202999999</v>
      </c>
      <c r="K451" s="4">
        <v>21859.378906000002</v>
      </c>
      <c r="L451" s="4">
        <v>22143.330077999999</v>
      </c>
      <c r="M451" s="4">
        <v>22085.894531000002</v>
      </c>
      <c r="N451" s="4">
        <v>21627.595702999999</v>
      </c>
      <c r="O451" s="4">
        <v>21651.691406000002</v>
      </c>
      <c r="P451" s="4">
        <v>21678</v>
      </c>
      <c r="Q451" s="4">
        <v>20924.419922000001</v>
      </c>
      <c r="R451" s="4">
        <v>19745.722656000002</v>
      </c>
      <c r="S451" s="4">
        <v>17174.263672000001</v>
      </c>
      <c r="T451" s="4">
        <v>17100.578125</v>
      </c>
      <c r="U451" s="4">
        <v>16617.037109000001</v>
      </c>
      <c r="V451" s="4">
        <v>16064.615234000001</v>
      </c>
      <c r="W451" s="4">
        <v>15947.908203000001</v>
      </c>
      <c r="X451" s="4">
        <v>15625.120117</v>
      </c>
      <c r="Y451" s="4">
        <v>15075.874023</v>
      </c>
    </row>
    <row r="452" spans="1:25" x14ac:dyDescent="0.2">
      <c r="A452" s="3">
        <v>42082</v>
      </c>
      <c r="B452" s="4">
        <v>14516.876953000001</v>
      </c>
      <c r="C452" s="4">
        <v>14605.162109000001</v>
      </c>
      <c r="D452" s="4">
        <v>14769.734375</v>
      </c>
      <c r="E452" s="4">
        <v>14806.308594</v>
      </c>
      <c r="F452" s="4">
        <v>15160.722656</v>
      </c>
      <c r="G452" s="4">
        <v>16002.174805000001</v>
      </c>
      <c r="H452" s="4">
        <v>15802.845703000001</v>
      </c>
      <c r="I452" s="4">
        <v>18125.167968999998</v>
      </c>
      <c r="J452" s="4">
        <v>20735.519531000002</v>
      </c>
      <c r="K452" s="4">
        <v>21615.804688</v>
      </c>
      <c r="L452" s="4">
        <v>21946.888672000001</v>
      </c>
      <c r="M452" s="4">
        <v>21989.292968999998</v>
      </c>
      <c r="N452" s="4">
        <v>21343</v>
      </c>
      <c r="O452" s="4">
        <v>21355.986327999999</v>
      </c>
      <c r="P452" s="4">
        <v>21161.154297000001</v>
      </c>
      <c r="Q452" s="4">
        <v>20391.794922000001</v>
      </c>
      <c r="R452" s="4">
        <v>19132.226563</v>
      </c>
      <c r="S452" s="4">
        <v>16459.958984000001</v>
      </c>
      <c r="T452" s="4">
        <v>16346.104492</v>
      </c>
      <c r="U452" s="4">
        <v>16022.042969</v>
      </c>
      <c r="V452" s="4">
        <v>15619.305664</v>
      </c>
      <c r="W452" s="4">
        <v>15412.987305000001</v>
      </c>
      <c r="X452" s="4">
        <v>15090.586914</v>
      </c>
      <c r="Y452" s="4">
        <v>14582.793944999999</v>
      </c>
    </row>
    <row r="453" spans="1:25" x14ac:dyDescent="0.2">
      <c r="A453" s="3">
        <v>42083</v>
      </c>
      <c r="B453" s="4">
        <v>13983.238281</v>
      </c>
      <c r="C453" s="4">
        <v>14062.296875</v>
      </c>
      <c r="D453" s="4">
        <v>14436.371094</v>
      </c>
      <c r="E453" s="4">
        <v>14546.373046999999</v>
      </c>
      <c r="F453" s="4">
        <v>14594.485352</v>
      </c>
      <c r="G453" s="4">
        <v>15542.607421999999</v>
      </c>
      <c r="H453" s="4">
        <v>15493.381836</v>
      </c>
      <c r="I453" s="4">
        <v>17644.234375</v>
      </c>
      <c r="J453" s="4">
        <v>19860.488281000002</v>
      </c>
      <c r="K453" s="4">
        <v>20915.933593999998</v>
      </c>
      <c r="L453" s="4">
        <v>20956.115234000001</v>
      </c>
      <c r="M453" s="4">
        <v>20859.888672000001</v>
      </c>
      <c r="N453" s="4">
        <v>19976.113281000002</v>
      </c>
      <c r="O453" s="4">
        <v>20002.898438</v>
      </c>
      <c r="P453" s="4">
        <v>19830.589843999998</v>
      </c>
      <c r="Q453" s="4">
        <v>18896.060547000001</v>
      </c>
      <c r="R453" s="4">
        <v>17935.724609000001</v>
      </c>
      <c r="S453" s="4">
        <v>15296.964844</v>
      </c>
      <c r="T453" s="4">
        <v>15113.298828000001</v>
      </c>
      <c r="U453" s="4">
        <v>14741.015625</v>
      </c>
      <c r="V453" s="4">
        <v>14351.619140999999</v>
      </c>
      <c r="W453" s="4">
        <v>14219.997069999999</v>
      </c>
      <c r="X453" s="4">
        <v>14139.802734000001</v>
      </c>
      <c r="Y453" s="4">
        <v>13600.549805000001</v>
      </c>
    </row>
    <row r="454" spans="1:25" x14ac:dyDescent="0.2">
      <c r="A454" s="3">
        <v>42084</v>
      </c>
      <c r="B454" s="4">
        <v>12462.444336</v>
      </c>
      <c r="C454" s="4">
        <v>12281.564453000001</v>
      </c>
      <c r="D454" s="4">
        <v>12412.559569999999</v>
      </c>
      <c r="E454" s="4">
        <v>12382.798828000001</v>
      </c>
      <c r="F454" s="4">
        <v>12521.796875</v>
      </c>
      <c r="G454" s="4">
        <v>13248.683594</v>
      </c>
      <c r="H454" s="4">
        <v>13594.075194999999</v>
      </c>
      <c r="I454" s="4">
        <v>14242.708984000001</v>
      </c>
      <c r="J454" s="4">
        <v>14673.820313</v>
      </c>
      <c r="K454" s="4">
        <v>15658.515625</v>
      </c>
      <c r="L454" s="4">
        <v>16666.09375</v>
      </c>
      <c r="M454" s="4">
        <v>16908.285156000002</v>
      </c>
      <c r="N454" s="4">
        <v>15993.466796999999</v>
      </c>
      <c r="O454" s="4">
        <v>15797.133789</v>
      </c>
      <c r="P454" s="4">
        <v>16227.488281</v>
      </c>
      <c r="Q454" s="4">
        <v>15612.541992</v>
      </c>
      <c r="R454" s="4">
        <v>14941.961914</v>
      </c>
      <c r="S454" s="4">
        <v>14035.884765999999</v>
      </c>
      <c r="T454" s="4">
        <v>13198.074219</v>
      </c>
      <c r="U454" s="4">
        <v>13168.073242</v>
      </c>
      <c r="V454" s="4">
        <v>12369.721680000001</v>
      </c>
      <c r="W454" s="4">
        <v>13471.800781</v>
      </c>
      <c r="X454" s="4">
        <v>12926.856444999999</v>
      </c>
      <c r="Y454" s="4">
        <v>12792.002930000001</v>
      </c>
    </row>
    <row r="455" spans="1:25" x14ac:dyDescent="0.2">
      <c r="A455" s="3">
        <v>42085</v>
      </c>
      <c r="B455" s="4">
        <v>12227.403319999999</v>
      </c>
      <c r="C455" s="4">
        <v>12073.652344</v>
      </c>
      <c r="D455" s="4">
        <v>12259.131836</v>
      </c>
      <c r="E455" s="4">
        <v>12086.665039</v>
      </c>
      <c r="F455" s="4">
        <v>12568.221680000001</v>
      </c>
      <c r="G455" s="4">
        <v>13413.219727</v>
      </c>
      <c r="H455" s="4">
        <v>13578.491211</v>
      </c>
      <c r="I455" s="4">
        <v>14170.875977</v>
      </c>
      <c r="J455" s="4">
        <v>14997.807617</v>
      </c>
      <c r="K455" s="4">
        <v>16041.712890999999</v>
      </c>
      <c r="L455" s="4">
        <v>16985.671875</v>
      </c>
      <c r="M455" s="4">
        <v>17684.181640999999</v>
      </c>
      <c r="N455" s="4">
        <v>17087.732422000001</v>
      </c>
      <c r="O455" s="4">
        <v>17000.707031000002</v>
      </c>
      <c r="P455" s="4">
        <v>17538.251952999999</v>
      </c>
      <c r="Q455" s="4">
        <v>17044.316406000002</v>
      </c>
      <c r="R455" s="4">
        <v>16479.519531000002</v>
      </c>
      <c r="S455" s="4">
        <v>15739.017578000001</v>
      </c>
      <c r="T455" s="4">
        <v>15215.224609000001</v>
      </c>
      <c r="U455" s="4">
        <v>15451.026367</v>
      </c>
      <c r="V455" s="4">
        <v>14639.959961</v>
      </c>
      <c r="W455" s="4">
        <v>15501.151367</v>
      </c>
      <c r="X455" s="4">
        <v>14607.338867</v>
      </c>
      <c r="Y455" s="4">
        <v>14632.265625</v>
      </c>
    </row>
    <row r="456" spans="1:25" x14ac:dyDescent="0.2">
      <c r="A456" s="3">
        <v>42086</v>
      </c>
      <c r="B456" s="4">
        <v>14739.400390999999</v>
      </c>
      <c r="C456" s="4">
        <v>14803.511719</v>
      </c>
      <c r="D456" s="4">
        <v>15163.700194999999</v>
      </c>
      <c r="E456" s="4">
        <v>15152.054688</v>
      </c>
      <c r="F456" s="4">
        <v>15477.439453000001</v>
      </c>
      <c r="G456" s="4">
        <v>16320.739258</v>
      </c>
      <c r="H456" s="4">
        <v>16132.938477</v>
      </c>
      <c r="I456" s="4">
        <v>18422.466797000001</v>
      </c>
      <c r="J456" s="4">
        <v>21060.748047000001</v>
      </c>
      <c r="K456" s="4">
        <v>22388.007813</v>
      </c>
      <c r="L456" s="4">
        <v>22692.339843999998</v>
      </c>
      <c r="M456" s="4">
        <v>22859.085938</v>
      </c>
      <c r="N456" s="4">
        <v>22288.371093999998</v>
      </c>
      <c r="O456" s="4">
        <v>22137.029297000001</v>
      </c>
      <c r="P456" s="4">
        <v>21975.130859000001</v>
      </c>
      <c r="Q456" s="4">
        <v>21005.896484000001</v>
      </c>
      <c r="R456" s="4">
        <v>19653.328125</v>
      </c>
      <c r="S456" s="4">
        <v>16991.193359000001</v>
      </c>
      <c r="T456" s="4">
        <v>16675.224609000001</v>
      </c>
      <c r="U456" s="4">
        <v>16383.802734000001</v>
      </c>
      <c r="V456" s="4">
        <v>15803.409180000001</v>
      </c>
      <c r="W456" s="4">
        <v>15413.638671999999</v>
      </c>
      <c r="X456" s="4">
        <v>15178.054688</v>
      </c>
      <c r="Y456" s="4">
        <v>14725.654296999999</v>
      </c>
    </row>
    <row r="457" spans="1:25" x14ac:dyDescent="0.2">
      <c r="A457" s="3">
        <v>42087</v>
      </c>
      <c r="B457" s="4">
        <v>14029.461914</v>
      </c>
      <c r="C457" s="4">
        <v>14186.226563</v>
      </c>
      <c r="D457" s="4">
        <v>14533.119140999999</v>
      </c>
      <c r="E457" s="4">
        <v>14623.731444999999</v>
      </c>
      <c r="F457" s="4">
        <v>14887.203125</v>
      </c>
      <c r="G457" s="4">
        <v>15743.576171999999</v>
      </c>
      <c r="H457" s="4">
        <v>15517.358398</v>
      </c>
      <c r="I457" s="4">
        <v>17666.445313</v>
      </c>
      <c r="J457" s="4">
        <v>19844.4375</v>
      </c>
      <c r="K457" s="4">
        <v>20877.140625</v>
      </c>
      <c r="L457" s="4">
        <v>20853.824218999998</v>
      </c>
      <c r="M457" s="4">
        <v>20627.990234000001</v>
      </c>
      <c r="N457" s="4">
        <v>20037.470702999999</v>
      </c>
      <c r="O457" s="4">
        <v>20002.048827999999</v>
      </c>
      <c r="P457" s="4">
        <v>19969.730468999998</v>
      </c>
      <c r="Q457" s="4">
        <v>19233.474609000001</v>
      </c>
      <c r="R457" s="4">
        <v>17916.871093999998</v>
      </c>
      <c r="S457" s="4">
        <v>15489.630859000001</v>
      </c>
      <c r="T457" s="4">
        <v>15182.657227</v>
      </c>
      <c r="U457" s="4">
        <v>15041.75</v>
      </c>
      <c r="V457" s="4">
        <v>14590.592773</v>
      </c>
      <c r="W457" s="4">
        <v>14318.633789</v>
      </c>
      <c r="X457" s="4">
        <v>14099.294921999999</v>
      </c>
      <c r="Y457" s="4">
        <v>13510.180664</v>
      </c>
    </row>
    <row r="458" spans="1:25" x14ac:dyDescent="0.2">
      <c r="A458" s="3">
        <v>42088</v>
      </c>
      <c r="B458" s="4">
        <v>12639.804688</v>
      </c>
      <c r="C458" s="4">
        <v>12800.665039</v>
      </c>
      <c r="D458" s="4">
        <v>13306.654296999999</v>
      </c>
      <c r="E458" s="4">
        <v>13337.791015999999</v>
      </c>
      <c r="F458" s="4">
        <v>13827.682617</v>
      </c>
      <c r="G458" s="4">
        <v>14786.003906</v>
      </c>
      <c r="H458" s="4">
        <v>14798.102539</v>
      </c>
      <c r="I458" s="4">
        <v>17002.492188</v>
      </c>
      <c r="J458" s="4">
        <v>19104.554688</v>
      </c>
      <c r="K458" s="4">
        <v>19911.447265999999</v>
      </c>
      <c r="L458" s="4">
        <v>20015.132813</v>
      </c>
      <c r="M458" s="4">
        <v>19803.605468999998</v>
      </c>
      <c r="N458" s="4">
        <v>19122.660156000002</v>
      </c>
      <c r="O458" s="4">
        <v>19243.205077999999</v>
      </c>
      <c r="P458" s="4">
        <v>19108.042968999998</v>
      </c>
      <c r="Q458" s="4">
        <v>18337.689452999999</v>
      </c>
      <c r="R458" s="4">
        <v>17324.125</v>
      </c>
      <c r="S458" s="4">
        <v>15137.809569999999</v>
      </c>
      <c r="T458" s="4">
        <v>14972.777344</v>
      </c>
      <c r="U458" s="4">
        <v>14867.666015999999</v>
      </c>
      <c r="V458" s="4">
        <v>14299.999023</v>
      </c>
      <c r="W458" s="4">
        <v>14042.432617</v>
      </c>
      <c r="X458" s="4">
        <v>13591.289063</v>
      </c>
      <c r="Y458" s="4">
        <v>12971.989258</v>
      </c>
    </row>
    <row r="459" spans="1:25" x14ac:dyDescent="0.2">
      <c r="A459" s="3">
        <v>42089</v>
      </c>
      <c r="B459" s="4">
        <v>12220.086914</v>
      </c>
      <c r="C459" s="4">
        <v>12330.471680000001</v>
      </c>
      <c r="D459" s="4">
        <v>12392.193359000001</v>
      </c>
      <c r="E459" s="4">
        <v>12356.808594</v>
      </c>
      <c r="F459" s="4">
        <v>12686.136719</v>
      </c>
      <c r="G459" s="4">
        <v>13472.723633</v>
      </c>
      <c r="H459" s="4">
        <v>13694.102539</v>
      </c>
      <c r="I459" s="4">
        <v>15869.201171999999</v>
      </c>
      <c r="J459" s="4">
        <v>18342.515625</v>
      </c>
      <c r="K459" s="4">
        <v>19739.423827999999</v>
      </c>
      <c r="L459" s="4">
        <v>19807.796875</v>
      </c>
      <c r="M459" s="4">
        <v>19649.648438</v>
      </c>
      <c r="N459" s="4">
        <v>19349.0625</v>
      </c>
      <c r="O459" s="4">
        <v>19238.214843999998</v>
      </c>
      <c r="P459" s="4">
        <v>19488.707031000002</v>
      </c>
      <c r="Q459" s="4">
        <v>19182.910156000002</v>
      </c>
      <c r="R459" s="4">
        <v>18405.636718999998</v>
      </c>
      <c r="S459" s="4">
        <v>15741.905273</v>
      </c>
      <c r="T459" s="4">
        <v>15414.597656</v>
      </c>
      <c r="U459" s="4">
        <v>14581.384765999999</v>
      </c>
      <c r="V459" s="4">
        <v>13811.082031</v>
      </c>
      <c r="W459" s="4">
        <v>13407.231444999999</v>
      </c>
      <c r="X459" s="4">
        <v>13087.332031</v>
      </c>
      <c r="Y459" s="4">
        <v>12357.879883</v>
      </c>
    </row>
    <row r="460" spans="1:25" x14ac:dyDescent="0.2">
      <c r="A460" s="3">
        <v>42090</v>
      </c>
      <c r="B460" s="4">
        <v>11784.465819999999</v>
      </c>
      <c r="C460" s="4">
        <v>11839.039063</v>
      </c>
      <c r="D460" s="4">
        <v>11914.652344</v>
      </c>
      <c r="E460" s="4">
        <v>11988.543944999999</v>
      </c>
      <c r="F460" s="4">
        <v>12296.811523</v>
      </c>
      <c r="G460" s="4">
        <v>13179.590819999999</v>
      </c>
      <c r="H460" s="4">
        <v>13442.720703000001</v>
      </c>
      <c r="I460" s="4">
        <v>15837.385742</v>
      </c>
      <c r="J460" s="4">
        <v>18282.152343999998</v>
      </c>
      <c r="K460" s="4">
        <v>19683.982422000001</v>
      </c>
      <c r="L460" s="4">
        <v>19747.486327999999</v>
      </c>
      <c r="M460" s="4">
        <v>19898.013672000001</v>
      </c>
      <c r="N460" s="4">
        <v>19364.421875</v>
      </c>
      <c r="O460" s="4">
        <v>19432.054688</v>
      </c>
      <c r="P460" s="4">
        <v>19136.376952999999</v>
      </c>
      <c r="Q460" s="4">
        <v>18256.058593999998</v>
      </c>
      <c r="R460" s="4">
        <v>17174.158202999999</v>
      </c>
      <c r="S460" s="4">
        <v>14694.459961</v>
      </c>
      <c r="T460" s="4">
        <v>14306.692383</v>
      </c>
      <c r="U460" s="4">
        <v>13730.161133</v>
      </c>
      <c r="V460" s="4">
        <v>13415.551758</v>
      </c>
      <c r="W460" s="4">
        <v>13418.006836</v>
      </c>
      <c r="X460" s="4">
        <v>13366.797852</v>
      </c>
      <c r="Y460" s="4">
        <v>12939.102539</v>
      </c>
    </row>
    <row r="461" spans="1:25" x14ac:dyDescent="0.2">
      <c r="A461" s="3">
        <v>42091</v>
      </c>
      <c r="B461" s="4">
        <v>11632.988281</v>
      </c>
      <c r="C461" s="4">
        <v>11518.84375</v>
      </c>
      <c r="D461" s="4">
        <v>11604.317383</v>
      </c>
      <c r="E461" s="4">
        <v>11705.685546999999</v>
      </c>
      <c r="F461" s="4">
        <v>12095.899414</v>
      </c>
      <c r="G461" s="4">
        <v>12803.435546999999</v>
      </c>
      <c r="H461" s="4">
        <v>13335.874023</v>
      </c>
      <c r="I461" s="4">
        <v>13788.427734000001</v>
      </c>
      <c r="J461" s="4">
        <v>14580.762694999999</v>
      </c>
      <c r="K461" s="4">
        <v>15474.102539</v>
      </c>
      <c r="L461" s="4">
        <v>16319.939453000001</v>
      </c>
      <c r="M461" s="4">
        <v>16482.628906000002</v>
      </c>
      <c r="N461" s="4">
        <v>15812.379883</v>
      </c>
      <c r="O461" s="4">
        <v>15691.391602</v>
      </c>
      <c r="P461" s="4">
        <v>16036.278319999999</v>
      </c>
      <c r="Q461" s="4">
        <v>15699.893555000001</v>
      </c>
      <c r="R461" s="4">
        <v>14937.809569999999</v>
      </c>
      <c r="S461" s="4">
        <v>13809.692383</v>
      </c>
      <c r="T461" s="4">
        <v>13193.350586</v>
      </c>
      <c r="U461" s="4">
        <v>12971.132813</v>
      </c>
      <c r="V461" s="4">
        <v>12383.331055000001</v>
      </c>
      <c r="W461" s="4">
        <v>13517.180664</v>
      </c>
      <c r="X461" s="4">
        <v>12842.599609000001</v>
      </c>
      <c r="Y461" s="4">
        <v>12683.008789</v>
      </c>
    </row>
    <row r="462" spans="1:25" x14ac:dyDescent="0.2">
      <c r="A462" s="3">
        <v>42092</v>
      </c>
      <c r="B462" s="4">
        <v>12108.521484000001</v>
      </c>
      <c r="C462" s="4">
        <v>12112.569336</v>
      </c>
      <c r="D462" s="4">
        <v>12215.571289</v>
      </c>
      <c r="E462" s="4">
        <v>12440.253906</v>
      </c>
      <c r="F462" s="4">
        <v>12522.772461</v>
      </c>
      <c r="G462" s="4">
        <v>13253.559569999999</v>
      </c>
      <c r="H462" s="4">
        <v>13256.510742</v>
      </c>
      <c r="I462" s="4">
        <v>13906.965819999999</v>
      </c>
      <c r="J462" s="4">
        <v>14352.277344</v>
      </c>
      <c r="K462" s="4">
        <v>15020.172852</v>
      </c>
      <c r="L462" s="4">
        <v>15622.5</v>
      </c>
      <c r="M462" s="4">
        <v>15900.043944999999</v>
      </c>
      <c r="N462" s="4">
        <v>15177.235352</v>
      </c>
      <c r="O462" s="4">
        <v>14838.404296999999</v>
      </c>
      <c r="P462" s="4">
        <v>15130.472656</v>
      </c>
      <c r="Q462" s="4">
        <v>14713.081055000001</v>
      </c>
      <c r="R462" s="4">
        <v>14120.613281</v>
      </c>
      <c r="S462" s="4">
        <v>13441.658203000001</v>
      </c>
      <c r="T462" s="4">
        <v>12910.126953000001</v>
      </c>
      <c r="U462" s="4">
        <v>13379.232421999999</v>
      </c>
      <c r="V462" s="4">
        <v>12729.323242</v>
      </c>
      <c r="W462" s="4">
        <v>13437.638671999999</v>
      </c>
      <c r="X462" s="4">
        <v>12652.172852</v>
      </c>
      <c r="Y462" s="4">
        <v>12416.577148</v>
      </c>
    </row>
    <row r="463" spans="1:25" x14ac:dyDescent="0.2">
      <c r="A463" s="3">
        <v>42093</v>
      </c>
      <c r="B463" s="4">
        <v>12379.190430000001</v>
      </c>
      <c r="C463" s="4">
        <v>12440.319336</v>
      </c>
      <c r="D463" s="4">
        <v>12601.817383</v>
      </c>
      <c r="E463" s="4">
        <v>12733.544921999999</v>
      </c>
      <c r="F463" s="4">
        <v>13116.026367</v>
      </c>
      <c r="G463" s="4">
        <v>14297.420898</v>
      </c>
      <c r="H463" s="4">
        <v>14088.347656</v>
      </c>
      <c r="I463" s="4">
        <v>16299.131836</v>
      </c>
      <c r="J463" s="4">
        <v>18856.310547000001</v>
      </c>
      <c r="K463" s="4">
        <v>20380.966797000001</v>
      </c>
      <c r="L463" s="4">
        <v>21601.117188</v>
      </c>
      <c r="M463" s="4">
        <v>21134.5</v>
      </c>
      <c r="N463" s="4">
        <v>20738.572265999999</v>
      </c>
      <c r="O463" s="4">
        <v>20972.257813</v>
      </c>
      <c r="P463" s="4">
        <v>21537.103515999999</v>
      </c>
      <c r="Q463" s="4">
        <v>20890.693359000001</v>
      </c>
      <c r="R463" s="4">
        <v>19782.960938</v>
      </c>
      <c r="S463" s="4">
        <v>17071.851563</v>
      </c>
      <c r="T463" s="4">
        <v>16466.597656000002</v>
      </c>
      <c r="U463" s="4">
        <v>15489.569336</v>
      </c>
      <c r="V463" s="4">
        <v>14442.710938</v>
      </c>
      <c r="W463" s="4">
        <v>13886.267578000001</v>
      </c>
      <c r="X463" s="4">
        <v>13559.196289</v>
      </c>
      <c r="Y463" s="4">
        <v>12928.893555000001</v>
      </c>
    </row>
    <row r="464" spans="1:25" x14ac:dyDescent="0.2">
      <c r="A464" s="3">
        <v>42094</v>
      </c>
      <c r="B464" s="4">
        <v>12328.083984000001</v>
      </c>
      <c r="C464" s="4">
        <v>12404.111328000001</v>
      </c>
      <c r="D464" s="4">
        <v>12607.879883</v>
      </c>
      <c r="E464" s="4">
        <v>12476.476563</v>
      </c>
      <c r="F464" s="4">
        <v>12909.738281</v>
      </c>
      <c r="G464" s="4">
        <v>13863.348633</v>
      </c>
      <c r="H464" s="4">
        <v>13832.182617</v>
      </c>
      <c r="I464" s="4">
        <v>16023.118164</v>
      </c>
      <c r="J464" s="4">
        <v>18367.78125</v>
      </c>
      <c r="K464" s="4">
        <v>19513.929688</v>
      </c>
      <c r="L464" s="4">
        <v>19739.216797000001</v>
      </c>
      <c r="M464" s="4">
        <v>19831.164063</v>
      </c>
      <c r="N464" s="4">
        <v>19007.414063</v>
      </c>
      <c r="O464" s="4">
        <v>19064.351563</v>
      </c>
      <c r="P464" s="4">
        <v>19227.935547000001</v>
      </c>
      <c r="Q464" s="4">
        <v>18483.306640999999</v>
      </c>
      <c r="R464" s="4">
        <v>17318.394531000002</v>
      </c>
      <c r="S464" s="4">
        <v>14865.180664</v>
      </c>
      <c r="T464" s="4">
        <v>14648.454102</v>
      </c>
      <c r="U464" s="4">
        <v>14433.436523</v>
      </c>
      <c r="V464" s="4">
        <v>14077.426758</v>
      </c>
      <c r="W464" s="4">
        <v>13840.935546999999</v>
      </c>
      <c r="X464" s="4">
        <v>13536.904296999999</v>
      </c>
      <c r="Y464" s="4">
        <v>12822.576171999999</v>
      </c>
    </row>
    <row r="465" spans="1:25" x14ac:dyDescent="0.2">
      <c r="A465" s="3">
        <v>42095</v>
      </c>
      <c r="B465" s="4">
        <v>12077.983398</v>
      </c>
      <c r="C465" s="4">
        <v>12268.264648</v>
      </c>
      <c r="D465" s="4">
        <v>12791.546875</v>
      </c>
      <c r="E465" s="4">
        <v>12448.359375</v>
      </c>
      <c r="F465" s="4">
        <v>13135.213867</v>
      </c>
      <c r="G465" s="4">
        <v>14368.364258</v>
      </c>
      <c r="H465" s="4">
        <v>14482.693359000001</v>
      </c>
      <c r="I465" s="4">
        <v>16601.576172000001</v>
      </c>
      <c r="J465" s="4">
        <v>19054.388672000001</v>
      </c>
      <c r="K465" s="4">
        <v>20304.074218999998</v>
      </c>
      <c r="L465" s="4">
        <v>21307.09375</v>
      </c>
      <c r="M465" s="4">
        <v>21297.621093999998</v>
      </c>
      <c r="N465" s="4">
        <v>20969.773438</v>
      </c>
      <c r="O465" s="4">
        <v>21188.765625</v>
      </c>
      <c r="P465" s="4">
        <v>21075.494140999999</v>
      </c>
      <c r="Q465" s="4">
        <v>19711.919922000001</v>
      </c>
      <c r="R465" s="4">
        <v>18485.867188</v>
      </c>
      <c r="S465" s="4">
        <v>15426.957031</v>
      </c>
      <c r="T465" s="4">
        <v>14643.851563</v>
      </c>
      <c r="U465" s="4">
        <v>14616.486328000001</v>
      </c>
      <c r="V465" s="4">
        <v>14355.505859000001</v>
      </c>
      <c r="W465" s="4">
        <v>14048.393555000001</v>
      </c>
      <c r="X465" s="4">
        <v>13344.433594</v>
      </c>
      <c r="Y465" s="4">
        <v>13073.261719</v>
      </c>
    </row>
    <row r="466" spans="1:25" x14ac:dyDescent="0.2">
      <c r="A466" s="3">
        <v>42096</v>
      </c>
      <c r="B466" s="4">
        <v>12603.90625</v>
      </c>
      <c r="C466" s="4">
        <v>12762.549805000001</v>
      </c>
      <c r="D466" s="4">
        <v>13199.212890999999</v>
      </c>
      <c r="E466" s="4">
        <v>12910.960938</v>
      </c>
      <c r="F466" s="4">
        <v>13426.193359000001</v>
      </c>
      <c r="G466" s="4">
        <v>14543.493164</v>
      </c>
      <c r="H466" s="4">
        <v>14418.666015999999</v>
      </c>
      <c r="I466" s="4">
        <v>16667.091797000001</v>
      </c>
      <c r="J466" s="4">
        <v>19305.796875</v>
      </c>
      <c r="K466" s="4">
        <v>20646.416015999999</v>
      </c>
      <c r="L466" s="4">
        <v>21520.310547000001</v>
      </c>
      <c r="M466" s="4">
        <v>21290.294922000001</v>
      </c>
      <c r="N466" s="4">
        <v>20862.986327999999</v>
      </c>
      <c r="O466" s="4">
        <v>21423.195313</v>
      </c>
      <c r="P466" s="4">
        <v>21596.111327999999</v>
      </c>
      <c r="Q466" s="4">
        <v>20327.320313</v>
      </c>
      <c r="R466" s="4">
        <v>19038.722656000002</v>
      </c>
      <c r="S466" s="4">
        <v>15429.421875</v>
      </c>
      <c r="T466" s="4">
        <v>14632.773438</v>
      </c>
      <c r="U466" s="4">
        <v>14562.852539</v>
      </c>
      <c r="V466" s="4">
        <v>14242.171875</v>
      </c>
      <c r="W466" s="4">
        <v>13903.496094</v>
      </c>
      <c r="X466" s="4">
        <v>13210.020508</v>
      </c>
      <c r="Y466" s="4">
        <v>12918.6875</v>
      </c>
    </row>
    <row r="467" spans="1:25" x14ac:dyDescent="0.2">
      <c r="A467" s="3">
        <v>42097</v>
      </c>
      <c r="B467" s="4">
        <v>11990.338867</v>
      </c>
      <c r="C467" s="4">
        <v>12037.935546999999</v>
      </c>
      <c r="D467" s="4">
        <v>12418.741211</v>
      </c>
      <c r="E467" s="4">
        <v>11925.069336</v>
      </c>
      <c r="F467" s="4">
        <v>12350.276367</v>
      </c>
      <c r="G467" s="4">
        <v>13406.336914</v>
      </c>
      <c r="H467" s="4">
        <v>13628.054688</v>
      </c>
      <c r="I467" s="4">
        <v>16046.101563</v>
      </c>
      <c r="J467" s="4">
        <v>18590.744140999999</v>
      </c>
      <c r="K467" s="4">
        <v>19620.160156000002</v>
      </c>
      <c r="L467" s="4">
        <v>20288.101563</v>
      </c>
      <c r="M467" s="4">
        <v>20239.861327999999</v>
      </c>
      <c r="N467" s="4">
        <v>19661.048827999999</v>
      </c>
      <c r="O467" s="4">
        <v>19461.417968999998</v>
      </c>
      <c r="P467" s="4">
        <v>18955.636718999998</v>
      </c>
      <c r="Q467" s="4">
        <v>17707.853515999999</v>
      </c>
      <c r="R467" s="4">
        <v>16759.912109000001</v>
      </c>
      <c r="S467" s="4">
        <v>13745.061523</v>
      </c>
      <c r="T467" s="4">
        <v>12491.924805000001</v>
      </c>
      <c r="U467" s="4">
        <v>12792.900390999999</v>
      </c>
      <c r="V467" s="4">
        <v>12604.058594</v>
      </c>
      <c r="W467" s="4">
        <v>12552.900390999999</v>
      </c>
      <c r="X467" s="4">
        <v>11956.666992</v>
      </c>
      <c r="Y467" s="4">
        <v>12061.788086</v>
      </c>
    </row>
    <row r="468" spans="1:25" x14ac:dyDescent="0.2">
      <c r="A468" s="3">
        <v>42098</v>
      </c>
      <c r="B468" s="4">
        <v>11264.350586</v>
      </c>
      <c r="C468" s="4">
        <v>11400.236328000001</v>
      </c>
      <c r="D468" s="4">
        <v>11550.939453000001</v>
      </c>
      <c r="E468" s="4">
        <v>11269.534180000001</v>
      </c>
      <c r="F468" s="4">
        <v>11524.809569999999</v>
      </c>
      <c r="G468" s="4">
        <v>11539.838867</v>
      </c>
      <c r="H468" s="4">
        <v>11908.108398</v>
      </c>
      <c r="I468" s="4">
        <v>13125.753906</v>
      </c>
      <c r="J468" s="4">
        <v>14098.649414</v>
      </c>
      <c r="K468" s="4">
        <v>14333.908203000001</v>
      </c>
      <c r="L468" s="4">
        <v>16047.515625</v>
      </c>
      <c r="M468" s="4">
        <v>17762.933593999998</v>
      </c>
      <c r="N468" s="4">
        <v>16741.21875</v>
      </c>
      <c r="O468" s="4">
        <v>16898.689452999999</v>
      </c>
      <c r="P468" s="4">
        <v>17822.775390999999</v>
      </c>
      <c r="Q468" s="4">
        <v>17818.177734000001</v>
      </c>
      <c r="R468" s="4">
        <v>16298.464844</v>
      </c>
      <c r="S468" s="4">
        <v>15040.916992</v>
      </c>
      <c r="T468" s="4">
        <v>13747.341796999999</v>
      </c>
      <c r="U468" s="4">
        <v>13693.139648</v>
      </c>
      <c r="V468" s="4">
        <v>13446.022461</v>
      </c>
      <c r="W468" s="4">
        <v>13717.472656</v>
      </c>
      <c r="X468" s="4">
        <v>13219.850586</v>
      </c>
      <c r="Y468" s="4">
        <v>13285.027344</v>
      </c>
    </row>
    <row r="469" spans="1:25" x14ac:dyDescent="0.2">
      <c r="A469" s="3">
        <v>42099</v>
      </c>
      <c r="B469" s="4">
        <v>12903.651367</v>
      </c>
      <c r="C469" s="4">
        <v>13005.883789</v>
      </c>
      <c r="D469" s="4">
        <v>12914.1103515</v>
      </c>
      <c r="E469" s="4">
        <v>12822.336914</v>
      </c>
      <c r="F469" s="4">
        <v>12697.835938</v>
      </c>
      <c r="G469" s="4">
        <v>13114.284180000001</v>
      </c>
      <c r="H469" s="4">
        <v>13207.520508</v>
      </c>
      <c r="I469" s="4">
        <v>13867.836914</v>
      </c>
      <c r="J469" s="4">
        <v>14619.627930000001</v>
      </c>
      <c r="K469" s="4">
        <v>14694.502930000001</v>
      </c>
      <c r="L469" s="4">
        <v>16095.703125</v>
      </c>
      <c r="M469" s="4">
        <v>17440.476563</v>
      </c>
      <c r="N469" s="4">
        <v>16308.045898</v>
      </c>
      <c r="O469" s="4">
        <v>15339.399414</v>
      </c>
      <c r="P469" s="4">
        <v>15738.752930000001</v>
      </c>
      <c r="Q469" s="4">
        <v>15620.098633</v>
      </c>
      <c r="R469" s="4">
        <v>14305.484375</v>
      </c>
      <c r="S469" s="4">
        <v>13407.514648</v>
      </c>
      <c r="T469" s="4">
        <v>12648.839844</v>
      </c>
      <c r="U469" s="4">
        <v>12948.889648</v>
      </c>
      <c r="V469" s="4">
        <v>12954.771484000001</v>
      </c>
      <c r="W469" s="4">
        <v>13050.679688</v>
      </c>
      <c r="X469" s="4">
        <v>12474.831055000001</v>
      </c>
      <c r="Y469" s="4">
        <v>12527.714844</v>
      </c>
    </row>
    <row r="470" spans="1:25" x14ac:dyDescent="0.2">
      <c r="A470" s="3">
        <v>42100</v>
      </c>
      <c r="B470" s="4">
        <v>12501.202148</v>
      </c>
      <c r="C470" s="4">
        <v>12765.074219</v>
      </c>
      <c r="D470" s="4">
        <v>13103.493164</v>
      </c>
      <c r="E470" s="4">
        <v>12579.752930000001</v>
      </c>
      <c r="F470" s="4">
        <v>13480.675781</v>
      </c>
      <c r="G470" s="4">
        <v>14705.733398</v>
      </c>
      <c r="H470" s="4">
        <v>14724.495117</v>
      </c>
      <c r="I470" s="4">
        <v>17006.136718999998</v>
      </c>
      <c r="J470" s="4">
        <v>19770.40625</v>
      </c>
      <c r="K470" s="4">
        <v>21480.322265999999</v>
      </c>
      <c r="L470" s="4">
        <v>21914.855468999998</v>
      </c>
      <c r="M470" s="4">
        <v>21767.421875</v>
      </c>
      <c r="N470" s="4">
        <v>21367.019531000002</v>
      </c>
      <c r="O470" s="4">
        <v>22102.890625</v>
      </c>
      <c r="P470" s="4">
        <v>21958.869140999999</v>
      </c>
      <c r="Q470" s="4">
        <v>20935.130859000001</v>
      </c>
      <c r="R470" s="4">
        <v>19988.304688</v>
      </c>
      <c r="S470" s="4">
        <v>16898.173827999999</v>
      </c>
      <c r="T470" s="4">
        <v>15756.954102</v>
      </c>
      <c r="U470" s="4">
        <v>14968.965819999999</v>
      </c>
      <c r="V470" s="4">
        <v>14603.767578000001</v>
      </c>
      <c r="W470" s="4">
        <v>14025.318359000001</v>
      </c>
      <c r="X470" s="4">
        <v>13321.095703000001</v>
      </c>
      <c r="Y470" s="4">
        <v>13201.429688</v>
      </c>
    </row>
    <row r="471" spans="1:25" x14ac:dyDescent="0.2">
      <c r="A471" s="3">
        <v>42101</v>
      </c>
      <c r="B471" s="4">
        <v>12415.784180000001</v>
      </c>
      <c r="C471" s="4">
        <v>12527.082031</v>
      </c>
      <c r="D471" s="4">
        <v>12862.763671999999</v>
      </c>
      <c r="E471" s="4">
        <v>12423.681640999999</v>
      </c>
      <c r="F471" s="4">
        <v>12945.951171999999</v>
      </c>
      <c r="G471" s="4">
        <v>14072.844727</v>
      </c>
      <c r="H471" s="4">
        <v>14107.737305000001</v>
      </c>
      <c r="I471" s="4">
        <v>16483.548827999999</v>
      </c>
      <c r="J471" s="4">
        <v>19325.287109000001</v>
      </c>
      <c r="K471" s="4">
        <v>20691.697265999999</v>
      </c>
      <c r="L471" s="4">
        <v>21628.271484000001</v>
      </c>
      <c r="M471" s="4">
        <v>21590.876952999999</v>
      </c>
      <c r="N471" s="4">
        <v>21085.289063</v>
      </c>
      <c r="O471" s="4">
        <v>21582.214843999998</v>
      </c>
      <c r="P471" s="4">
        <v>21236.691406000002</v>
      </c>
      <c r="Q471" s="4">
        <v>19549.998047000001</v>
      </c>
      <c r="R471" s="4">
        <v>18269.630859000001</v>
      </c>
      <c r="S471" s="4">
        <v>15222.588867</v>
      </c>
      <c r="T471" s="4">
        <v>14244.836914</v>
      </c>
      <c r="U471" s="4">
        <v>14143.009765999999</v>
      </c>
      <c r="V471" s="4">
        <v>14072.315430000001</v>
      </c>
      <c r="W471" s="4">
        <v>13535.960938</v>
      </c>
      <c r="X471" s="4">
        <v>12883.454102</v>
      </c>
      <c r="Y471" s="4">
        <v>12954.508789</v>
      </c>
    </row>
    <row r="472" spans="1:25" x14ac:dyDescent="0.2">
      <c r="A472" s="3">
        <v>42102</v>
      </c>
      <c r="B472" s="4">
        <v>12047.496094</v>
      </c>
      <c r="C472" s="4">
        <v>12209.061523</v>
      </c>
      <c r="D472" s="4">
        <v>12794.496094</v>
      </c>
      <c r="E472" s="4">
        <v>12496.240234000001</v>
      </c>
      <c r="F472" s="4">
        <v>13041.397461</v>
      </c>
      <c r="G472" s="4">
        <v>14190.672852</v>
      </c>
      <c r="H472" s="4">
        <v>14319.647461</v>
      </c>
      <c r="I472" s="4">
        <v>16471.505859000001</v>
      </c>
      <c r="J472" s="4">
        <v>19237.015625</v>
      </c>
      <c r="K472" s="4">
        <v>20474.890625</v>
      </c>
      <c r="L472" s="4">
        <v>21315.585938</v>
      </c>
      <c r="M472" s="4">
        <v>21133.183593999998</v>
      </c>
      <c r="N472" s="4">
        <v>20503.367188</v>
      </c>
      <c r="O472" s="4">
        <v>20873.943359000001</v>
      </c>
      <c r="P472" s="4">
        <v>20654.337890999999</v>
      </c>
      <c r="Q472" s="4">
        <v>19854.007813</v>
      </c>
      <c r="R472" s="4">
        <v>18759.931640999999</v>
      </c>
      <c r="S472" s="4">
        <v>15781.994140999999</v>
      </c>
      <c r="T472" s="4">
        <v>14977.084961</v>
      </c>
      <c r="U472" s="4">
        <v>14532.751953000001</v>
      </c>
      <c r="V472" s="4">
        <v>14126.002930000001</v>
      </c>
      <c r="W472" s="4">
        <v>13612.262694999999</v>
      </c>
      <c r="X472" s="4">
        <v>12822.744140999999</v>
      </c>
      <c r="Y472" s="4">
        <v>12631.397461</v>
      </c>
    </row>
    <row r="473" spans="1:25" x14ac:dyDescent="0.2">
      <c r="A473" s="3">
        <v>42103</v>
      </c>
      <c r="B473" s="4">
        <v>12007.492188</v>
      </c>
      <c r="C473" s="4">
        <v>12149.475586</v>
      </c>
      <c r="D473" s="4">
        <v>12611.378906</v>
      </c>
      <c r="E473" s="4">
        <v>12244.138671999999</v>
      </c>
      <c r="F473" s="4">
        <v>12909.346680000001</v>
      </c>
      <c r="G473" s="4">
        <v>13929.287109000001</v>
      </c>
      <c r="H473" s="4">
        <v>14085.578125</v>
      </c>
      <c r="I473" s="4">
        <v>16545.597656000002</v>
      </c>
      <c r="J473" s="4">
        <v>19301.828125</v>
      </c>
      <c r="K473" s="4">
        <v>20747.332031000002</v>
      </c>
      <c r="L473" s="4">
        <v>21927.289063</v>
      </c>
      <c r="M473" s="4">
        <v>21822.271484000001</v>
      </c>
      <c r="N473" s="4">
        <v>21349.863281000002</v>
      </c>
      <c r="O473" s="4">
        <v>21940.970702999999</v>
      </c>
      <c r="P473" s="4">
        <v>21755.646484000001</v>
      </c>
      <c r="Q473" s="4">
        <v>20187.605468999998</v>
      </c>
      <c r="R473" s="4">
        <v>18658.796875</v>
      </c>
      <c r="S473" s="4">
        <v>15727.867188</v>
      </c>
      <c r="T473" s="4">
        <v>14451.505859000001</v>
      </c>
      <c r="U473" s="4">
        <v>14316.129883</v>
      </c>
      <c r="V473" s="4">
        <v>14365.584961</v>
      </c>
      <c r="W473" s="4">
        <v>13604.720703000001</v>
      </c>
      <c r="X473" s="4">
        <v>12857.073242</v>
      </c>
      <c r="Y473" s="4">
        <v>12592.815430000001</v>
      </c>
    </row>
    <row r="474" spans="1:25" x14ac:dyDescent="0.2">
      <c r="A474" s="3">
        <v>42104</v>
      </c>
      <c r="B474" s="4">
        <v>12043.568359000001</v>
      </c>
      <c r="C474" s="4">
        <v>12528.487305000001</v>
      </c>
      <c r="D474" s="4">
        <v>12267.224609000001</v>
      </c>
      <c r="E474" s="4">
        <v>12080.178711</v>
      </c>
      <c r="F474" s="4">
        <v>12692.078125</v>
      </c>
      <c r="G474" s="4">
        <v>13647.751953000001</v>
      </c>
      <c r="H474" s="4">
        <v>13784.279296999999</v>
      </c>
      <c r="I474" s="4">
        <v>16294.322265999999</v>
      </c>
      <c r="J474" s="4">
        <v>19420.488281000002</v>
      </c>
      <c r="K474" s="4">
        <v>21114.873047000001</v>
      </c>
      <c r="L474" s="4">
        <v>22323.753906000002</v>
      </c>
      <c r="M474" s="4">
        <v>22326.857422000001</v>
      </c>
      <c r="N474" s="4">
        <v>21782.097656000002</v>
      </c>
      <c r="O474" s="4">
        <v>22446.642577999999</v>
      </c>
      <c r="P474" s="4">
        <v>21938.691406000002</v>
      </c>
      <c r="Q474" s="4">
        <v>19471.527343999998</v>
      </c>
      <c r="R474" s="4">
        <v>19169.253906000002</v>
      </c>
      <c r="S474" s="4">
        <v>15964.405273</v>
      </c>
      <c r="T474" s="4">
        <v>14755.956055000001</v>
      </c>
      <c r="U474" s="4">
        <v>13840.586914</v>
      </c>
      <c r="V474" s="4">
        <v>13532.298828000001</v>
      </c>
      <c r="W474" s="4">
        <v>13191.132813</v>
      </c>
      <c r="X474" s="4">
        <v>12748.433594</v>
      </c>
      <c r="Y474" s="4">
        <v>12638.9375</v>
      </c>
    </row>
    <row r="475" spans="1:25" x14ac:dyDescent="0.2">
      <c r="A475" s="3">
        <v>42105</v>
      </c>
      <c r="B475" s="4">
        <v>11489.575194999999</v>
      </c>
      <c r="C475" s="4">
        <v>11932.970703000001</v>
      </c>
      <c r="D475" s="4">
        <v>11599.650390999999</v>
      </c>
      <c r="E475" s="4">
        <v>11786.693359000001</v>
      </c>
      <c r="F475" s="4">
        <v>11679.490234000001</v>
      </c>
      <c r="G475" s="4">
        <v>12077.552734000001</v>
      </c>
      <c r="H475" s="4">
        <v>12079.879883</v>
      </c>
      <c r="I475" s="4">
        <v>13040.050781</v>
      </c>
      <c r="J475" s="4">
        <v>13689.163086</v>
      </c>
      <c r="K475" s="4">
        <v>13816.127930000001</v>
      </c>
      <c r="L475" s="4">
        <v>14807.03125</v>
      </c>
      <c r="M475" s="4">
        <v>16200.666992</v>
      </c>
      <c r="N475" s="4">
        <v>15276.169921999999</v>
      </c>
      <c r="O475" s="4">
        <v>15070.047852</v>
      </c>
      <c r="P475" s="4">
        <v>15969.972656</v>
      </c>
      <c r="Q475" s="4">
        <v>16107.945313</v>
      </c>
      <c r="R475" s="4">
        <v>14763.211914</v>
      </c>
      <c r="S475" s="4">
        <v>13804.116211</v>
      </c>
      <c r="T475" s="4">
        <v>12596.912109000001</v>
      </c>
      <c r="U475" s="4">
        <v>12354.535156</v>
      </c>
      <c r="V475" s="4">
        <v>12337.391602</v>
      </c>
      <c r="W475" s="4">
        <v>12653.048828000001</v>
      </c>
      <c r="X475" s="4">
        <v>12095.696289</v>
      </c>
      <c r="Y475" s="4">
        <v>12120.495117</v>
      </c>
    </row>
    <row r="476" spans="1:25" x14ac:dyDescent="0.2">
      <c r="A476" s="3">
        <v>42106</v>
      </c>
      <c r="B476" s="4">
        <v>11815.475586</v>
      </c>
      <c r="C476" s="4">
        <v>12108.606444999999</v>
      </c>
      <c r="D476" s="4">
        <v>11991.228515999999</v>
      </c>
      <c r="E476" s="4">
        <v>11658.913086</v>
      </c>
      <c r="F476" s="4">
        <v>11856.351563</v>
      </c>
      <c r="G476" s="4">
        <v>11957.529296999999</v>
      </c>
      <c r="H476" s="4">
        <v>11931.643555000001</v>
      </c>
      <c r="I476" s="4">
        <v>12599.541992</v>
      </c>
      <c r="J476" s="4">
        <v>13247.021484000001</v>
      </c>
      <c r="K476" s="4">
        <v>13348.019531</v>
      </c>
      <c r="L476" s="4">
        <v>14230.640625</v>
      </c>
      <c r="M476" s="4">
        <v>15555.650390999999</v>
      </c>
      <c r="N476" s="4">
        <v>14723.816406</v>
      </c>
      <c r="O476" s="4">
        <v>14286.091796999999</v>
      </c>
      <c r="P476" s="4">
        <v>14793.706055000001</v>
      </c>
      <c r="Q476" s="4">
        <v>14794.417969</v>
      </c>
      <c r="R476" s="4">
        <v>13678.990234000001</v>
      </c>
      <c r="S476" s="4">
        <v>12978.349609000001</v>
      </c>
      <c r="T476" s="4">
        <v>12019.164063</v>
      </c>
      <c r="U476" s="4">
        <v>12396.290039</v>
      </c>
      <c r="V476" s="4">
        <v>12265.745117</v>
      </c>
      <c r="W476" s="4">
        <v>11963.176758</v>
      </c>
      <c r="X476" s="4">
        <v>11288.174805000001</v>
      </c>
      <c r="Y476" s="4">
        <v>11030.439453000001</v>
      </c>
    </row>
    <row r="477" spans="1:25" x14ac:dyDescent="0.2">
      <c r="A477" s="3">
        <v>42107</v>
      </c>
      <c r="B477" s="4">
        <v>10978.211914</v>
      </c>
      <c r="C477" s="4">
        <v>11015.807617</v>
      </c>
      <c r="D477" s="4">
        <v>11378.964844</v>
      </c>
      <c r="E477" s="4">
        <v>11196.025390999999</v>
      </c>
      <c r="F477" s="4">
        <v>11900.555664</v>
      </c>
      <c r="G477" s="4">
        <v>13071.444336</v>
      </c>
      <c r="H477" s="4">
        <v>13299.414063</v>
      </c>
      <c r="I477" s="4">
        <v>15202.348633</v>
      </c>
      <c r="J477" s="4">
        <v>17552.552734000001</v>
      </c>
      <c r="K477" s="4">
        <v>18887.130859000001</v>
      </c>
      <c r="L477" s="4">
        <v>19834.556640999999</v>
      </c>
      <c r="M477" s="4">
        <v>19604.269531000002</v>
      </c>
      <c r="N477" s="4">
        <v>19165.716797000001</v>
      </c>
      <c r="O477" s="4">
        <v>19353.410156000002</v>
      </c>
      <c r="P477" s="4">
        <v>19262.25</v>
      </c>
      <c r="Q477" s="4">
        <v>18308.841797000001</v>
      </c>
      <c r="R477" s="4">
        <v>16867.285156000002</v>
      </c>
      <c r="S477" s="4">
        <v>14114.558594</v>
      </c>
      <c r="T477" s="4">
        <v>13340.936523</v>
      </c>
      <c r="U477" s="4">
        <v>13015.972656</v>
      </c>
      <c r="V477" s="4">
        <v>12996.008789</v>
      </c>
      <c r="W477" s="4">
        <v>12502.000977</v>
      </c>
      <c r="X477" s="4">
        <v>11367.285156</v>
      </c>
      <c r="Y477" s="4">
        <v>11083.303711</v>
      </c>
    </row>
    <row r="478" spans="1:25" x14ac:dyDescent="0.2">
      <c r="A478" s="3">
        <v>42108</v>
      </c>
      <c r="B478" s="4">
        <v>10434.601563</v>
      </c>
      <c r="C478" s="4">
        <v>10456.794921999999</v>
      </c>
      <c r="D478" s="4">
        <v>10856.940430000001</v>
      </c>
      <c r="E478" s="4">
        <v>10568.610352</v>
      </c>
      <c r="F478" s="4">
        <v>11103.893555000001</v>
      </c>
      <c r="G478" s="4">
        <v>12342.478515999999</v>
      </c>
      <c r="H478" s="4">
        <v>12803.388671999999</v>
      </c>
      <c r="I478" s="4">
        <v>15174.145508</v>
      </c>
      <c r="J478" s="4">
        <v>17844.853515999999</v>
      </c>
      <c r="K478" s="4">
        <v>19194.621093999998</v>
      </c>
      <c r="L478" s="4">
        <v>19964.253906000002</v>
      </c>
      <c r="M478" s="4">
        <v>19843.115234000001</v>
      </c>
      <c r="N478" s="4">
        <v>19272.916015999999</v>
      </c>
      <c r="O478" s="4">
        <v>19675.232422000001</v>
      </c>
      <c r="P478" s="4">
        <v>19443.037109000001</v>
      </c>
      <c r="Q478" s="4">
        <v>18383.949218999998</v>
      </c>
      <c r="R478" s="4">
        <v>17221.027343999998</v>
      </c>
      <c r="S478" s="4">
        <v>14245.636719</v>
      </c>
      <c r="T478" s="4">
        <v>13224.955078000001</v>
      </c>
      <c r="U478" s="4">
        <v>12833.840819999999</v>
      </c>
      <c r="V478" s="4">
        <v>13074.477539</v>
      </c>
      <c r="W478" s="4">
        <v>12611.939453000001</v>
      </c>
      <c r="X478" s="4">
        <v>11757.456055000001</v>
      </c>
      <c r="Y478" s="4">
        <v>11461.997069999999</v>
      </c>
    </row>
    <row r="479" spans="1:25" x14ac:dyDescent="0.2">
      <c r="A479" s="3">
        <v>42109</v>
      </c>
      <c r="B479" s="4">
        <v>10792.322265999999</v>
      </c>
      <c r="C479" s="4">
        <v>10793.879883</v>
      </c>
      <c r="D479" s="4">
        <v>11072.894531</v>
      </c>
      <c r="E479" s="4">
        <v>10849.262694999999</v>
      </c>
      <c r="F479" s="4">
        <v>11538.054688</v>
      </c>
      <c r="G479" s="4">
        <v>12704.108398</v>
      </c>
      <c r="H479" s="4">
        <v>12912.471680000001</v>
      </c>
      <c r="I479" s="4">
        <v>14898.709961</v>
      </c>
      <c r="J479" s="4">
        <v>17257.830077999999</v>
      </c>
      <c r="K479" s="4">
        <v>18383.667968999998</v>
      </c>
      <c r="L479" s="4">
        <v>19169.3125</v>
      </c>
      <c r="M479" s="4">
        <v>19118.705077999999</v>
      </c>
      <c r="N479" s="4">
        <v>18832.082031000002</v>
      </c>
      <c r="O479" s="4">
        <v>19243.509765999999</v>
      </c>
      <c r="P479" s="4">
        <v>18995.205077999999</v>
      </c>
      <c r="Q479" s="4">
        <v>18038.371093999998</v>
      </c>
      <c r="R479" s="4">
        <v>16851.259765999999</v>
      </c>
      <c r="S479" s="4">
        <v>14032.494140999999</v>
      </c>
      <c r="T479" s="4">
        <v>13071.404296999999</v>
      </c>
      <c r="U479" s="4">
        <v>12814.803711</v>
      </c>
      <c r="V479" s="4">
        <v>13094.803711</v>
      </c>
      <c r="W479" s="4">
        <v>12717.408203000001</v>
      </c>
      <c r="X479" s="4">
        <v>11884.522461</v>
      </c>
      <c r="Y479" s="4">
        <v>11725.649414</v>
      </c>
    </row>
    <row r="480" spans="1:25" x14ac:dyDescent="0.2">
      <c r="A480" s="3">
        <v>42110</v>
      </c>
      <c r="B480" s="4">
        <v>10475.957031</v>
      </c>
      <c r="C480" s="4">
        <v>11199.686523</v>
      </c>
      <c r="D480" s="4">
        <v>11557.690430000001</v>
      </c>
      <c r="E480" s="4">
        <v>11174.085938</v>
      </c>
      <c r="F480" s="4">
        <v>11834.467773</v>
      </c>
      <c r="G480" s="4">
        <v>12980.259765999999</v>
      </c>
      <c r="H480" s="4">
        <v>13096.890625</v>
      </c>
      <c r="I480" s="4">
        <v>15298.830078000001</v>
      </c>
      <c r="J480" s="4">
        <v>17627.763672000001</v>
      </c>
      <c r="K480" s="4">
        <v>18775.376952999999</v>
      </c>
      <c r="L480" s="4">
        <v>19680.015625</v>
      </c>
      <c r="M480" s="4">
        <v>19449.138672000001</v>
      </c>
      <c r="N480" s="4">
        <v>19007.753906000002</v>
      </c>
      <c r="O480" s="4">
        <v>19404.535156000002</v>
      </c>
      <c r="P480" s="4">
        <v>19064.177734000001</v>
      </c>
      <c r="Q480" s="4">
        <v>17999.228515999999</v>
      </c>
      <c r="R480" s="4">
        <v>16784.966797000001</v>
      </c>
      <c r="S480" s="4">
        <v>14079.461914</v>
      </c>
      <c r="T480" s="4">
        <v>13230.894531</v>
      </c>
      <c r="U480" s="4">
        <v>13077.59375</v>
      </c>
      <c r="V480" s="4">
        <v>13176.515625</v>
      </c>
      <c r="W480" s="4">
        <v>12673.243164</v>
      </c>
      <c r="X480" s="4">
        <v>11848.236328000001</v>
      </c>
      <c r="Y480" s="4">
        <v>11572.526367</v>
      </c>
    </row>
    <row r="481" spans="1:25" x14ac:dyDescent="0.2">
      <c r="A481" s="3">
        <v>42111</v>
      </c>
      <c r="B481" s="4">
        <v>10818.458984000001</v>
      </c>
      <c r="C481" s="4">
        <v>10875.863281</v>
      </c>
      <c r="D481" s="4">
        <v>11242.645508</v>
      </c>
      <c r="E481" s="4">
        <v>10835.306640999999</v>
      </c>
      <c r="F481" s="4">
        <v>11340.814453000001</v>
      </c>
      <c r="G481" s="4">
        <v>12445.005859000001</v>
      </c>
      <c r="H481" s="4">
        <v>12557.110352</v>
      </c>
      <c r="I481" s="4">
        <v>14737.709961</v>
      </c>
      <c r="J481" s="4">
        <v>17397.130859000001</v>
      </c>
      <c r="K481" s="4">
        <v>19304.324218999998</v>
      </c>
      <c r="L481" s="4">
        <v>20460.648438</v>
      </c>
      <c r="M481" s="4">
        <v>20308.367188</v>
      </c>
      <c r="N481" s="4">
        <v>19835.794922000001</v>
      </c>
      <c r="O481" s="4">
        <v>19703.324218999998</v>
      </c>
      <c r="P481" s="4">
        <v>19069.527343999998</v>
      </c>
      <c r="Q481" s="4">
        <v>17733.1875</v>
      </c>
      <c r="R481" s="4">
        <v>16377.511719</v>
      </c>
      <c r="S481" s="4">
        <v>13579.686523</v>
      </c>
      <c r="T481" s="4">
        <v>12314.056640999999</v>
      </c>
      <c r="U481" s="4">
        <v>11931.774414</v>
      </c>
      <c r="V481" s="4">
        <v>12323.759765999999</v>
      </c>
      <c r="W481" s="4">
        <v>12000.643555000001</v>
      </c>
      <c r="X481" s="4">
        <v>11522.587890999999</v>
      </c>
      <c r="Y481" s="4">
        <v>11100.764648</v>
      </c>
    </row>
    <row r="482" spans="1:25" x14ac:dyDescent="0.2">
      <c r="A482" s="3">
        <v>42112</v>
      </c>
      <c r="B482" s="4">
        <v>10487.882813</v>
      </c>
      <c r="C482" s="4">
        <v>10432.598633</v>
      </c>
      <c r="D482" s="4">
        <v>10596.40625</v>
      </c>
      <c r="E482" s="4">
        <v>10378.497069999999</v>
      </c>
      <c r="F482" s="4">
        <v>10630.21875</v>
      </c>
      <c r="G482" s="4">
        <v>10933.710938</v>
      </c>
      <c r="H482" s="4">
        <v>10951.430664</v>
      </c>
      <c r="I482" s="4">
        <v>12037.378906</v>
      </c>
      <c r="J482" s="4">
        <v>12771.166992</v>
      </c>
      <c r="K482" s="4">
        <v>12978.253906</v>
      </c>
      <c r="L482" s="4">
        <v>13731.935546999999</v>
      </c>
      <c r="M482" s="4">
        <v>14866.828125</v>
      </c>
      <c r="N482" s="4">
        <v>13927.136719</v>
      </c>
      <c r="O482" s="4">
        <v>13536.580078000001</v>
      </c>
      <c r="P482" s="4">
        <v>14076.786133</v>
      </c>
      <c r="Q482" s="4">
        <v>14159.823242</v>
      </c>
      <c r="R482" s="4">
        <v>13031.760742</v>
      </c>
      <c r="S482" s="4">
        <v>12777.090819999999</v>
      </c>
      <c r="T482" s="4">
        <v>12078.055664</v>
      </c>
      <c r="U482" s="4">
        <v>11648.930664</v>
      </c>
      <c r="V482" s="4">
        <v>11264.801758</v>
      </c>
      <c r="W482" s="4">
        <v>11438.635742</v>
      </c>
      <c r="X482" s="4">
        <v>10854.182617</v>
      </c>
      <c r="Y482" s="4">
        <v>10776.783203000001</v>
      </c>
    </row>
    <row r="483" spans="1:25" x14ac:dyDescent="0.2">
      <c r="A483" s="3">
        <v>42113</v>
      </c>
      <c r="B483" s="4">
        <v>10424.961914</v>
      </c>
      <c r="C483" s="4">
        <v>10565.004883</v>
      </c>
      <c r="D483" s="4">
        <v>10597.489258</v>
      </c>
      <c r="E483" s="4">
        <v>10441.518555000001</v>
      </c>
      <c r="F483" s="4">
        <v>10526.778319999999</v>
      </c>
      <c r="G483" s="4">
        <v>10758.981444999999</v>
      </c>
      <c r="H483" s="4">
        <v>10788.715819999999</v>
      </c>
      <c r="I483" s="4">
        <v>11726.990234000001</v>
      </c>
      <c r="J483" s="4">
        <v>12550.181640999999</v>
      </c>
      <c r="K483" s="4">
        <v>12780.572265999999</v>
      </c>
      <c r="L483" s="4">
        <v>13656.654296999999</v>
      </c>
      <c r="M483" s="4">
        <v>14898.368164</v>
      </c>
      <c r="N483" s="4">
        <v>13989.418944999999</v>
      </c>
      <c r="O483" s="4">
        <v>13608.619140999999</v>
      </c>
      <c r="P483" s="4">
        <v>14090.084961</v>
      </c>
      <c r="Q483" s="4">
        <v>14142.221680000001</v>
      </c>
      <c r="R483" s="4">
        <v>12994.240234000001</v>
      </c>
      <c r="S483" s="4">
        <v>12381.348633</v>
      </c>
      <c r="T483" s="4">
        <v>11576.337890999999</v>
      </c>
      <c r="U483" s="4">
        <v>11413.159180000001</v>
      </c>
      <c r="V483" s="4">
        <v>11429.208008</v>
      </c>
      <c r="W483" s="4">
        <v>11395.433594</v>
      </c>
      <c r="X483" s="4">
        <v>10940.21875</v>
      </c>
      <c r="Y483" s="4">
        <v>10720.719727</v>
      </c>
    </row>
    <row r="484" spans="1:25" x14ac:dyDescent="0.2">
      <c r="A484" s="3">
        <v>42114</v>
      </c>
      <c r="B484" s="4">
        <v>10553.297852</v>
      </c>
      <c r="C484" s="4">
        <v>10558.157227</v>
      </c>
      <c r="D484" s="4">
        <v>11020.740234000001</v>
      </c>
      <c r="E484" s="4">
        <v>10770.498046999999</v>
      </c>
      <c r="F484" s="4">
        <v>11617.149414</v>
      </c>
      <c r="G484" s="4">
        <v>12382.474609000001</v>
      </c>
      <c r="H484" s="4">
        <v>11920.227539</v>
      </c>
      <c r="I484" s="4">
        <v>14275.657227</v>
      </c>
      <c r="J484" s="4">
        <v>17247.371093999998</v>
      </c>
      <c r="K484" s="4">
        <v>18611.986327999999</v>
      </c>
      <c r="L484" s="4">
        <v>19105.005859000001</v>
      </c>
      <c r="M484" s="4">
        <v>19429.599609000001</v>
      </c>
      <c r="N484" s="4">
        <v>19250.775390999999</v>
      </c>
      <c r="O484" s="4">
        <v>19757.037109000001</v>
      </c>
      <c r="P484" s="4">
        <v>20039.736327999999</v>
      </c>
      <c r="Q484" s="4">
        <v>19079.339843999998</v>
      </c>
      <c r="R484" s="4">
        <v>17966.037109000001</v>
      </c>
      <c r="S484" s="4">
        <v>15311.073242</v>
      </c>
      <c r="T484" s="4">
        <v>14513.130859000001</v>
      </c>
      <c r="U484" s="4">
        <v>13217.311523</v>
      </c>
      <c r="V484" s="4">
        <v>12843.957031</v>
      </c>
      <c r="W484" s="4">
        <v>11990.552734000001</v>
      </c>
      <c r="X484" s="4">
        <v>11451.771484000001</v>
      </c>
      <c r="Y484" s="4">
        <v>11485.6875</v>
      </c>
    </row>
    <row r="485" spans="1:25" x14ac:dyDescent="0.2">
      <c r="A485" s="3">
        <v>42115</v>
      </c>
      <c r="B485" s="4">
        <v>10373.509765999999</v>
      </c>
      <c r="C485" s="4">
        <v>10378.112305000001</v>
      </c>
      <c r="D485" s="4">
        <v>10707.045898</v>
      </c>
      <c r="E485" s="4">
        <v>10278.970703000001</v>
      </c>
      <c r="F485" s="4">
        <v>11087.105469</v>
      </c>
      <c r="G485" s="4">
        <v>11971.896484000001</v>
      </c>
      <c r="H485" s="4">
        <v>11831.442383</v>
      </c>
      <c r="I485" s="4">
        <v>14522.608398</v>
      </c>
      <c r="J485" s="4">
        <v>17669.517577999999</v>
      </c>
      <c r="K485" s="4">
        <v>19806.654297000001</v>
      </c>
      <c r="L485" s="4">
        <v>21008.662109000001</v>
      </c>
      <c r="M485" s="4">
        <v>21282.867188</v>
      </c>
      <c r="N485" s="4">
        <v>21222.443359000001</v>
      </c>
      <c r="O485" s="4">
        <v>21721.787109000001</v>
      </c>
      <c r="P485" s="4">
        <v>21279.572265999999</v>
      </c>
      <c r="Q485" s="4">
        <v>19720.59375</v>
      </c>
      <c r="R485" s="4">
        <v>18425.626952999999</v>
      </c>
      <c r="S485" s="4">
        <v>15026.480469</v>
      </c>
      <c r="T485" s="4">
        <v>13452.140625</v>
      </c>
      <c r="U485" s="4">
        <v>12705.765625</v>
      </c>
      <c r="V485" s="4">
        <v>12575.833984000001</v>
      </c>
      <c r="W485" s="4">
        <v>12104.143555000001</v>
      </c>
      <c r="X485" s="4">
        <v>11249.357421999999</v>
      </c>
      <c r="Y485" s="4">
        <v>11201.438477</v>
      </c>
    </row>
    <row r="486" spans="1:25" x14ac:dyDescent="0.2">
      <c r="A486" s="3">
        <v>42116</v>
      </c>
      <c r="B486" s="4">
        <v>10525.381836</v>
      </c>
      <c r="C486" s="4">
        <v>10533.411133</v>
      </c>
      <c r="D486" s="4">
        <v>10820.666015999999</v>
      </c>
      <c r="E486" s="4">
        <v>10492.302734000001</v>
      </c>
      <c r="F486" s="4">
        <v>11298.099609000001</v>
      </c>
      <c r="G486" s="4">
        <v>12236.226563</v>
      </c>
      <c r="H486" s="4">
        <v>11930.642578000001</v>
      </c>
      <c r="I486" s="4">
        <v>14150.736328000001</v>
      </c>
      <c r="J486" s="4">
        <v>16760.580077999999</v>
      </c>
      <c r="K486" s="4">
        <v>18193.220702999999</v>
      </c>
      <c r="L486" s="4">
        <v>18957.128906000002</v>
      </c>
      <c r="M486" s="4">
        <v>18937.345702999999</v>
      </c>
      <c r="N486" s="4">
        <v>18504.201172000001</v>
      </c>
      <c r="O486" s="4">
        <v>18987.667968999998</v>
      </c>
      <c r="P486" s="4">
        <v>18646.244140999999</v>
      </c>
      <c r="Q486" s="4">
        <v>17471.890625</v>
      </c>
      <c r="R486" s="4">
        <v>16230.263671999999</v>
      </c>
      <c r="S486" s="4">
        <v>13522.206055000001</v>
      </c>
      <c r="T486" s="4">
        <v>12363.321289</v>
      </c>
      <c r="U486" s="4">
        <v>12253.282227</v>
      </c>
      <c r="V486" s="4">
        <v>12236.869140999999</v>
      </c>
      <c r="W486" s="4">
        <v>11383.999023</v>
      </c>
      <c r="X486" s="4">
        <v>10496.308594</v>
      </c>
      <c r="Y486" s="4">
        <v>10920.345703000001</v>
      </c>
    </row>
    <row r="487" spans="1:25" x14ac:dyDescent="0.2">
      <c r="A487" s="3">
        <v>42117</v>
      </c>
      <c r="B487" s="4">
        <v>10257.25</v>
      </c>
      <c r="C487" s="4">
        <v>10203.686523</v>
      </c>
      <c r="D487" s="4">
        <v>10514.909180000001</v>
      </c>
      <c r="E487" s="4">
        <v>10100.516602</v>
      </c>
      <c r="F487" s="4">
        <v>10639.611328000001</v>
      </c>
      <c r="G487" s="4">
        <v>11555.125977</v>
      </c>
      <c r="H487" s="4">
        <v>11537.28125</v>
      </c>
      <c r="I487" s="4">
        <v>14008.766602</v>
      </c>
      <c r="J487" s="4">
        <v>16851.357422000001</v>
      </c>
      <c r="K487" s="4">
        <v>18206.361327999999</v>
      </c>
      <c r="L487" s="4">
        <v>19272.285156000002</v>
      </c>
      <c r="M487" s="4">
        <v>19381.136718999998</v>
      </c>
      <c r="N487" s="4">
        <v>18730.478515999999</v>
      </c>
      <c r="O487" s="4">
        <v>19182.472656000002</v>
      </c>
      <c r="P487" s="4">
        <v>19197.699218999998</v>
      </c>
      <c r="Q487" s="4">
        <v>18194.880859000001</v>
      </c>
      <c r="R487" s="4">
        <v>17312.007813</v>
      </c>
      <c r="S487" s="4">
        <v>14498.835938</v>
      </c>
      <c r="T487" s="4">
        <v>13503.461914</v>
      </c>
      <c r="U487" s="4">
        <v>12705.253906</v>
      </c>
      <c r="V487" s="4">
        <v>12589.253906</v>
      </c>
      <c r="W487" s="4">
        <v>12052.446289</v>
      </c>
      <c r="X487" s="4">
        <v>11391.199219</v>
      </c>
      <c r="Y487" s="4">
        <v>11262.685546999999</v>
      </c>
    </row>
    <row r="488" spans="1:25" x14ac:dyDescent="0.2">
      <c r="A488" s="3">
        <v>42118</v>
      </c>
      <c r="B488" s="4">
        <v>10438.15625</v>
      </c>
      <c r="C488" s="4">
        <v>10430.004883</v>
      </c>
      <c r="D488" s="4">
        <v>10724.235352</v>
      </c>
      <c r="E488" s="4">
        <v>10479.515625</v>
      </c>
      <c r="F488" s="4">
        <v>11097.638671999999</v>
      </c>
      <c r="G488" s="4">
        <v>12109.922852</v>
      </c>
      <c r="H488" s="4">
        <v>11902.229492</v>
      </c>
      <c r="I488" s="4">
        <v>14539.419921999999</v>
      </c>
      <c r="J488" s="4">
        <v>17718.841797000001</v>
      </c>
      <c r="K488" s="4">
        <v>19459.705077999999</v>
      </c>
      <c r="L488" s="4">
        <v>20387.341797000001</v>
      </c>
      <c r="M488" s="4">
        <v>20162.892577999999</v>
      </c>
      <c r="N488" s="4">
        <v>19648.433593999998</v>
      </c>
      <c r="O488" s="4">
        <v>19961.119140999999</v>
      </c>
      <c r="P488" s="4">
        <v>19552.074218999998</v>
      </c>
      <c r="Q488" s="4">
        <v>18466.017577999999</v>
      </c>
      <c r="R488" s="4">
        <v>17295.210938</v>
      </c>
      <c r="S488" s="4">
        <v>14183.885742</v>
      </c>
      <c r="T488" s="4">
        <v>13027.851563</v>
      </c>
      <c r="U488" s="4">
        <v>12516.422852</v>
      </c>
      <c r="V488" s="4">
        <v>12719.427734000001</v>
      </c>
      <c r="W488" s="4">
        <v>12539.586914</v>
      </c>
      <c r="X488" s="4">
        <v>12061.380859000001</v>
      </c>
      <c r="Y488" s="4">
        <v>11883.337890999999</v>
      </c>
    </row>
    <row r="489" spans="1:25" x14ac:dyDescent="0.2">
      <c r="A489" s="3">
        <v>42119</v>
      </c>
      <c r="B489" s="4">
        <v>10922.165039</v>
      </c>
      <c r="C489" s="4">
        <v>11103.335938</v>
      </c>
      <c r="D489" s="4">
        <v>11191.735352</v>
      </c>
      <c r="E489" s="4">
        <v>10964.349609000001</v>
      </c>
      <c r="F489" s="4">
        <v>11258.799805000001</v>
      </c>
      <c r="G489" s="4">
        <v>11498.5</v>
      </c>
      <c r="H489" s="4">
        <v>11669.298828000001</v>
      </c>
      <c r="I489" s="4">
        <v>12750.443359000001</v>
      </c>
      <c r="J489" s="4">
        <v>13468.072265999999</v>
      </c>
      <c r="K489" s="4">
        <v>13551.505859000001</v>
      </c>
      <c r="L489" s="4">
        <v>14423.546875</v>
      </c>
      <c r="M489" s="4">
        <v>15725.270508</v>
      </c>
      <c r="N489" s="4">
        <v>14758.058594</v>
      </c>
      <c r="O489" s="4">
        <v>14461.776367</v>
      </c>
      <c r="P489" s="4">
        <v>15151.748046999999</v>
      </c>
      <c r="Q489" s="4">
        <v>15196.250977</v>
      </c>
      <c r="R489" s="4">
        <v>13864.574219</v>
      </c>
      <c r="S489" s="4">
        <v>12856.127930000001</v>
      </c>
      <c r="T489" s="4">
        <v>11821.846680000001</v>
      </c>
      <c r="U489" s="4">
        <v>11393.885742</v>
      </c>
      <c r="V489" s="4">
        <v>11454.972656</v>
      </c>
      <c r="W489" s="4">
        <v>11574.9375</v>
      </c>
      <c r="X489" s="4">
        <v>11027.932617</v>
      </c>
      <c r="Y489" s="4">
        <v>10900.068359000001</v>
      </c>
    </row>
    <row r="490" spans="1:25" x14ac:dyDescent="0.2">
      <c r="A490" s="3">
        <v>42120</v>
      </c>
      <c r="B490" s="4">
        <v>10575.995117</v>
      </c>
      <c r="C490" s="4">
        <v>10648.59375</v>
      </c>
      <c r="D490" s="4">
        <v>10680.621094</v>
      </c>
      <c r="E490" s="4">
        <v>10468.030273</v>
      </c>
      <c r="F490" s="4">
        <v>10651.327148</v>
      </c>
      <c r="G490" s="4">
        <v>10746.064453000001</v>
      </c>
      <c r="H490" s="4">
        <v>10706.317383</v>
      </c>
      <c r="I490" s="4">
        <v>11618.614258</v>
      </c>
      <c r="J490" s="4">
        <v>12397.277344</v>
      </c>
      <c r="K490" s="4">
        <v>12732.657227</v>
      </c>
      <c r="L490" s="4">
        <v>13710.766602</v>
      </c>
      <c r="M490" s="4">
        <v>15151.631836</v>
      </c>
      <c r="N490" s="4">
        <v>14336.852539</v>
      </c>
      <c r="O490" s="4">
        <v>14222.360352</v>
      </c>
      <c r="P490" s="4">
        <v>14535.504883</v>
      </c>
      <c r="Q490" s="4">
        <v>14853.867188</v>
      </c>
      <c r="R490" s="4">
        <v>13837.007813</v>
      </c>
      <c r="S490" s="4">
        <v>13298.130859000001</v>
      </c>
      <c r="T490" s="4">
        <v>12468.958008</v>
      </c>
      <c r="U490" s="4">
        <v>12170.947265999999</v>
      </c>
      <c r="V490" s="4">
        <v>11918.962890999999</v>
      </c>
      <c r="W490" s="4">
        <v>11556.279296999999</v>
      </c>
      <c r="X490" s="4">
        <v>10845.905273</v>
      </c>
      <c r="Y490" s="4">
        <v>10638.254883</v>
      </c>
    </row>
    <row r="491" spans="1:25" x14ac:dyDescent="0.2">
      <c r="A491" s="3">
        <v>42121</v>
      </c>
      <c r="B491" s="4">
        <v>10168.712890999999</v>
      </c>
      <c r="C491" s="4">
        <v>10398.916015999999</v>
      </c>
      <c r="D491" s="4">
        <v>10743.378906</v>
      </c>
      <c r="E491" s="4">
        <v>10344.726563</v>
      </c>
      <c r="F491" s="4">
        <v>11038.723633</v>
      </c>
      <c r="G491" s="4">
        <v>12163.161133</v>
      </c>
      <c r="H491" s="4">
        <v>12205.772461</v>
      </c>
      <c r="I491" s="4">
        <v>14735.495117</v>
      </c>
      <c r="J491" s="4">
        <v>17366.716797000001</v>
      </c>
      <c r="K491" s="4">
        <v>18774.091797000001</v>
      </c>
      <c r="L491" s="4">
        <v>20001.1875</v>
      </c>
      <c r="M491" s="4">
        <v>20414.404297000001</v>
      </c>
      <c r="N491" s="4">
        <v>20119.378906000002</v>
      </c>
      <c r="O491" s="4">
        <v>20563.935547000001</v>
      </c>
      <c r="P491" s="4">
        <v>20089.408202999999</v>
      </c>
      <c r="Q491" s="4">
        <v>18896.548827999999</v>
      </c>
      <c r="R491" s="4">
        <v>17983.503906000002</v>
      </c>
      <c r="S491" s="4">
        <v>15210.064453000001</v>
      </c>
      <c r="T491" s="4">
        <v>14179.984375</v>
      </c>
      <c r="U491" s="4">
        <v>13208.709961</v>
      </c>
      <c r="V491" s="4">
        <v>13029.473633</v>
      </c>
      <c r="W491" s="4">
        <v>12494.753906</v>
      </c>
      <c r="X491" s="4">
        <v>11644.346680000001</v>
      </c>
      <c r="Y491" s="4">
        <v>11418.278319999999</v>
      </c>
    </row>
    <row r="492" spans="1:25" x14ac:dyDescent="0.2">
      <c r="A492" s="3">
        <v>42122</v>
      </c>
      <c r="B492" s="4">
        <v>10891.220703000001</v>
      </c>
      <c r="C492" s="4">
        <v>10848.987305000001</v>
      </c>
      <c r="D492" s="4">
        <v>11225.541992</v>
      </c>
      <c r="E492" s="4">
        <v>10821.846680000001</v>
      </c>
      <c r="F492" s="4">
        <v>11244.958984000001</v>
      </c>
      <c r="G492" s="4">
        <v>12420.948242</v>
      </c>
      <c r="H492" s="4">
        <v>12504.854492</v>
      </c>
      <c r="I492" s="4">
        <v>14683.409180000001</v>
      </c>
      <c r="J492" s="4">
        <v>17122.875</v>
      </c>
      <c r="K492" s="4">
        <v>18241.769531000002</v>
      </c>
      <c r="L492" s="4">
        <v>19330.769531000002</v>
      </c>
      <c r="M492" s="4">
        <v>19288.359375</v>
      </c>
      <c r="N492" s="4">
        <v>18932.927734000001</v>
      </c>
      <c r="O492" s="4">
        <v>19843.910156000002</v>
      </c>
      <c r="P492" s="4">
        <v>19440.533202999999</v>
      </c>
      <c r="Q492" s="4">
        <v>18549.265625</v>
      </c>
      <c r="R492" s="4">
        <v>17712.199218999998</v>
      </c>
      <c r="S492" s="4">
        <v>15089.927734000001</v>
      </c>
      <c r="T492" s="4">
        <v>13994.777344</v>
      </c>
      <c r="U492" s="4">
        <v>13122.240234000001</v>
      </c>
      <c r="V492" s="4">
        <v>12768.383789</v>
      </c>
      <c r="W492" s="4">
        <v>12415.819336</v>
      </c>
      <c r="X492" s="4">
        <v>11464.144531</v>
      </c>
      <c r="Y492" s="4">
        <v>11269.431640999999</v>
      </c>
    </row>
    <row r="493" spans="1:25" x14ac:dyDescent="0.2">
      <c r="A493" s="3">
        <v>42123</v>
      </c>
      <c r="B493" s="4">
        <v>10580.082031</v>
      </c>
      <c r="C493" s="4">
        <v>10487.826171999999</v>
      </c>
      <c r="D493" s="4">
        <v>10775.427734000001</v>
      </c>
      <c r="E493" s="4">
        <v>10463.933594</v>
      </c>
      <c r="F493" s="4">
        <v>11036.179688</v>
      </c>
      <c r="G493" s="4">
        <v>12043.804688</v>
      </c>
      <c r="H493" s="4">
        <v>12245.987305000001</v>
      </c>
      <c r="I493" s="4">
        <v>14640.148438</v>
      </c>
      <c r="J493" s="4">
        <v>17070.142577999999</v>
      </c>
      <c r="K493" s="4">
        <v>18192.740234000001</v>
      </c>
      <c r="L493" s="4">
        <v>19371.140625</v>
      </c>
      <c r="M493" s="4">
        <v>19202.876952999999</v>
      </c>
      <c r="N493" s="4">
        <v>18818.330077999999</v>
      </c>
      <c r="O493" s="4">
        <v>19391.816406000002</v>
      </c>
      <c r="P493" s="4">
        <v>18967.810547000001</v>
      </c>
      <c r="Q493" s="4">
        <v>18033.925781000002</v>
      </c>
      <c r="R493" s="4">
        <v>16806.578125</v>
      </c>
      <c r="S493" s="4">
        <v>14023.981444999999</v>
      </c>
      <c r="T493" s="4">
        <v>13189.388671999999</v>
      </c>
      <c r="U493" s="4">
        <v>12508.627930000001</v>
      </c>
      <c r="V493" s="4">
        <v>12460.110352</v>
      </c>
      <c r="W493" s="4">
        <v>12062.935546999999</v>
      </c>
      <c r="X493" s="4">
        <v>11281.307617</v>
      </c>
      <c r="Y493" s="4">
        <v>11189.331055000001</v>
      </c>
    </row>
    <row r="494" spans="1:25" x14ac:dyDescent="0.2">
      <c r="A494" s="3">
        <v>42124</v>
      </c>
      <c r="B494" s="4">
        <v>10287.364258</v>
      </c>
      <c r="C494" s="4">
        <v>10363.3125</v>
      </c>
      <c r="D494" s="4">
        <v>10652.912109000001</v>
      </c>
      <c r="E494" s="4">
        <v>10298.600586</v>
      </c>
      <c r="F494" s="4">
        <v>10782.536133</v>
      </c>
      <c r="G494" s="4">
        <v>11911.640625</v>
      </c>
      <c r="H494" s="4">
        <v>12196.964844</v>
      </c>
      <c r="I494" s="4">
        <v>14387.577148</v>
      </c>
      <c r="J494" s="4">
        <v>17151.298827999999</v>
      </c>
      <c r="K494" s="4">
        <v>18466.3125</v>
      </c>
      <c r="L494" s="4">
        <v>19380.962890999999</v>
      </c>
      <c r="M494" s="4">
        <v>19250.716797000001</v>
      </c>
      <c r="N494" s="4">
        <v>18757.060547000001</v>
      </c>
      <c r="O494" s="4">
        <v>19285.095702999999</v>
      </c>
      <c r="P494" s="4">
        <v>18947.748047000001</v>
      </c>
      <c r="Q494" s="4">
        <v>17944.285156000002</v>
      </c>
      <c r="R494" s="4">
        <v>16754.613281000002</v>
      </c>
      <c r="S494" s="4">
        <v>13968.151367</v>
      </c>
      <c r="T494" s="4">
        <v>13148.652344</v>
      </c>
      <c r="U494" s="4">
        <v>12483.065430000001</v>
      </c>
      <c r="V494" s="4">
        <v>12786.569336</v>
      </c>
      <c r="W494" s="4">
        <v>12465.519531</v>
      </c>
      <c r="X494" s="4">
        <v>11601.082031</v>
      </c>
      <c r="Y494" s="4">
        <v>11209.995117</v>
      </c>
    </row>
    <row r="495" spans="1:25" x14ac:dyDescent="0.2">
      <c r="A495" s="3">
        <v>42125</v>
      </c>
      <c r="B495" s="4">
        <v>10420.743164</v>
      </c>
      <c r="C495" s="4">
        <v>10424.717773</v>
      </c>
      <c r="D495" s="4">
        <v>10615.192383</v>
      </c>
      <c r="E495" s="4">
        <v>10684.322265999999</v>
      </c>
      <c r="F495" s="4">
        <v>10948.217773</v>
      </c>
      <c r="G495" s="4">
        <v>11328.680664</v>
      </c>
      <c r="H495" s="4">
        <v>11644.768555000001</v>
      </c>
      <c r="I495" s="4">
        <v>13778.166015999999</v>
      </c>
      <c r="J495" s="4">
        <v>17044.857422000001</v>
      </c>
      <c r="K495" s="4">
        <v>18340.808593999998</v>
      </c>
      <c r="L495" s="4">
        <v>18393.398438</v>
      </c>
      <c r="M495" s="4">
        <v>18543.289063</v>
      </c>
      <c r="N495" s="4">
        <v>18105.359375</v>
      </c>
      <c r="O495" s="4">
        <v>18603.669922000001</v>
      </c>
      <c r="P495" s="4">
        <v>18477.382813</v>
      </c>
      <c r="Q495" s="4">
        <v>17217.470702999999</v>
      </c>
      <c r="R495" s="4">
        <v>15646.430664</v>
      </c>
      <c r="S495" s="4">
        <v>13568.165039</v>
      </c>
      <c r="T495" s="4">
        <v>12146.086914</v>
      </c>
      <c r="U495" s="4">
        <v>11438.079102</v>
      </c>
      <c r="V495" s="4">
        <v>11998.950194999999</v>
      </c>
      <c r="W495" s="4">
        <v>11945.444336</v>
      </c>
      <c r="X495" s="4">
        <v>11457.599609000001</v>
      </c>
      <c r="Y495" s="4">
        <v>10856.102539</v>
      </c>
    </row>
    <row r="496" spans="1:25" x14ac:dyDescent="0.2">
      <c r="A496" s="3">
        <v>42126</v>
      </c>
      <c r="B496" s="4">
        <v>10283.584961</v>
      </c>
      <c r="C496" s="4">
        <v>10243.540039</v>
      </c>
      <c r="D496" s="4">
        <v>10242.282227</v>
      </c>
      <c r="E496" s="4">
        <v>10647.305664</v>
      </c>
      <c r="F496" s="4">
        <v>11014.460938</v>
      </c>
      <c r="G496" s="4">
        <v>11072.84375</v>
      </c>
      <c r="H496" s="4">
        <v>11276.21875</v>
      </c>
      <c r="I496" s="4">
        <v>12254.634765999999</v>
      </c>
      <c r="J496" s="4">
        <v>12837.431640999999</v>
      </c>
      <c r="K496" s="4">
        <v>12932.537109000001</v>
      </c>
      <c r="L496" s="4">
        <v>14332.213867</v>
      </c>
      <c r="M496" s="4">
        <v>14474.798828000001</v>
      </c>
      <c r="N496" s="4">
        <v>14357.478515999999</v>
      </c>
      <c r="O496" s="4">
        <v>14162.892578000001</v>
      </c>
      <c r="P496" s="4">
        <v>14249.447265999999</v>
      </c>
      <c r="Q496" s="4">
        <v>13911.375</v>
      </c>
      <c r="R496" s="4">
        <v>12843.398438</v>
      </c>
      <c r="S496" s="4">
        <v>12414.854492</v>
      </c>
      <c r="T496" s="4">
        <v>11370.708008</v>
      </c>
      <c r="U496" s="4">
        <v>10404.392578000001</v>
      </c>
      <c r="V496" s="4">
        <v>11392.790039</v>
      </c>
      <c r="W496" s="4">
        <v>11834.005859000001</v>
      </c>
      <c r="X496" s="4">
        <v>11031.611328000001</v>
      </c>
      <c r="Y496" s="4">
        <v>10562.791015999999</v>
      </c>
    </row>
    <row r="497" spans="1:25" x14ac:dyDescent="0.2">
      <c r="A497" s="3">
        <v>42127</v>
      </c>
      <c r="B497" s="4">
        <v>10117.166992</v>
      </c>
      <c r="C497" s="4">
        <v>10028.836914</v>
      </c>
      <c r="D497" s="4">
        <v>9904.7617190000001</v>
      </c>
      <c r="E497" s="4">
        <v>10144.442383</v>
      </c>
      <c r="F497" s="4">
        <v>10499.775390999999</v>
      </c>
      <c r="G497" s="4">
        <v>10357.090819999999</v>
      </c>
      <c r="H497" s="4">
        <v>10398.666015999999</v>
      </c>
      <c r="I497" s="4">
        <v>11372.452148</v>
      </c>
      <c r="J497" s="4">
        <v>12288.426758</v>
      </c>
      <c r="K497" s="4">
        <v>12618.795898</v>
      </c>
      <c r="L497" s="4">
        <v>14019.519531</v>
      </c>
      <c r="M497" s="4">
        <v>14294.84375</v>
      </c>
      <c r="N497" s="4">
        <v>14357.157227</v>
      </c>
      <c r="O497" s="4">
        <v>14170.249023</v>
      </c>
      <c r="P497" s="4">
        <v>14202.715819999999</v>
      </c>
      <c r="Q497" s="4">
        <v>13922.823242</v>
      </c>
      <c r="R497" s="4">
        <v>13038.658203000001</v>
      </c>
      <c r="S497" s="4">
        <v>12871.414063</v>
      </c>
      <c r="T497" s="4">
        <v>11912.631836</v>
      </c>
      <c r="U497" s="4">
        <v>11096.28125</v>
      </c>
      <c r="V497" s="4">
        <v>11897.864258</v>
      </c>
      <c r="W497" s="4">
        <v>11839.441406</v>
      </c>
      <c r="X497" s="4">
        <v>10808.686523</v>
      </c>
      <c r="Y497" s="4">
        <v>10159.128906</v>
      </c>
    </row>
    <row r="498" spans="1:25" x14ac:dyDescent="0.2">
      <c r="A498" s="3">
        <v>42128</v>
      </c>
      <c r="B498" s="4">
        <v>9885.0566409999992</v>
      </c>
      <c r="C498" s="4">
        <v>9824.8398440000001</v>
      </c>
      <c r="D498" s="4">
        <v>9950.5449219999991</v>
      </c>
      <c r="E498" s="4">
        <v>10065.162109000001</v>
      </c>
      <c r="F498" s="4">
        <v>10436.120117</v>
      </c>
      <c r="G498" s="4">
        <v>10790.042969</v>
      </c>
      <c r="H498" s="4">
        <v>11214.810546999999</v>
      </c>
      <c r="I498" s="4">
        <v>13213.680664</v>
      </c>
      <c r="J498" s="4">
        <v>16459.59375</v>
      </c>
      <c r="K498" s="4">
        <v>17816.167968999998</v>
      </c>
      <c r="L498" s="4">
        <v>18294.861327999999</v>
      </c>
      <c r="M498" s="4">
        <v>18927.880859000001</v>
      </c>
      <c r="N498" s="4">
        <v>18640.625</v>
      </c>
      <c r="O498" s="4">
        <v>19319.5625</v>
      </c>
      <c r="P498" s="4">
        <v>19075.591797000001</v>
      </c>
      <c r="Q498" s="4">
        <v>18000.685547000001</v>
      </c>
      <c r="R498" s="4">
        <v>16366.755859000001</v>
      </c>
      <c r="S498" s="4">
        <v>14184.327148</v>
      </c>
      <c r="T498" s="4">
        <v>12827.109375</v>
      </c>
      <c r="U498" s="4">
        <v>12049.692383</v>
      </c>
      <c r="V498" s="4">
        <v>12322.200194999999</v>
      </c>
      <c r="W498" s="4">
        <v>11651.552734000001</v>
      </c>
      <c r="X498" s="4">
        <v>10619.585938</v>
      </c>
      <c r="Y498" s="4">
        <v>9787.5410159999992</v>
      </c>
    </row>
    <row r="499" spans="1:25" x14ac:dyDescent="0.2">
      <c r="A499" s="3">
        <v>42129</v>
      </c>
      <c r="B499" s="4">
        <v>9568.0976559999999</v>
      </c>
      <c r="C499" s="4">
        <v>9571.1894530000009</v>
      </c>
      <c r="D499" s="4">
        <v>9690.5859380000002</v>
      </c>
      <c r="E499" s="4">
        <v>9669.1425780000009</v>
      </c>
      <c r="F499" s="4">
        <v>9943.359375</v>
      </c>
      <c r="G499" s="4">
        <v>10160.03125</v>
      </c>
      <c r="H499" s="4">
        <v>10719.106444999999</v>
      </c>
      <c r="I499" s="4">
        <v>12778.25</v>
      </c>
      <c r="J499" s="4">
        <v>16175.633789</v>
      </c>
      <c r="K499" s="4">
        <v>17670.306640999999</v>
      </c>
      <c r="L499" s="4">
        <v>17873.603515999999</v>
      </c>
      <c r="M499" s="4">
        <v>18429.044922000001</v>
      </c>
      <c r="N499" s="4">
        <v>18333.183593999998</v>
      </c>
      <c r="O499" s="4">
        <v>18981.615234000001</v>
      </c>
      <c r="P499" s="4">
        <v>19077.75</v>
      </c>
      <c r="Q499" s="4">
        <v>17935.291015999999</v>
      </c>
      <c r="R499" s="4">
        <v>16252.470703000001</v>
      </c>
      <c r="S499" s="4">
        <v>14208.474609000001</v>
      </c>
      <c r="T499" s="4">
        <v>12755.902344</v>
      </c>
      <c r="U499" s="4">
        <v>11688.224609000001</v>
      </c>
      <c r="V499" s="4">
        <v>12362.288086</v>
      </c>
      <c r="W499" s="4">
        <v>11695.599609000001</v>
      </c>
      <c r="X499" s="4">
        <v>10565.371094</v>
      </c>
      <c r="Y499" s="4">
        <v>9872.6318360000005</v>
      </c>
    </row>
    <row r="500" spans="1:25" x14ac:dyDescent="0.2">
      <c r="A500" s="3">
        <v>42130</v>
      </c>
      <c r="B500" s="4">
        <v>9626.2988280000009</v>
      </c>
      <c r="C500" s="4">
        <v>9487.65625</v>
      </c>
      <c r="D500" s="4">
        <v>9593.1914059999999</v>
      </c>
      <c r="E500" s="4">
        <v>9742.3261719999991</v>
      </c>
      <c r="F500" s="4">
        <v>10215.542969</v>
      </c>
      <c r="G500" s="4">
        <v>10507.091796999999</v>
      </c>
      <c r="H500" s="4">
        <v>10850.248046999999</v>
      </c>
      <c r="I500" s="4">
        <v>12777.891602</v>
      </c>
      <c r="J500" s="4">
        <v>16147.333008</v>
      </c>
      <c r="K500" s="4">
        <v>17836.240234000001</v>
      </c>
      <c r="L500" s="4">
        <v>17864.201172000001</v>
      </c>
      <c r="M500" s="4">
        <v>18380.519531000002</v>
      </c>
      <c r="N500" s="4">
        <v>18198.498047000001</v>
      </c>
      <c r="O500" s="4">
        <v>18981.173827999999</v>
      </c>
      <c r="P500" s="4">
        <v>18968.976563</v>
      </c>
      <c r="Q500" s="4">
        <v>17810.171875</v>
      </c>
      <c r="R500" s="4">
        <v>16159.140625</v>
      </c>
      <c r="S500" s="4">
        <v>14142.931640999999</v>
      </c>
      <c r="T500" s="4">
        <v>13090.411133</v>
      </c>
      <c r="U500" s="4">
        <v>12027.877930000001</v>
      </c>
      <c r="V500" s="4">
        <v>12310.261719</v>
      </c>
      <c r="W500" s="4">
        <v>11798.583008</v>
      </c>
      <c r="X500" s="4">
        <v>10741.210938</v>
      </c>
      <c r="Y500" s="4">
        <v>9897.5341800000006</v>
      </c>
    </row>
    <row r="501" spans="1:25" x14ac:dyDescent="0.2">
      <c r="A501" s="3">
        <v>42131</v>
      </c>
      <c r="B501" s="4">
        <v>9460.0722659999992</v>
      </c>
      <c r="C501" s="4">
        <v>9504.8359380000002</v>
      </c>
      <c r="D501" s="4">
        <v>9614.2226559999999</v>
      </c>
      <c r="E501" s="4">
        <v>9586.5761719999991</v>
      </c>
      <c r="F501" s="4">
        <v>9998.8251949999994</v>
      </c>
      <c r="G501" s="4">
        <v>10366.538086</v>
      </c>
      <c r="H501" s="4">
        <v>10945.611328000001</v>
      </c>
      <c r="I501" s="4">
        <v>12930.233398</v>
      </c>
      <c r="J501" s="4">
        <v>16106.596680000001</v>
      </c>
      <c r="K501" s="4">
        <v>17712.416015999999</v>
      </c>
      <c r="L501" s="4">
        <v>18245.621093999998</v>
      </c>
      <c r="M501" s="4">
        <v>18738.744140999999</v>
      </c>
      <c r="N501" s="4">
        <v>18519.285156000002</v>
      </c>
      <c r="O501" s="4">
        <v>19436.402343999998</v>
      </c>
      <c r="P501" s="4">
        <v>19491.464843999998</v>
      </c>
      <c r="Q501" s="4">
        <v>18441.386718999998</v>
      </c>
      <c r="R501" s="4">
        <v>16714.652343999998</v>
      </c>
      <c r="S501" s="4">
        <v>14388.016602</v>
      </c>
      <c r="T501" s="4">
        <v>12826.785156</v>
      </c>
      <c r="U501" s="4">
        <v>11884.071289</v>
      </c>
      <c r="V501" s="4">
        <v>12439.034180000001</v>
      </c>
      <c r="W501" s="4">
        <v>11894.34375</v>
      </c>
      <c r="X501" s="4">
        <v>10865.610352</v>
      </c>
      <c r="Y501" s="4">
        <v>9936.8583980000003</v>
      </c>
    </row>
    <row r="502" spans="1:25" x14ac:dyDescent="0.2">
      <c r="A502" s="3">
        <v>42132</v>
      </c>
      <c r="B502" s="4">
        <v>9605.7744139999995</v>
      </c>
      <c r="C502" s="4">
        <v>9508.5693360000005</v>
      </c>
      <c r="D502" s="4">
        <v>9460.3125</v>
      </c>
      <c r="E502" s="4">
        <v>9530.4785159999992</v>
      </c>
      <c r="F502" s="4">
        <v>9906.5224610000005</v>
      </c>
      <c r="G502" s="4">
        <v>10216.989258</v>
      </c>
      <c r="H502" s="4">
        <v>10679.192383</v>
      </c>
      <c r="I502" s="4">
        <v>12726.489258</v>
      </c>
      <c r="J502" s="4">
        <v>16209.904296999999</v>
      </c>
      <c r="K502" s="4">
        <v>17793.84375</v>
      </c>
      <c r="L502" s="4">
        <v>18072.884765999999</v>
      </c>
      <c r="M502" s="4">
        <v>18367.308593999998</v>
      </c>
      <c r="N502" s="4">
        <v>18063.751952999999</v>
      </c>
      <c r="O502" s="4">
        <v>18652.201172000001</v>
      </c>
      <c r="P502" s="4">
        <v>18495.044922000001</v>
      </c>
      <c r="Q502" s="4">
        <v>17328.771484000001</v>
      </c>
      <c r="R502" s="4">
        <v>15693.753906</v>
      </c>
      <c r="S502" s="4">
        <v>13702.246094</v>
      </c>
      <c r="T502" s="4">
        <v>12184.558594</v>
      </c>
      <c r="U502" s="4">
        <v>11285.397461</v>
      </c>
      <c r="V502" s="4">
        <v>11873.111328000001</v>
      </c>
      <c r="W502" s="4">
        <v>11644.557617</v>
      </c>
      <c r="X502" s="4">
        <v>11002.647461</v>
      </c>
      <c r="Y502" s="4">
        <v>10407.455078000001</v>
      </c>
    </row>
    <row r="503" spans="1:25" x14ac:dyDescent="0.2">
      <c r="A503" s="3">
        <v>42133</v>
      </c>
      <c r="B503" s="4">
        <v>9791.2060550000006</v>
      </c>
      <c r="C503" s="4">
        <v>9526.7119139999995</v>
      </c>
      <c r="D503" s="4">
        <v>9707.9589840000008</v>
      </c>
      <c r="E503" s="4">
        <v>9845.7792969999991</v>
      </c>
      <c r="F503" s="4">
        <v>10238.469727</v>
      </c>
      <c r="G503" s="4">
        <v>10292.789063</v>
      </c>
      <c r="H503" s="4">
        <v>10561.440430000001</v>
      </c>
      <c r="I503" s="4">
        <v>11779.184569999999</v>
      </c>
      <c r="J503" s="4">
        <v>12750.75</v>
      </c>
      <c r="K503" s="4">
        <v>13029.349609000001</v>
      </c>
      <c r="L503" s="4">
        <v>14359.634765999999</v>
      </c>
      <c r="M503" s="4">
        <v>14727.0625</v>
      </c>
      <c r="N503" s="4">
        <v>14462.664063</v>
      </c>
      <c r="O503" s="4">
        <v>14277.706055000001</v>
      </c>
      <c r="P503" s="4">
        <v>14295.783203000001</v>
      </c>
      <c r="Q503" s="4">
        <v>13943.515625</v>
      </c>
      <c r="R503" s="4">
        <v>12949.853515999999</v>
      </c>
      <c r="S503" s="4">
        <v>12609.553711</v>
      </c>
      <c r="T503" s="4">
        <v>11510.027344</v>
      </c>
      <c r="U503" s="4">
        <v>10653.885742</v>
      </c>
      <c r="V503" s="4">
        <v>11366.611328000001</v>
      </c>
      <c r="W503" s="4">
        <v>11670.040039</v>
      </c>
      <c r="X503" s="4">
        <v>10780.522461</v>
      </c>
      <c r="Y503" s="4">
        <v>10335.446289</v>
      </c>
    </row>
    <row r="504" spans="1:25" x14ac:dyDescent="0.2">
      <c r="A504" s="3">
        <v>42134</v>
      </c>
      <c r="B504" s="4">
        <v>9704.8964840000008</v>
      </c>
      <c r="C504" s="4">
        <v>9431.1191409999992</v>
      </c>
      <c r="D504" s="4">
        <v>9409.7080079999996</v>
      </c>
      <c r="E504" s="4">
        <v>9473.3789059999999</v>
      </c>
      <c r="F504" s="4">
        <v>9712.0839840000008</v>
      </c>
      <c r="G504" s="4">
        <v>9586.8056639999995</v>
      </c>
      <c r="H504" s="4">
        <v>9628.4677730000003</v>
      </c>
      <c r="I504" s="4">
        <v>10845.671875</v>
      </c>
      <c r="J504" s="4">
        <v>12003.040039</v>
      </c>
      <c r="K504" s="4">
        <v>12412.037109000001</v>
      </c>
      <c r="L504" s="4">
        <v>13891.789063</v>
      </c>
      <c r="M504" s="4">
        <v>14186.763671999999</v>
      </c>
      <c r="N504" s="4">
        <v>14200.176758</v>
      </c>
      <c r="O504" s="4">
        <v>14161.509765999999</v>
      </c>
      <c r="P504" s="4">
        <v>14352.742188</v>
      </c>
      <c r="Q504" s="4">
        <v>14151.159180000001</v>
      </c>
      <c r="R504" s="4">
        <v>13246.395508</v>
      </c>
      <c r="S504" s="4">
        <v>13101.188477</v>
      </c>
      <c r="T504" s="4">
        <v>12228.197265999999</v>
      </c>
      <c r="U504" s="4">
        <v>11284.627930000001</v>
      </c>
      <c r="V504" s="4">
        <v>11940.445313</v>
      </c>
      <c r="W504" s="4">
        <v>11965.704102</v>
      </c>
      <c r="X504" s="4">
        <v>10772.713867</v>
      </c>
      <c r="Y504" s="4">
        <v>10134.623046999999</v>
      </c>
    </row>
    <row r="505" spans="1:25" x14ac:dyDescent="0.2">
      <c r="A505" s="3">
        <v>42135</v>
      </c>
      <c r="B505" s="4">
        <v>9706.9970699999994</v>
      </c>
      <c r="C505" s="4">
        <v>9548.5917969999991</v>
      </c>
      <c r="D505" s="4">
        <v>9605.9101559999999</v>
      </c>
      <c r="E505" s="4">
        <v>9692.3740230000003</v>
      </c>
      <c r="F505" s="4">
        <v>9932.9228519999997</v>
      </c>
      <c r="G505" s="4">
        <v>10319.216796999999</v>
      </c>
      <c r="H505" s="4">
        <v>10704.769531</v>
      </c>
      <c r="I505" s="4">
        <v>12952.738281</v>
      </c>
      <c r="J505" s="4">
        <v>16380.839844</v>
      </c>
      <c r="K505" s="4">
        <v>18210.259765999999</v>
      </c>
      <c r="L505" s="4">
        <v>18622.681640999999</v>
      </c>
      <c r="M505" s="4">
        <v>19513.871093999998</v>
      </c>
      <c r="N505" s="4">
        <v>19260.861327999999</v>
      </c>
      <c r="O505" s="4">
        <v>20138.482422000001</v>
      </c>
      <c r="P505" s="4">
        <v>20129.337890999999</v>
      </c>
      <c r="Q505" s="4">
        <v>19051.082031000002</v>
      </c>
      <c r="R505" s="4">
        <v>17688.458984000001</v>
      </c>
      <c r="S505" s="4">
        <v>15830.504883</v>
      </c>
      <c r="T505" s="4">
        <v>14331.326171999999</v>
      </c>
      <c r="U505" s="4">
        <v>13040.170898</v>
      </c>
      <c r="V505" s="4">
        <v>12653.286133</v>
      </c>
      <c r="W505" s="4">
        <v>11715.692383</v>
      </c>
      <c r="X505" s="4">
        <v>10835.300781</v>
      </c>
      <c r="Y505" s="4">
        <v>10150.612305000001</v>
      </c>
    </row>
    <row r="506" spans="1:25" x14ac:dyDescent="0.2">
      <c r="A506" s="3">
        <v>42136</v>
      </c>
      <c r="B506" s="4">
        <v>9917.5234380000002</v>
      </c>
      <c r="C506" s="4">
        <v>9952.2890630000002</v>
      </c>
      <c r="D506" s="4">
        <v>10077.576171999999</v>
      </c>
      <c r="E506" s="4">
        <v>9943.6152340000008</v>
      </c>
      <c r="F506" s="4">
        <v>10266.301758</v>
      </c>
      <c r="G506" s="4">
        <v>10896.436523</v>
      </c>
      <c r="H506" s="4">
        <v>11199.083008</v>
      </c>
      <c r="I506" s="4">
        <v>13455.310546999999</v>
      </c>
      <c r="J506" s="4">
        <v>17055.259765999999</v>
      </c>
      <c r="K506" s="4">
        <v>18622.587890999999</v>
      </c>
      <c r="L506" s="4">
        <v>18970.476563</v>
      </c>
      <c r="M506" s="4">
        <v>19385.896484000001</v>
      </c>
      <c r="N506" s="4">
        <v>19095.707031000002</v>
      </c>
      <c r="O506" s="4">
        <v>19837.580077999999</v>
      </c>
      <c r="P506" s="4">
        <v>19655.3125</v>
      </c>
      <c r="Q506" s="4">
        <v>18521.871093999998</v>
      </c>
      <c r="R506" s="4">
        <v>16963.466797000001</v>
      </c>
      <c r="S506" s="4">
        <v>14887.169921999999</v>
      </c>
      <c r="T506" s="4">
        <v>13387.494140999999</v>
      </c>
      <c r="U506" s="4">
        <v>12361.155273</v>
      </c>
      <c r="V506" s="4">
        <v>12683.726563</v>
      </c>
      <c r="W506" s="4">
        <v>12135.233398</v>
      </c>
      <c r="X506" s="4">
        <v>11184.454102</v>
      </c>
      <c r="Y506" s="4">
        <v>10155.793944999999</v>
      </c>
    </row>
    <row r="507" spans="1:25" x14ac:dyDescent="0.2">
      <c r="A507" s="3">
        <v>42137</v>
      </c>
      <c r="B507" s="4">
        <v>9186.2060550000006</v>
      </c>
      <c r="C507" s="4">
        <v>9635.7070309999999</v>
      </c>
      <c r="D507" s="4">
        <v>9693.2861329999996</v>
      </c>
      <c r="E507" s="4">
        <v>9640.0410159999992</v>
      </c>
      <c r="F507" s="4">
        <v>10055.372069999999</v>
      </c>
      <c r="G507" s="4">
        <v>10305.738281</v>
      </c>
      <c r="H507" s="4">
        <v>11027.583984000001</v>
      </c>
      <c r="I507" s="4">
        <v>13079.456055000001</v>
      </c>
      <c r="J507" s="4">
        <v>16524.927734000001</v>
      </c>
      <c r="K507" s="4">
        <v>18007.138672000001</v>
      </c>
      <c r="L507" s="4">
        <v>18251.951172000001</v>
      </c>
      <c r="M507" s="4">
        <v>18704.855468999998</v>
      </c>
      <c r="N507" s="4">
        <v>18203.541015999999</v>
      </c>
      <c r="O507" s="4">
        <v>19124.404297000001</v>
      </c>
      <c r="P507" s="4">
        <v>18946.679688</v>
      </c>
      <c r="Q507" s="4">
        <v>17888.164063</v>
      </c>
      <c r="R507" s="4">
        <v>16255.451171999999</v>
      </c>
      <c r="S507" s="4">
        <v>14275.576171999999</v>
      </c>
      <c r="T507" s="4">
        <v>12822.095703000001</v>
      </c>
      <c r="U507" s="4">
        <v>11708.418944999999</v>
      </c>
      <c r="V507" s="4">
        <v>12356.810546999999</v>
      </c>
      <c r="W507" s="4">
        <v>11715.962890999999</v>
      </c>
      <c r="X507" s="4">
        <v>10920.249023</v>
      </c>
      <c r="Y507" s="4">
        <v>10278.104492</v>
      </c>
    </row>
    <row r="508" spans="1:25" x14ac:dyDescent="0.2">
      <c r="A508" s="3">
        <v>42138</v>
      </c>
      <c r="B508" s="4">
        <v>9919.8720699999994</v>
      </c>
      <c r="C508" s="4">
        <v>9968.6533199999994</v>
      </c>
      <c r="D508" s="4">
        <v>10099.810546999999</v>
      </c>
      <c r="E508" s="4">
        <v>10134.412109000001</v>
      </c>
      <c r="F508" s="4">
        <v>10388.860352</v>
      </c>
      <c r="G508" s="4">
        <v>10829.448242</v>
      </c>
      <c r="H508" s="4">
        <v>11229.021484000001</v>
      </c>
      <c r="I508" s="4">
        <v>13158.542969</v>
      </c>
      <c r="J508" s="4">
        <v>16328.119140999999</v>
      </c>
      <c r="K508" s="4">
        <v>17603.861327999999</v>
      </c>
      <c r="L508" s="4">
        <v>17926.654297000001</v>
      </c>
      <c r="M508" s="4">
        <v>18292.033202999999</v>
      </c>
      <c r="N508" s="4">
        <v>18045.072265999999</v>
      </c>
      <c r="O508" s="4">
        <v>18680.324218999998</v>
      </c>
      <c r="P508" s="4">
        <v>18640.449218999998</v>
      </c>
      <c r="Q508" s="4">
        <v>17581.617188</v>
      </c>
      <c r="R508" s="4">
        <v>16061.347656</v>
      </c>
      <c r="S508" s="4">
        <v>14029.162109000001</v>
      </c>
      <c r="T508" s="4">
        <v>12681.15625</v>
      </c>
      <c r="U508" s="4">
        <v>11680.995117</v>
      </c>
      <c r="V508" s="4">
        <v>12305.203125</v>
      </c>
      <c r="W508" s="4">
        <v>11875.004883</v>
      </c>
      <c r="X508" s="4">
        <v>10948.609375</v>
      </c>
      <c r="Y508" s="4">
        <v>10130.003906</v>
      </c>
    </row>
    <row r="509" spans="1:25" x14ac:dyDescent="0.2">
      <c r="A509" s="3">
        <v>42139</v>
      </c>
      <c r="B509" s="4">
        <v>9494.1328130000002</v>
      </c>
      <c r="C509" s="4">
        <v>9419.6015630000002</v>
      </c>
      <c r="D509" s="4">
        <v>9552.8896480000003</v>
      </c>
      <c r="E509" s="4">
        <v>9651.4140630000002</v>
      </c>
      <c r="F509" s="4">
        <v>9824.0175780000009</v>
      </c>
      <c r="G509" s="4">
        <v>10319.098633</v>
      </c>
      <c r="H509" s="4">
        <v>10871.872069999999</v>
      </c>
      <c r="I509" s="4">
        <v>12827.109375</v>
      </c>
      <c r="J509" s="4">
        <v>15966.523438</v>
      </c>
      <c r="K509" s="4">
        <v>17357.345702999999</v>
      </c>
      <c r="L509" s="4">
        <v>17749.542968999998</v>
      </c>
      <c r="M509" s="4">
        <v>18030.320313</v>
      </c>
      <c r="N509" s="4">
        <v>17426.679688</v>
      </c>
      <c r="O509" s="4">
        <v>18255.660156000002</v>
      </c>
      <c r="P509" s="4">
        <v>18201.884765999999</v>
      </c>
      <c r="Q509" s="4">
        <v>17253.566406000002</v>
      </c>
      <c r="R509" s="4">
        <v>15621.888671999999</v>
      </c>
      <c r="S509" s="4">
        <v>13624.677734000001</v>
      </c>
      <c r="T509" s="4">
        <v>12089.476563</v>
      </c>
      <c r="U509" s="4">
        <v>10973.198242</v>
      </c>
      <c r="V509" s="4">
        <v>11540.683594</v>
      </c>
      <c r="W509" s="4">
        <v>11390.536133</v>
      </c>
      <c r="X509" s="4">
        <v>10603.544921999999</v>
      </c>
      <c r="Y509" s="4">
        <v>9979.3525389999995</v>
      </c>
    </row>
    <row r="510" spans="1:25" x14ac:dyDescent="0.2">
      <c r="A510" s="3">
        <v>42140</v>
      </c>
      <c r="B510" s="4">
        <v>9439.9482420000004</v>
      </c>
      <c r="C510" s="4">
        <v>9313.1523440000001</v>
      </c>
      <c r="D510" s="4">
        <v>9335.1083980000003</v>
      </c>
      <c r="E510" s="4">
        <v>9457.3710940000001</v>
      </c>
      <c r="F510" s="4">
        <v>9826.3994139999995</v>
      </c>
      <c r="G510" s="4">
        <v>9833.6054690000001</v>
      </c>
      <c r="H510" s="4">
        <v>10201.278319999999</v>
      </c>
      <c r="I510" s="4">
        <v>11476.001953000001</v>
      </c>
      <c r="J510" s="4">
        <v>12243.287109000001</v>
      </c>
      <c r="K510" s="4">
        <v>12506.575194999999</v>
      </c>
      <c r="L510" s="4">
        <v>14044.532227</v>
      </c>
      <c r="M510" s="4">
        <v>14292.780273</v>
      </c>
      <c r="N510" s="4">
        <v>14343.851563</v>
      </c>
      <c r="O510" s="4">
        <v>14197.8125</v>
      </c>
      <c r="P510" s="4">
        <v>14231.131836</v>
      </c>
      <c r="Q510" s="4">
        <v>13851.994140999999</v>
      </c>
      <c r="R510" s="4">
        <v>12969.055664</v>
      </c>
      <c r="S510" s="4">
        <v>12666.581055000001</v>
      </c>
      <c r="T510" s="4">
        <v>11540.223633</v>
      </c>
      <c r="U510" s="4">
        <v>10466.365234000001</v>
      </c>
      <c r="V510" s="4">
        <v>11237.820313</v>
      </c>
      <c r="W510" s="4">
        <v>11422.262694999999</v>
      </c>
      <c r="X510" s="4">
        <v>10514.019531</v>
      </c>
      <c r="Y510" s="4">
        <v>10005.874023</v>
      </c>
    </row>
    <row r="511" spans="1:25" x14ac:dyDescent="0.2">
      <c r="A511" s="3">
        <v>42141</v>
      </c>
      <c r="B511" s="4">
        <v>9465.4707030000009</v>
      </c>
      <c r="C511" s="4">
        <v>9310.8359380000002</v>
      </c>
      <c r="D511" s="4">
        <v>9329.8505860000005</v>
      </c>
      <c r="E511" s="4">
        <v>9422.4560550000006</v>
      </c>
      <c r="F511" s="4">
        <v>9499.8701170000004</v>
      </c>
      <c r="G511" s="4">
        <v>9732.6689449999994</v>
      </c>
      <c r="H511" s="4">
        <v>9639.734375</v>
      </c>
      <c r="I511" s="4">
        <v>10734.455078000001</v>
      </c>
      <c r="J511" s="4">
        <v>11896.003906</v>
      </c>
      <c r="K511" s="4">
        <v>12533.931640999999</v>
      </c>
      <c r="L511" s="4">
        <v>14034.943359000001</v>
      </c>
      <c r="M511" s="4">
        <v>14586.690430000001</v>
      </c>
      <c r="N511" s="4">
        <v>14815.230469</v>
      </c>
      <c r="O511" s="4">
        <v>14696.027344</v>
      </c>
      <c r="P511" s="4">
        <v>14740.143555000001</v>
      </c>
      <c r="Q511" s="4">
        <v>14356.939453000001</v>
      </c>
      <c r="R511" s="4">
        <v>13463.484375</v>
      </c>
      <c r="S511" s="4">
        <v>13282.119140999999</v>
      </c>
      <c r="T511" s="4">
        <v>12291.822265999999</v>
      </c>
      <c r="U511" s="4">
        <v>11351.563477</v>
      </c>
      <c r="V511" s="4">
        <v>11893.599609000001</v>
      </c>
      <c r="W511" s="4">
        <v>11740.138671999999</v>
      </c>
      <c r="X511" s="4">
        <v>10620.827148</v>
      </c>
      <c r="Y511" s="4">
        <v>9974.5761719999991</v>
      </c>
    </row>
    <row r="512" spans="1:25" x14ac:dyDescent="0.2">
      <c r="A512" s="3">
        <v>42142</v>
      </c>
      <c r="B512" s="4">
        <v>9492.7900389999995</v>
      </c>
      <c r="C512" s="4">
        <v>9526.3037110000005</v>
      </c>
      <c r="D512" s="4">
        <v>9661.7324219999991</v>
      </c>
      <c r="E512" s="4">
        <v>9772.4697269999997</v>
      </c>
      <c r="F512" s="4">
        <v>10112.398438</v>
      </c>
      <c r="G512" s="4">
        <v>10385.8125</v>
      </c>
      <c r="H512" s="4">
        <v>10916.707031</v>
      </c>
      <c r="I512" s="4">
        <v>12959.285156</v>
      </c>
      <c r="J512" s="4">
        <v>16217.782227</v>
      </c>
      <c r="K512" s="4">
        <v>17747.384765999999</v>
      </c>
      <c r="L512" s="4">
        <v>18167.246093999998</v>
      </c>
      <c r="M512" s="4">
        <v>18708.277343999998</v>
      </c>
      <c r="N512" s="4">
        <v>18383.548827999999</v>
      </c>
      <c r="O512" s="4">
        <v>19100.578125</v>
      </c>
      <c r="P512" s="4">
        <v>19013.636718999998</v>
      </c>
      <c r="Q512" s="4">
        <v>17907.146484000001</v>
      </c>
      <c r="R512" s="4">
        <v>16296.553711</v>
      </c>
      <c r="S512" s="4">
        <v>14287.825194999999</v>
      </c>
      <c r="T512" s="4">
        <v>12802.745117</v>
      </c>
      <c r="U512" s="4">
        <v>11787.664063</v>
      </c>
      <c r="V512" s="4">
        <v>12187.755859000001</v>
      </c>
      <c r="W512" s="4">
        <v>11744.254883</v>
      </c>
      <c r="X512" s="4">
        <v>10671.033203000001</v>
      </c>
      <c r="Y512" s="4">
        <v>9913.6015630000002</v>
      </c>
    </row>
    <row r="513" spans="1:25" x14ac:dyDescent="0.2">
      <c r="A513" s="3">
        <v>42143</v>
      </c>
      <c r="B513" s="4">
        <v>9632.1669920000004</v>
      </c>
      <c r="C513" s="4">
        <v>9577.2070309999999</v>
      </c>
      <c r="D513" s="4">
        <v>9694.5761719999991</v>
      </c>
      <c r="E513" s="4">
        <v>9631.0488280000009</v>
      </c>
      <c r="F513" s="4">
        <v>10033.773438</v>
      </c>
      <c r="G513" s="4">
        <v>10367.059569999999</v>
      </c>
      <c r="H513" s="4">
        <v>10942.689453000001</v>
      </c>
      <c r="I513" s="4">
        <v>13172.965819999999</v>
      </c>
      <c r="J513" s="4">
        <v>16630.345702999999</v>
      </c>
      <c r="K513" s="4">
        <v>18470.216797000001</v>
      </c>
      <c r="L513" s="4">
        <v>19085.78125</v>
      </c>
      <c r="M513" s="4">
        <v>19728.833984000001</v>
      </c>
      <c r="N513" s="4">
        <v>19491.580077999999</v>
      </c>
      <c r="O513" s="4">
        <v>20007.501952999999</v>
      </c>
      <c r="P513" s="4">
        <v>19863.080077999999</v>
      </c>
      <c r="Q513" s="4">
        <v>18650.853515999999</v>
      </c>
      <c r="R513" s="4">
        <v>17174.291015999999</v>
      </c>
      <c r="S513" s="4">
        <v>15329.015625</v>
      </c>
      <c r="T513" s="4">
        <v>13795.496094</v>
      </c>
      <c r="U513" s="4">
        <v>12578.977539</v>
      </c>
      <c r="V513" s="4">
        <v>12575.819336</v>
      </c>
      <c r="W513" s="4">
        <v>11959.979492</v>
      </c>
      <c r="X513" s="4">
        <v>10991.53125</v>
      </c>
      <c r="Y513" s="4">
        <v>10255.411133</v>
      </c>
    </row>
    <row r="514" spans="1:25" x14ac:dyDescent="0.2">
      <c r="A514" s="3">
        <v>42144</v>
      </c>
      <c r="B514" s="4">
        <v>9805.3632809999999</v>
      </c>
      <c r="C514" s="4">
        <v>9765.4169920000004</v>
      </c>
      <c r="D514" s="4">
        <v>9806.8671880000002</v>
      </c>
      <c r="E514" s="4">
        <v>9744.53125</v>
      </c>
      <c r="F514" s="4">
        <v>10149.387694999999</v>
      </c>
      <c r="G514" s="4">
        <v>10384.087890999999</v>
      </c>
      <c r="H514" s="4">
        <v>10819.238281</v>
      </c>
      <c r="I514" s="4">
        <v>12930.922852</v>
      </c>
      <c r="J514" s="4">
        <v>16040.587890999999</v>
      </c>
      <c r="K514" s="4">
        <v>17661.107422000001</v>
      </c>
      <c r="L514" s="4">
        <v>17952.888672000001</v>
      </c>
      <c r="M514" s="4">
        <v>18368.486327999999</v>
      </c>
      <c r="N514" s="4">
        <v>18106.076172000001</v>
      </c>
      <c r="O514" s="4">
        <v>18846.744140999999</v>
      </c>
      <c r="P514" s="4">
        <v>18677.345702999999</v>
      </c>
      <c r="Q514" s="4">
        <v>17514.693359000001</v>
      </c>
      <c r="R514" s="4">
        <v>16043.958008</v>
      </c>
      <c r="S514" s="4">
        <v>14093.135742</v>
      </c>
      <c r="T514" s="4">
        <v>12694.220703000001</v>
      </c>
      <c r="U514" s="4">
        <v>11646.591796999999</v>
      </c>
      <c r="V514" s="4">
        <v>12213.680664</v>
      </c>
      <c r="W514" s="4">
        <v>11960.658203000001</v>
      </c>
      <c r="X514" s="4">
        <v>11003.472656</v>
      </c>
      <c r="Y514" s="4">
        <v>10181.352539</v>
      </c>
    </row>
    <row r="515" spans="1:25" x14ac:dyDescent="0.2">
      <c r="A515" s="3">
        <v>42145</v>
      </c>
      <c r="B515" s="4">
        <v>9875.7558590000008</v>
      </c>
      <c r="C515" s="4">
        <v>9829.7011719999991</v>
      </c>
      <c r="D515" s="4">
        <v>10013.259765999999</v>
      </c>
      <c r="E515" s="4">
        <v>9873.9121090000008</v>
      </c>
      <c r="F515" s="4">
        <v>10394.780273</v>
      </c>
      <c r="G515" s="4">
        <v>10722.238281</v>
      </c>
      <c r="H515" s="4">
        <v>11088.777344</v>
      </c>
      <c r="I515" s="4">
        <v>12998.257813</v>
      </c>
      <c r="J515" s="4">
        <v>16070.15625</v>
      </c>
      <c r="K515" s="4">
        <v>17418.125</v>
      </c>
      <c r="L515" s="4">
        <v>17851.111327999999</v>
      </c>
      <c r="M515" s="4">
        <v>18309.898438</v>
      </c>
      <c r="N515" s="4">
        <v>17921.841797000001</v>
      </c>
      <c r="O515" s="4">
        <v>18806.681640999999</v>
      </c>
      <c r="P515" s="4">
        <v>18769.140625</v>
      </c>
      <c r="Q515" s="4">
        <v>17736.539063</v>
      </c>
      <c r="R515" s="4">
        <v>16134.071289</v>
      </c>
      <c r="S515" s="4">
        <v>14154.570313</v>
      </c>
      <c r="T515" s="4">
        <v>12739.475586</v>
      </c>
      <c r="U515" s="4">
        <v>11694.102539</v>
      </c>
      <c r="V515" s="4">
        <v>12179.952148</v>
      </c>
      <c r="W515" s="4">
        <v>11809.298828000001</v>
      </c>
      <c r="X515" s="4">
        <v>10820.407227</v>
      </c>
      <c r="Y515" s="4">
        <v>10073.980469</v>
      </c>
    </row>
    <row r="516" spans="1:25" x14ac:dyDescent="0.2">
      <c r="A516" s="3">
        <v>42146</v>
      </c>
      <c r="B516" s="4">
        <v>9658.6591800000006</v>
      </c>
      <c r="C516" s="4">
        <v>9779.9814449999994</v>
      </c>
      <c r="D516" s="4">
        <v>9808.0292969999991</v>
      </c>
      <c r="E516" s="4">
        <v>9810.2207030000009</v>
      </c>
      <c r="F516" s="4">
        <v>10146.967773</v>
      </c>
      <c r="G516" s="4">
        <v>10426.529296999999</v>
      </c>
      <c r="H516" s="4">
        <v>10854.777344</v>
      </c>
      <c r="I516" s="4">
        <v>13136.119140999999</v>
      </c>
      <c r="J516" s="4">
        <v>16599.777343999998</v>
      </c>
      <c r="K516" s="4">
        <v>18110.523438</v>
      </c>
      <c r="L516" s="4">
        <v>18516.396484000001</v>
      </c>
      <c r="M516" s="4">
        <v>18666.527343999998</v>
      </c>
      <c r="N516" s="4">
        <v>18280.898438</v>
      </c>
      <c r="O516" s="4">
        <v>19155.236327999999</v>
      </c>
      <c r="P516" s="4">
        <v>18797.654297000001</v>
      </c>
      <c r="Q516" s="4">
        <v>17529.847656000002</v>
      </c>
      <c r="R516" s="4">
        <v>16403.429688</v>
      </c>
      <c r="S516" s="4">
        <v>14802.110352</v>
      </c>
      <c r="T516" s="4">
        <v>13163.302734000001</v>
      </c>
      <c r="U516" s="4">
        <v>11720.159180000001</v>
      </c>
      <c r="V516" s="4">
        <v>11866.051758</v>
      </c>
      <c r="W516" s="4">
        <v>12002.360352</v>
      </c>
      <c r="X516" s="4">
        <v>10994.175781</v>
      </c>
      <c r="Y516" s="4">
        <v>10334.868164</v>
      </c>
    </row>
    <row r="517" spans="1:25" x14ac:dyDescent="0.2">
      <c r="A517" s="3">
        <v>42147</v>
      </c>
      <c r="B517" s="4">
        <v>9886.4160159999992</v>
      </c>
      <c r="C517" s="4">
        <v>10169.743164</v>
      </c>
      <c r="D517" s="4">
        <v>9882.4814449999994</v>
      </c>
      <c r="E517" s="4">
        <v>10107.761719</v>
      </c>
      <c r="F517" s="4">
        <v>10330.328125</v>
      </c>
      <c r="G517" s="4">
        <v>10325.020508</v>
      </c>
      <c r="H517" s="4">
        <v>10754.305664</v>
      </c>
      <c r="I517" s="4">
        <v>11825.354492</v>
      </c>
      <c r="J517" s="4">
        <v>12767.930664</v>
      </c>
      <c r="K517" s="4">
        <v>12990.334961</v>
      </c>
      <c r="L517" s="4">
        <v>14255.254883</v>
      </c>
      <c r="M517" s="4">
        <v>14915.714844</v>
      </c>
      <c r="N517" s="4">
        <v>14686.574219</v>
      </c>
      <c r="O517" s="4">
        <v>14349.993164</v>
      </c>
      <c r="P517" s="4">
        <v>14302.526367</v>
      </c>
      <c r="Q517" s="4">
        <v>13949.426758</v>
      </c>
      <c r="R517" s="4">
        <v>12806.135742</v>
      </c>
      <c r="S517" s="4">
        <v>12512.519531</v>
      </c>
      <c r="T517" s="4">
        <v>11289.130859000001</v>
      </c>
      <c r="U517" s="4">
        <v>10183.153319999999</v>
      </c>
      <c r="V517" s="4">
        <v>11476.142578000001</v>
      </c>
      <c r="W517" s="4">
        <v>12077.184569999999</v>
      </c>
      <c r="X517" s="4">
        <v>11274.585938</v>
      </c>
      <c r="Y517" s="4">
        <v>10647.470703000001</v>
      </c>
    </row>
    <row r="518" spans="1:25" x14ac:dyDescent="0.2">
      <c r="A518" s="3">
        <v>42148</v>
      </c>
      <c r="B518" s="4">
        <v>10107.417969</v>
      </c>
      <c r="C518" s="4">
        <v>9897.3173829999996</v>
      </c>
      <c r="D518" s="4">
        <v>9878.0507809999999</v>
      </c>
      <c r="E518" s="4">
        <v>9876.4277340000008</v>
      </c>
      <c r="F518" s="4">
        <v>10168.060546999999</v>
      </c>
      <c r="G518" s="4">
        <v>9945.2587889999995</v>
      </c>
      <c r="H518" s="4">
        <v>10226.058594</v>
      </c>
      <c r="I518" s="4">
        <v>11205.384765999999</v>
      </c>
      <c r="J518" s="4">
        <v>12027.921875</v>
      </c>
      <c r="K518" s="4">
        <v>12122.524414</v>
      </c>
      <c r="L518" s="4">
        <v>13805.282227</v>
      </c>
      <c r="M518" s="4">
        <v>13828.609375</v>
      </c>
      <c r="N518" s="4">
        <v>13787.328125</v>
      </c>
      <c r="O518" s="4">
        <v>13677.895508</v>
      </c>
      <c r="P518" s="4">
        <v>13659.277344</v>
      </c>
      <c r="Q518" s="4">
        <v>13482.610352</v>
      </c>
      <c r="R518" s="4">
        <v>12589.357421999999</v>
      </c>
      <c r="S518" s="4">
        <v>12211.973633</v>
      </c>
      <c r="T518" s="4">
        <v>11217.143555000001</v>
      </c>
      <c r="U518" s="4">
        <v>9979.5</v>
      </c>
      <c r="V518" s="4">
        <v>10979.53125</v>
      </c>
      <c r="W518" s="4">
        <v>11763.695313</v>
      </c>
      <c r="X518" s="4">
        <v>10840.949219</v>
      </c>
      <c r="Y518" s="4">
        <v>10210.435546999999</v>
      </c>
    </row>
    <row r="519" spans="1:25" x14ac:dyDescent="0.2">
      <c r="A519" s="3">
        <v>42149</v>
      </c>
      <c r="B519" s="4">
        <v>9764.7197269999997</v>
      </c>
      <c r="C519" s="4">
        <v>9679.8505860000005</v>
      </c>
      <c r="D519" s="4">
        <v>9681.4365230000003</v>
      </c>
      <c r="E519" s="4">
        <v>8984.3945309999999</v>
      </c>
      <c r="F519" s="4">
        <v>9513.5771480000003</v>
      </c>
      <c r="G519" s="4">
        <v>8880.2382809999999</v>
      </c>
      <c r="H519" s="4">
        <v>8953.7539059999999</v>
      </c>
      <c r="I519" s="4">
        <v>10609.862305000001</v>
      </c>
      <c r="J519" s="4">
        <v>14588.451171999999</v>
      </c>
      <c r="K519" s="4">
        <v>16808.257813</v>
      </c>
      <c r="L519" s="4">
        <v>17338.912109000001</v>
      </c>
      <c r="M519" s="4">
        <v>17791.949218999998</v>
      </c>
      <c r="N519" s="4">
        <v>17604.052734000001</v>
      </c>
      <c r="O519" s="4">
        <v>18157.40625</v>
      </c>
      <c r="P519" s="4">
        <v>18076.429688</v>
      </c>
      <c r="Q519" s="4">
        <v>17091.71875</v>
      </c>
      <c r="R519" s="4">
        <v>15839.184569999999</v>
      </c>
      <c r="S519" s="4">
        <v>14119.892578000001</v>
      </c>
      <c r="T519" s="4">
        <v>13007.288086</v>
      </c>
      <c r="U519" s="4">
        <v>12161.064453000001</v>
      </c>
      <c r="V519" s="4">
        <v>12643.326171999999</v>
      </c>
      <c r="W519" s="4">
        <v>12131.438477</v>
      </c>
      <c r="X519" s="4">
        <v>10851.013671999999</v>
      </c>
      <c r="Y519" s="4">
        <v>10048.056640999999</v>
      </c>
    </row>
    <row r="520" spans="1:25" x14ac:dyDescent="0.2">
      <c r="A520" s="3">
        <v>42150</v>
      </c>
      <c r="B520" s="4">
        <v>9717</v>
      </c>
      <c r="C520" s="4">
        <v>9621.7900389999995</v>
      </c>
      <c r="D520" s="4">
        <v>9759.6962889999995</v>
      </c>
      <c r="E520" s="4">
        <v>9669.9267579999996</v>
      </c>
      <c r="F520" s="4">
        <v>9977.7255860000005</v>
      </c>
      <c r="G520" s="4">
        <v>10338.785156</v>
      </c>
      <c r="H520" s="4">
        <v>10683.296875</v>
      </c>
      <c r="I520" s="4">
        <v>12850.944336</v>
      </c>
      <c r="J520" s="4">
        <v>16489.896484000001</v>
      </c>
      <c r="K520" s="4">
        <v>18133.53125</v>
      </c>
      <c r="L520" s="4">
        <v>18660.916015999999</v>
      </c>
      <c r="M520" s="4">
        <v>19323.396484000001</v>
      </c>
      <c r="N520" s="4">
        <v>19298.240234000001</v>
      </c>
      <c r="O520" s="4">
        <v>20466.896484000001</v>
      </c>
      <c r="P520" s="4">
        <v>20691.744140999999</v>
      </c>
      <c r="Q520" s="4">
        <v>19627.988281000002</v>
      </c>
      <c r="R520" s="4">
        <v>17998.472656000002</v>
      </c>
      <c r="S520" s="4">
        <v>15447.500977</v>
      </c>
      <c r="T520" s="4">
        <v>13828.572265999999</v>
      </c>
      <c r="U520" s="4">
        <v>12626.876953000001</v>
      </c>
      <c r="V520" s="4">
        <v>13197.666015999999</v>
      </c>
      <c r="W520" s="4">
        <v>12717.583008</v>
      </c>
      <c r="X520" s="4">
        <v>11528.435546999999</v>
      </c>
      <c r="Y520" s="4">
        <v>10590.955078000001</v>
      </c>
    </row>
    <row r="521" spans="1:25" x14ac:dyDescent="0.2">
      <c r="A521" s="3">
        <v>42151</v>
      </c>
      <c r="B521" s="4">
        <v>10166.03125</v>
      </c>
      <c r="C521" s="4">
        <v>10084.142578000001</v>
      </c>
      <c r="D521" s="4">
        <v>9995.9609380000002</v>
      </c>
      <c r="E521" s="4">
        <v>9862.3515630000002</v>
      </c>
      <c r="F521" s="4">
        <v>10163.256836</v>
      </c>
      <c r="G521" s="4">
        <v>10198.626953000001</v>
      </c>
      <c r="H521" s="4">
        <v>10842.009765999999</v>
      </c>
      <c r="I521" s="4">
        <v>13086.579102</v>
      </c>
      <c r="J521" s="4">
        <v>16777.103515999999</v>
      </c>
      <c r="K521" s="4">
        <v>18499.578125</v>
      </c>
      <c r="L521" s="4">
        <v>19106.712890999999</v>
      </c>
      <c r="M521" s="4">
        <v>20079.226563</v>
      </c>
      <c r="N521" s="4">
        <v>20204.515625</v>
      </c>
      <c r="O521" s="4">
        <v>21290.564452999999</v>
      </c>
      <c r="P521" s="4">
        <v>21428.361327999999</v>
      </c>
      <c r="Q521" s="4">
        <v>20176.556640999999</v>
      </c>
      <c r="R521" s="4">
        <v>18236.818359000001</v>
      </c>
      <c r="S521" s="4">
        <v>15642.733398</v>
      </c>
      <c r="T521" s="4">
        <v>14144.804688</v>
      </c>
      <c r="U521" s="4">
        <v>12772.627930000001</v>
      </c>
      <c r="V521" s="4">
        <v>12731.710938</v>
      </c>
      <c r="W521" s="4">
        <v>12447.666015999999</v>
      </c>
      <c r="X521" s="4">
        <v>11366.660156</v>
      </c>
      <c r="Y521" s="4">
        <v>10589.055664</v>
      </c>
    </row>
    <row r="522" spans="1:25" x14ac:dyDescent="0.2">
      <c r="A522" s="3">
        <v>42152</v>
      </c>
      <c r="B522" s="4">
        <v>10232.285156</v>
      </c>
      <c r="C522" s="4">
        <v>10125.403319999999</v>
      </c>
      <c r="D522" s="4">
        <v>10158.956055000001</v>
      </c>
      <c r="E522" s="4">
        <v>10074.184569999999</v>
      </c>
      <c r="F522" s="4">
        <v>10373.705078000001</v>
      </c>
      <c r="G522" s="4">
        <v>10544.173828000001</v>
      </c>
      <c r="H522" s="4">
        <v>11041.271484000001</v>
      </c>
      <c r="I522" s="4">
        <v>13451.28125</v>
      </c>
      <c r="J522" s="4">
        <v>17038.744140999999</v>
      </c>
      <c r="K522" s="4">
        <v>18995.765625</v>
      </c>
      <c r="L522" s="4">
        <v>20031.636718999998</v>
      </c>
      <c r="M522" s="4">
        <v>21103.080077999999</v>
      </c>
      <c r="N522" s="4">
        <v>21031.447265999999</v>
      </c>
      <c r="O522" s="4">
        <v>22346.529297000001</v>
      </c>
      <c r="P522" s="4">
        <v>22371.410156000002</v>
      </c>
      <c r="Q522" s="4">
        <v>20269.226563</v>
      </c>
      <c r="R522" s="4">
        <v>18631.123047000001</v>
      </c>
      <c r="S522" s="4">
        <v>16300.044921999999</v>
      </c>
      <c r="T522" s="4">
        <v>14470.578125</v>
      </c>
      <c r="U522" s="4">
        <v>12538.153319999999</v>
      </c>
      <c r="V522" s="4">
        <v>12930.323242</v>
      </c>
      <c r="W522" s="4">
        <v>12254.072265999999</v>
      </c>
      <c r="X522" s="4">
        <v>11521.929688</v>
      </c>
      <c r="Y522" s="4">
        <v>10667.132813</v>
      </c>
    </row>
    <row r="523" spans="1:25" x14ac:dyDescent="0.2">
      <c r="A523" s="3">
        <v>42153</v>
      </c>
      <c r="B523" s="4">
        <v>10372.981444999999</v>
      </c>
      <c r="C523" s="4">
        <v>10278.265625</v>
      </c>
      <c r="D523" s="4">
        <v>10285.422852</v>
      </c>
      <c r="E523" s="4">
        <v>10194.479492</v>
      </c>
      <c r="F523" s="4">
        <v>10336.138671999999</v>
      </c>
      <c r="G523" s="4">
        <v>10539.831055000001</v>
      </c>
      <c r="H523" s="4">
        <v>10998.547852</v>
      </c>
      <c r="I523" s="4">
        <v>13223.709961</v>
      </c>
      <c r="J523" s="4">
        <v>16751.888672000001</v>
      </c>
      <c r="K523" s="4">
        <v>18457.861327999999</v>
      </c>
      <c r="L523" s="4">
        <v>19346.511718999998</v>
      </c>
      <c r="M523" s="4">
        <v>20055.048827999999</v>
      </c>
      <c r="N523" s="4">
        <v>19903.849609000001</v>
      </c>
      <c r="O523" s="4">
        <v>20894.548827999999</v>
      </c>
      <c r="P523" s="4">
        <v>20951.783202999999</v>
      </c>
      <c r="Q523" s="4">
        <v>19627.601563</v>
      </c>
      <c r="R523" s="4">
        <v>17872.488281000002</v>
      </c>
      <c r="S523" s="4">
        <v>15406.012694999999</v>
      </c>
      <c r="T523" s="4">
        <v>13527.865234000001</v>
      </c>
      <c r="U523" s="4">
        <v>12242.817383</v>
      </c>
      <c r="V523" s="4">
        <v>12567.902344</v>
      </c>
      <c r="W523" s="4">
        <v>12475.272461</v>
      </c>
      <c r="X523" s="4">
        <v>11511.105469</v>
      </c>
      <c r="Y523" s="4">
        <v>10809.021484000001</v>
      </c>
    </row>
    <row r="524" spans="1:25" x14ac:dyDescent="0.2">
      <c r="A524" s="3">
        <v>42154</v>
      </c>
      <c r="B524" s="4">
        <v>10075.012694999999</v>
      </c>
      <c r="C524" s="4">
        <v>9831.6171880000002</v>
      </c>
      <c r="D524" s="4">
        <v>9791.1816409999992</v>
      </c>
      <c r="E524" s="4">
        <v>9836.1767579999996</v>
      </c>
      <c r="F524" s="4">
        <v>10118.224609000001</v>
      </c>
      <c r="G524" s="4">
        <v>10014.855469</v>
      </c>
      <c r="H524" s="4">
        <v>10245.487305000001</v>
      </c>
      <c r="I524" s="4">
        <v>11489.374023</v>
      </c>
      <c r="J524" s="4">
        <v>12428.087890999999</v>
      </c>
      <c r="K524" s="4">
        <v>12905.798828000001</v>
      </c>
      <c r="L524" s="4">
        <v>14710.107421999999</v>
      </c>
      <c r="M524" s="4">
        <v>15258.345703000001</v>
      </c>
      <c r="N524" s="4">
        <v>15498.008789</v>
      </c>
      <c r="O524" s="4">
        <v>15482.958984000001</v>
      </c>
      <c r="P524" s="4">
        <v>15915.158203000001</v>
      </c>
      <c r="Q524" s="4">
        <v>15710.891602</v>
      </c>
      <c r="R524" s="4">
        <v>14216.270508</v>
      </c>
      <c r="S524" s="4">
        <v>13759.388671999999</v>
      </c>
      <c r="T524" s="4">
        <v>12352.068359000001</v>
      </c>
      <c r="U524" s="4">
        <v>11045.445313</v>
      </c>
      <c r="V524" s="4">
        <v>11922.817383</v>
      </c>
      <c r="W524" s="4">
        <v>12483.497069999999</v>
      </c>
      <c r="X524" s="4">
        <v>11608.615234000001</v>
      </c>
      <c r="Y524" s="4">
        <v>10884.058594</v>
      </c>
    </row>
    <row r="525" spans="1:25" x14ac:dyDescent="0.2">
      <c r="A525" s="3">
        <v>42155</v>
      </c>
      <c r="B525" s="4">
        <v>10146.780273</v>
      </c>
      <c r="C525" s="4">
        <v>10131.506836</v>
      </c>
      <c r="D525" s="4">
        <v>10012.0625</v>
      </c>
      <c r="E525" s="4">
        <v>10090.853515999999</v>
      </c>
      <c r="F525" s="4">
        <v>10185.597656</v>
      </c>
      <c r="G525" s="4">
        <v>9967.7490230000003</v>
      </c>
      <c r="H525" s="4">
        <v>9972.2324219999991</v>
      </c>
      <c r="I525" s="4">
        <v>10863.989258</v>
      </c>
      <c r="J525" s="4">
        <v>11960.405273</v>
      </c>
      <c r="K525" s="4">
        <v>12486.857421999999</v>
      </c>
      <c r="L525" s="4">
        <v>14447.341796999999</v>
      </c>
      <c r="M525" s="4">
        <v>15068.78125</v>
      </c>
      <c r="N525" s="4">
        <v>15438.090819999999</v>
      </c>
      <c r="O525" s="4">
        <v>15399.521484000001</v>
      </c>
      <c r="P525" s="4">
        <v>15474.224609000001</v>
      </c>
      <c r="Q525" s="4">
        <v>15291.919921999999</v>
      </c>
      <c r="R525" s="4">
        <v>14273.658203000001</v>
      </c>
      <c r="S525" s="4">
        <v>14008.665039</v>
      </c>
      <c r="T525" s="4">
        <v>12626.666992</v>
      </c>
      <c r="U525" s="4">
        <v>11141.690430000001</v>
      </c>
      <c r="V525" s="4">
        <v>11696.474609000001</v>
      </c>
      <c r="W525" s="4">
        <v>11751.297852</v>
      </c>
      <c r="X525" s="4">
        <v>10703.127930000001</v>
      </c>
      <c r="Y525" s="4">
        <v>9942.1972659999992</v>
      </c>
    </row>
    <row r="526" spans="1:25" x14ac:dyDescent="0.2">
      <c r="A526" s="3">
        <v>42156</v>
      </c>
      <c r="B526" s="4">
        <v>9813.5615230000003</v>
      </c>
      <c r="C526" s="4">
        <v>9687.0673829999996</v>
      </c>
      <c r="D526" s="4">
        <v>9840.7099610000005</v>
      </c>
      <c r="E526" s="4">
        <v>9816.0615230000003</v>
      </c>
      <c r="F526" s="4">
        <v>9961.4365230000003</v>
      </c>
      <c r="G526" s="4">
        <v>11265.879883</v>
      </c>
      <c r="H526" s="4">
        <v>12877.319336</v>
      </c>
      <c r="I526" s="4">
        <v>14534.588867</v>
      </c>
      <c r="J526" s="4">
        <v>17825.5625</v>
      </c>
      <c r="K526" s="4">
        <v>18568.185547000001</v>
      </c>
      <c r="L526" s="4">
        <v>20724.636718999998</v>
      </c>
      <c r="M526" s="4">
        <v>21017.009765999999</v>
      </c>
      <c r="N526" s="4">
        <v>20423.177734000001</v>
      </c>
      <c r="O526" s="4">
        <v>21406.380859000001</v>
      </c>
      <c r="P526" s="4">
        <v>22132.861327999999</v>
      </c>
      <c r="Q526" s="4">
        <v>20635.3125</v>
      </c>
      <c r="R526" s="4">
        <v>18928.3125</v>
      </c>
      <c r="S526" s="4">
        <v>17095.951172000001</v>
      </c>
      <c r="T526" s="4">
        <v>15857.472656</v>
      </c>
      <c r="U526" s="4">
        <v>14451.567383</v>
      </c>
      <c r="V526" s="4">
        <v>13384.396484000001</v>
      </c>
      <c r="W526" s="4">
        <v>13082.976563</v>
      </c>
      <c r="X526" s="4">
        <v>11419.301758</v>
      </c>
      <c r="Y526" s="4">
        <v>10504.401367</v>
      </c>
    </row>
    <row r="527" spans="1:25" x14ac:dyDescent="0.2">
      <c r="A527" s="3">
        <v>42157</v>
      </c>
      <c r="B527" s="4">
        <v>8989.2363280000009</v>
      </c>
      <c r="C527" s="4">
        <v>10219.327148</v>
      </c>
      <c r="D527" s="4">
        <v>10322.222656</v>
      </c>
      <c r="E527" s="4">
        <v>10342.948242</v>
      </c>
      <c r="F527" s="4">
        <v>10323.027344</v>
      </c>
      <c r="G527" s="4">
        <v>11541.969727</v>
      </c>
      <c r="H527" s="4">
        <v>13441.803711</v>
      </c>
      <c r="I527" s="4">
        <v>15063.766602</v>
      </c>
      <c r="J527" s="4">
        <v>18686.257813</v>
      </c>
      <c r="K527" s="4">
        <v>19464.628906000002</v>
      </c>
      <c r="L527" s="4">
        <v>21395.152343999998</v>
      </c>
      <c r="M527" s="4">
        <v>21814.462890999999</v>
      </c>
      <c r="N527" s="4">
        <v>21085.214843999998</v>
      </c>
      <c r="O527" s="4">
        <v>21936.875</v>
      </c>
      <c r="P527" s="4">
        <v>22693.462890999999</v>
      </c>
      <c r="Q527" s="4">
        <v>21029.810547000001</v>
      </c>
      <c r="R527" s="4">
        <v>19407.208984000001</v>
      </c>
      <c r="S527" s="4">
        <v>17375.425781000002</v>
      </c>
      <c r="T527" s="4">
        <v>16222.871094</v>
      </c>
      <c r="U527" s="4">
        <v>14806.867188</v>
      </c>
      <c r="V527" s="4">
        <v>13704.485352</v>
      </c>
      <c r="W527" s="4">
        <v>13367.981444999999</v>
      </c>
      <c r="X527" s="4">
        <v>11762.848633</v>
      </c>
      <c r="Y527" s="4">
        <v>10623.730469</v>
      </c>
    </row>
    <row r="528" spans="1:25" x14ac:dyDescent="0.2">
      <c r="A528" s="3">
        <v>42158</v>
      </c>
      <c r="B528" s="4">
        <v>10460.096680000001</v>
      </c>
      <c r="C528" s="4">
        <v>10447.247069999999</v>
      </c>
      <c r="D528" s="4">
        <v>10428.006836</v>
      </c>
      <c r="E528" s="4">
        <v>10415.279296999999</v>
      </c>
      <c r="F528" s="4">
        <v>10664.055664</v>
      </c>
      <c r="G528" s="4">
        <v>11717.072265999999</v>
      </c>
      <c r="H528" s="4">
        <v>13478.940430000001</v>
      </c>
      <c r="I528" s="4">
        <v>14762.495117</v>
      </c>
      <c r="J528" s="4">
        <v>18378.933593999998</v>
      </c>
      <c r="K528" s="4">
        <v>18747.416015999999</v>
      </c>
      <c r="L528" s="4">
        <v>20455.517577999999</v>
      </c>
      <c r="M528" s="4">
        <v>20576.419922000001</v>
      </c>
      <c r="N528" s="4">
        <v>19835.046875</v>
      </c>
      <c r="O528" s="4">
        <v>20800.628906000002</v>
      </c>
      <c r="P528" s="4">
        <v>21308.828125</v>
      </c>
      <c r="Q528" s="4">
        <v>19593.740234000001</v>
      </c>
      <c r="R528" s="4">
        <v>18039.503906000002</v>
      </c>
      <c r="S528" s="4">
        <v>16194.849609000001</v>
      </c>
      <c r="T528" s="4">
        <v>15351.591796999999</v>
      </c>
      <c r="U528" s="4">
        <v>14261.447265999999</v>
      </c>
      <c r="V528" s="4">
        <v>13512.273438</v>
      </c>
      <c r="W528" s="4">
        <v>13263.227539</v>
      </c>
      <c r="X528" s="4">
        <v>11528.845703000001</v>
      </c>
      <c r="Y528" s="4">
        <v>10351.405273</v>
      </c>
    </row>
    <row r="529" spans="1:25" x14ac:dyDescent="0.2">
      <c r="A529" s="3">
        <v>42159</v>
      </c>
      <c r="B529" s="4">
        <v>10191.321289</v>
      </c>
      <c r="C529" s="4">
        <v>10205.797852</v>
      </c>
      <c r="D529" s="4">
        <v>10191.454102</v>
      </c>
      <c r="E529" s="4">
        <v>10150.701171999999</v>
      </c>
      <c r="F529" s="4">
        <v>10402.471680000001</v>
      </c>
      <c r="G529" s="4">
        <v>11524.083984000001</v>
      </c>
      <c r="H529" s="4">
        <v>13198.103515999999</v>
      </c>
      <c r="I529" s="4">
        <v>14423.424805000001</v>
      </c>
      <c r="J529" s="4">
        <v>17407.503906000002</v>
      </c>
      <c r="K529" s="4">
        <v>17840.455077999999</v>
      </c>
      <c r="L529" s="4">
        <v>19705.916015999999</v>
      </c>
      <c r="M529" s="4">
        <v>19806.701172000001</v>
      </c>
      <c r="N529" s="4">
        <v>19170.736327999999</v>
      </c>
      <c r="O529" s="4">
        <v>20117.490234000001</v>
      </c>
      <c r="P529" s="4">
        <v>20914.628906000002</v>
      </c>
      <c r="Q529" s="4">
        <v>19440.601563</v>
      </c>
      <c r="R529" s="4">
        <v>17572.027343999998</v>
      </c>
      <c r="S529" s="4">
        <v>15405.315430000001</v>
      </c>
      <c r="T529" s="4">
        <v>14349.150390999999</v>
      </c>
      <c r="U529" s="4">
        <v>13348.1875</v>
      </c>
      <c r="V529" s="4">
        <v>12916.845703000001</v>
      </c>
      <c r="W529" s="4">
        <v>13135.828125</v>
      </c>
      <c r="X529" s="4">
        <v>11628.367188</v>
      </c>
      <c r="Y529" s="4">
        <v>10254.321289</v>
      </c>
    </row>
    <row r="530" spans="1:25" x14ac:dyDescent="0.2">
      <c r="A530" s="3">
        <v>42160</v>
      </c>
      <c r="B530" s="4">
        <v>10110.962890999999</v>
      </c>
      <c r="C530" s="4">
        <v>10014.834961</v>
      </c>
      <c r="D530" s="4">
        <v>10089.072265999999</v>
      </c>
      <c r="E530" s="4">
        <v>10149.291015999999</v>
      </c>
      <c r="F530" s="4">
        <v>10247.095703000001</v>
      </c>
      <c r="G530" s="4">
        <v>11091.785156</v>
      </c>
      <c r="H530" s="4">
        <v>12839.545898</v>
      </c>
      <c r="I530" s="4">
        <v>14242.603515999999</v>
      </c>
      <c r="J530" s="4">
        <v>17555.230468999998</v>
      </c>
      <c r="K530" s="4">
        <v>18005.675781000002</v>
      </c>
      <c r="L530" s="4">
        <v>19777.128906000002</v>
      </c>
      <c r="M530" s="4">
        <v>19980.5625</v>
      </c>
      <c r="N530" s="4">
        <v>19304.392577999999</v>
      </c>
      <c r="O530" s="4">
        <v>19968.810547000001</v>
      </c>
      <c r="P530" s="4">
        <v>20670.773438</v>
      </c>
      <c r="Q530" s="4">
        <v>19035.205077999999</v>
      </c>
      <c r="R530" s="4">
        <v>17337.183593999998</v>
      </c>
      <c r="S530" s="4">
        <v>15159.306640999999</v>
      </c>
      <c r="T530" s="4">
        <v>14074.112305000001</v>
      </c>
      <c r="U530" s="4">
        <v>13041.815430000001</v>
      </c>
      <c r="V530" s="4">
        <v>12613.496094</v>
      </c>
      <c r="W530" s="4">
        <v>12686.982421999999</v>
      </c>
      <c r="X530" s="4">
        <v>11403.580078000001</v>
      </c>
      <c r="Y530" s="4">
        <v>10261.874023</v>
      </c>
    </row>
    <row r="531" spans="1:25" x14ac:dyDescent="0.2">
      <c r="A531" s="3">
        <v>42161</v>
      </c>
      <c r="B531" s="4">
        <v>9960.140625</v>
      </c>
      <c r="C531" s="4">
        <v>9945.7763670000004</v>
      </c>
      <c r="D531" s="4">
        <v>9732.0664059999999</v>
      </c>
      <c r="E531" s="4">
        <v>9929.0205079999996</v>
      </c>
      <c r="F531" s="4">
        <v>10235.989258</v>
      </c>
      <c r="G531" s="4">
        <v>10375.941406</v>
      </c>
      <c r="H531" s="4">
        <v>11108.051758</v>
      </c>
      <c r="I531" s="4">
        <v>12994.881836</v>
      </c>
      <c r="J531" s="4">
        <v>13903.905273</v>
      </c>
      <c r="K531" s="4">
        <v>13739.348633</v>
      </c>
      <c r="L531" s="4">
        <v>15283.292969</v>
      </c>
      <c r="M531" s="4">
        <v>16118.522461</v>
      </c>
      <c r="N531" s="4">
        <v>16261.219727</v>
      </c>
      <c r="O531" s="4">
        <v>15898.545898</v>
      </c>
      <c r="P531" s="4">
        <v>15128.677734000001</v>
      </c>
      <c r="Q531" s="4">
        <v>15381.227539</v>
      </c>
      <c r="R531" s="4">
        <v>15401.518555000001</v>
      </c>
      <c r="S531" s="4">
        <v>14163.783203000001</v>
      </c>
      <c r="T531" s="4">
        <v>13264.307617</v>
      </c>
      <c r="U531" s="4">
        <v>11887.116211</v>
      </c>
      <c r="V531" s="4">
        <v>12135.380859000001</v>
      </c>
      <c r="W531" s="4">
        <v>12040.703125</v>
      </c>
      <c r="X531" s="4">
        <v>10830.623046999999</v>
      </c>
      <c r="Y531" s="4">
        <v>10331.758789</v>
      </c>
    </row>
    <row r="532" spans="1:25" x14ac:dyDescent="0.2">
      <c r="A532" s="3">
        <v>42162</v>
      </c>
      <c r="B532" s="4">
        <v>9883.7353519999997</v>
      </c>
      <c r="C532" s="4">
        <v>9910.2285159999992</v>
      </c>
      <c r="D532" s="4">
        <v>9670.3242190000001</v>
      </c>
      <c r="E532" s="4">
        <v>9811.8730469999991</v>
      </c>
      <c r="F532" s="4">
        <v>10001.661133</v>
      </c>
      <c r="G532" s="4">
        <v>9904.8671880000002</v>
      </c>
      <c r="H532" s="4">
        <v>10417.071289</v>
      </c>
      <c r="I532" s="4">
        <v>12054.777344</v>
      </c>
      <c r="J532" s="4">
        <v>13252.243164</v>
      </c>
      <c r="K532" s="4">
        <v>13196.034180000001</v>
      </c>
      <c r="L532" s="4">
        <v>14660.696289</v>
      </c>
      <c r="M532" s="4">
        <v>15678.246094</v>
      </c>
      <c r="N532" s="4">
        <v>15848.868164</v>
      </c>
      <c r="O532" s="4">
        <v>15617.977539</v>
      </c>
      <c r="P532" s="4">
        <v>15039.109375</v>
      </c>
      <c r="Q532" s="4">
        <v>15510.020508</v>
      </c>
      <c r="R532" s="4">
        <v>15644.640625</v>
      </c>
      <c r="S532" s="4">
        <v>14727.849609000001</v>
      </c>
      <c r="T532" s="4">
        <v>13994.955078000001</v>
      </c>
      <c r="U532" s="4">
        <v>12566.340819999999</v>
      </c>
      <c r="V532" s="4">
        <v>12682.177734000001</v>
      </c>
      <c r="W532" s="4">
        <v>12202.382813</v>
      </c>
      <c r="X532" s="4">
        <v>10769.53125</v>
      </c>
      <c r="Y532" s="4">
        <v>10154.467773</v>
      </c>
    </row>
    <row r="533" spans="1:25" x14ac:dyDescent="0.2">
      <c r="A533" s="3">
        <v>42163</v>
      </c>
      <c r="B533" s="4">
        <v>9828.0712889999995</v>
      </c>
      <c r="C533" s="4">
        <v>9855.6230469999991</v>
      </c>
      <c r="D533" s="4">
        <v>9664.9384769999997</v>
      </c>
      <c r="E533" s="4">
        <v>9731.4453130000002</v>
      </c>
      <c r="F533" s="4">
        <v>10033.102539</v>
      </c>
      <c r="G533" s="4">
        <v>11184.405273</v>
      </c>
      <c r="H533" s="4">
        <v>12867.566406</v>
      </c>
      <c r="I533" s="4">
        <v>14302.522461</v>
      </c>
      <c r="J533" s="4">
        <v>17633.791015999999</v>
      </c>
      <c r="K533" s="4">
        <v>18502.705077999999</v>
      </c>
      <c r="L533" s="4">
        <v>20437.421875</v>
      </c>
      <c r="M533" s="4">
        <v>20749.240234000001</v>
      </c>
      <c r="N533" s="4">
        <v>20031.701172000001</v>
      </c>
      <c r="O533" s="4">
        <v>21076.720702999999</v>
      </c>
      <c r="P533" s="4">
        <v>22054.265625</v>
      </c>
      <c r="Q533" s="4">
        <v>20853.839843999998</v>
      </c>
      <c r="R533" s="4">
        <v>19174.632813</v>
      </c>
      <c r="S533" s="4">
        <v>16988.355468999998</v>
      </c>
      <c r="T533" s="4">
        <v>15644.420898</v>
      </c>
      <c r="U533" s="4">
        <v>14390.377930000001</v>
      </c>
      <c r="V533" s="4">
        <v>13324.112305000001</v>
      </c>
      <c r="W533" s="4">
        <v>12864.027344</v>
      </c>
      <c r="X533" s="4">
        <v>11209.263671999999</v>
      </c>
      <c r="Y533" s="4">
        <v>10093.391602</v>
      </c>
    </row>
    <row r="534" spans="1:25" x14ac:dyDescent="0.2">
      <c r="A534" s="3">
        <v>42164</v>
      </c>
      <c r="B534" s="4">
        <v>9841.6474610000005</v>
      </c>
      <c r="C534" s="4">
        <v>9806.6669920000004</v>
      </c>
      <c r="D534" s="4">
        <v>9840.7421880000002</v>
      </c>
      <c r="E534" s="4">
        <v>9801.1816409999992</v>
      </c>
      <c r="F534" s="4">
        <v>10054.319336</v>
      </c>
      <c r="G534" s="4">
        <v>11087.925781</v>
      </c>
      <c r="H534" s="4">
        <v>12942.208984000001</v>
      </c>
      <c r="I534" s="4">
        <v>14474.806640999999</v>
      </c>
      <c r="J534" s="4">
        <v>17869.542968999998</v>
      </c>
      <c r="K534" s="4">
        <v>18750.878906000002</v>
      </c>
      <c r="L534" s="4">
        <v>20689.242188</v>
      </c>
      <c r="M534" s="4">
        <v>20864.460938</v>
      </c>
      <c r="N534" s="4">
        <v>20355.996093999998</v>
      </c>
      <c r="O534" s="4">
        <v>21471.654297000001</v>
      </c>
      <c r="P534" s="4">
        <v>22312.378906000002</v>
      </c>
      <c r="Q534" s="4">
        <v>20873.525390999999</v>
      </c>
      <c r="R534" s="4">
        <v>19326.861327999999</v>
      </c>
      <c r="S534" s="4">
        <v>17104.550781000002</v>
      </c>
      <c r="T534" s="4">
        <v>15879.688477</v>
      </c>
      <c r="U534" s="4">
        <v>14383.141602</v>
      </c>
      <c r="V534" s="4">
        <v>13325.470703000001</v>
      </c>
      <c r="W534" s="4">
        <v>12880.301758</v>
      </c>
      <c r="X534" s="4">
        <v>11358.345703000001</v>
      </c>
      <c r="Y534" s="4">
        <v>10193.579102</v>
      </c>
    </row>
    <row r="535" spans="1:25" x14ac:dyDescent="0.2">
      <c r="A535" s="3">
        <v>42165</v>
      </c>
      <c r="B535" s="4">
        <v>9900.7285159999992</v>
      </c>
      <c r="C535" s="4">
        <v>9819.8994139999995</v>
      </c>
      <c r="D535" s="4">
        <v>9852.9287110000005</v>
      </c>
      <c r="E535" s="4">
        <v>9867.1542969999991</v>
      </c>
      <c r="F535" s="4">
        <v>10087.051758</v>
      </c>
      <c r="G535" s="4">
        <v>11308.958984000001</v>
      </c>
      <c r="H535" s="4">
        <v>12939.319336</v>
      </c>
      <c r="I535" s="4">
        <v>14416.964844</v>
      </c>
      <c r="J535" s="4">
        <v>17763.027343999998</v>
      </c>
      <c r="K535" s="4">
        <v>18388.746093999998</v>
      </c>
      <c r="L535" s="4">
        <v>20354.974609000001</v>
      </c>
      <c r="M535" s="4">
        <v>20667.550781000002</v>
      </c>
      <c r="N535" s="4">
        <v>20111.017577999999</v>
      </c>
      <c r="O535" s="4">
        <v>21106.996093999998</v>
      </c>
      <c r="P535" s="4">
        <v>22015.064452999999</v>
      </c>
      <c r="Q535" s="4">
        <v>20643.351563</v>
      </c>
      <c r="R535" s="4">
        <v>18601.763672000001</v>
      </c>
      <c r="S535" s="4">
        <v>16106.824219</v>
      </c>
      <c r="T535" s="4">
        <v>14910.712890999999</v>
      </c>
      <c r="U535" s="4">
        <v>13786.069336</v>
      </c>
      <c r="V535" s="4">
        <v>13193.791015999999</v>
      </c>
      <c r="W535" s="4">
        <v>13226.504883</v>
      </c>
      <c r="X535" s="4">
        <v>11618.041992</v>
      </c>
      <c r="Y535" s="4">
        <v>10559.304688</v>
      </c>
    </row>
    <row r="536" spans="1:25" x14ac:dyDescent="0.2">
      <c r="A536" s="3">
        <v>42166</v>
      </c>
      <c r="B536" s="4">
        <v>10138.028319999999</v>
      </c>
      <c r="C536" s="4">
        <v>9881.3125</v>
      </c>
      <c r="D536" s="4">
        <v>9970.3535159999992</v>
      </c>
      <c r="E536" s="4">
        <v>9868.1494139999995</v>
      </c>
      <c r="F536" s="4">
        <v>9917.1054690000001</v>
      </c>
      <c r="G536" s="4">
        <v>11191.471680000001</v>
      </c>
      <c r="H536" s="4">
        <v>12702.586914</v>
      </c>
      <c r="I536" s="4">
        <v>14177.575194999999</v>
      </c>
      <c r="J536" s="4">
        <v>17616.328125</v>
      </c>
      <c r="K536" s="4">
        <v>18710.873047000001</v>
      </c>
      <c r="L536" s="4">
        <v>20775.335938</v>
      </c>
      <c r="M536" s="4">
        <v>21306.65625</v>
      </c>
      <c r="N536" s="4">
        <v>21155.183593999998</v>
      </c>
      <c r="O536" s="4">
        <v>22313.291015999999</v>
      </c>
      <c r="P536" s="4">
        <v>23450.189452999999</v>
      </c>
      <c r="Q536" s="4">
        <v>22258.457031000002</v>
      </c>
      <c r="R536" s="4">
        <v>20159.857422000001</v>
      </c>
      <c r="S536" s="4">
        <v>17359.230468999998</v>
      </c>
      <c r="T536" s="4">
        <v>15942.290039</v>
      </c>
      <c r="U536" s="4">
        <v>14589.935546999999</v>
      </c>
      <c r="V536" s="4">
        <v>13577.248046999999</v>
      </c>
      <c r="W536" s="4">
        <v>13976.023438</v>
      </c>
      <c r="X536" s="4">
        <v>12239.289063</v>
      </c>
      <c r="Y536" s="4">
        <v>10758.890625</v>
      </c>
    </row>
    <row r="537" spans="1:25" x14ac:dyDescent="0.2">
      <c r="A537" s="3">
        <v>42167</v>
      </c>
      <c r="B537" s="4">
        <v>10598.475586</v>
      </c>
      <c r="C537" s="4">
        <v>10370.9375</v>
      </c>
      <c r="D537" s="4">
        <v>10355.614258</v>
      </c>
      <c r="E537" s="4">
        <v>10204.570313</v>
      </c>
      <c r="F537" s="4">
        <v>10262.442383</v>
      </c>
      <c r="G537" s="4">
        <v>11344.567383</v>
      </c>
      <c r="H537" s="4">
        <v>13074.745117</v>
      </c>
      <c r="I537" s="4">
        <v>14644.823242</v>
      </c>
      <c r="J537" s="4">
        <v>17997.417968999998</v>
      </c>
      <c r="K537" s="4">
        <v>18963.154297000001</v>
      </c>
      <c r="L537" s="4">
        <v>21178.505859000001</v>
      </c>
      <c r="M537" s="4">
        <v>21430.443359000001</v>
      </c>
      <c r="N537" s="4">
        <v>20973.841797000001</v>
      </c>
      <c r="O537" s="4">
        <v>21853.810547000001</v>
      </c>
      <c r="P537" s="4">
        <v>22911.212890999999</v>
      </c>
      <c r="Q537" s="4">
        <v>21040.726563</v>
      </c>
      <c r="R537" s="4">
        <v>19013.757813</v>
      </c>
      <c r="S537" s="4">
        <v>16423.375</v>
      </c>
      <c r="T537" s="4">
        <v>15079.466796999999</v>
      </c>
      <c r="U537" s="4">
        <v>14084.579102</v>
      </c>
      <c r="V537" s="4">
        <v>13273.122069999999</v>
      </c>
      <c r="W537" s="4">
        <v>13399.340819999999</v>
      </c>
      <c r="X537" s="4">
        <v>12104.396484000001</v>
      </c>
      <c r="Y537" s="4">
        <v>10486.809569999999</v>
      </c>
    </row>
    <row r="538" spans="1:25" x14ac:dyDescent="0.2">
      <c r="A538" s="3">
        <v>42168</v>
      </c>
      <c r="B538" s="4">
        <v>10322.243164</v>
      </c>
      <c r="C538" s="4">
        <v>10330.635742</v>
      </c>
      <c r="D538" s="4">
        <v>10180.287109000001</v>
      </c>
      <c r="E538" s="4">
        <v>10108.724609000001</v>
      </c>
      <c r="F538" s="4">
        <v>10321.941406</v>
      </c>
      <c r="G538" s="4">
        <v>10290.039063</v>
      </c>
      <c r="H538" s="4">
        <v>11059.21875</v>
      </c>
      <c r="I538" s="4">
        <v>13142.213867</v>
      </c>
      <c r="J538" s="4">
        <v>14287.027344</v>
      </c>
      <c r="K538" s="4">
        <v>14464.40625</v>
      </c>
      <c r="L538" s="4">
        <v>16013.526367</v>
      </c>
      <c r="M538" s="4">
        <v>17264.759765999999</v>
      </c>
      <c r="N538" s="4">
        <v>17452.529297000001</v>
      </c>
      <c r="O538" s="4">
        <v>17379.341797000001</v>
      </c>
      <c r="P538" s="4">
        <v>16677.011718999998</v>
      </c>
      <c r="Q538" s="4">
        <v>17119.775390999999</v>
      </c>
      <c r="R538" s="4">
        <v>16844.78125</v>
      </c>
      <c r="S538" s="4">
        <v>15484.533203000001</v>
      </c>
      <c r="T538" s="4">
        <v>14584.021484000001</v>
      </c>
      <c r="U538" s="4">
        <v>12883.671875</v>
      </c>
      <c r="V538" s="4">
        <v>13079.447265999999</v>
      </c>
      <c r="W538" s="4">
        <v>12938.438477</v>
      </c>
      <c r="X538" s="4">
        <v>11539.449219</v>
      </c>
      <c r="Y538" s="4">
        <v>11172.869140999999</v>
      </c>
    </row>
    <row r="539" spans="1:25" x14ac:dyDescent="0.2">
      <c r="A539" s="3">
        <v>42169</v>
      </c>
      <c r="B539" s="4">
        <v>10514.194336</v>
      </c>
      <c r="C539" s="4">
        <v>10251.223633</v>
      </c>
      <c r="D539" s="4">
        <v>10016.553711</v>
      </c>
      <c r="E539" s="4">
        <v>10094.778319999999</v>
      </c>
      <c r="F539" s="4">
        <v>9912.0390630000002</v>
      </c>
      <c r="G539" s="4">
        <v>9627.3730469999991</v>
      </c>
      <c r="H539" s="4">
        <v>10271.751953000001</v>
      </c>
      <c r="I539" s="4">
        <v>12106.876953000001</v>
      </c>
      <c r="J539" s="4">
        <v>13612.580078000001</v>
      </c>
      <c r="K539" s="4">
        <v>13620.206055000001</v>
      </c>
      <c r="L539" s="4">
        <v>15162.103515999999</v>
      </c>
      <c r="M539" s="4">
        <v>16307.992188</v>
      </c>
      <c r="N539" s="4">
        <v>16436.730468999998</v>
      </c>
      <c r="O539" s="4">
        <v>16153.520508</v>
      </c>
      <c r="P539" s="4">
        <v>15712.933594</v>
      </c>
      <c r="Q539" s="4">
        <v>16344.824219</v>
      </c>
      <c r="R539" s="4">
        <v>16474.287109000001</v>
      </c>
      <c r="S539" s="4">
        <v>15417.643555000001</v>
      </c>
      <c r="T539" s="4">
        <v>14686.975586</v>
      </c>
      <c r="U539" s="4">
        <v>13099.233398</v>
      </c>
      <c r="V539" s="4">
        <v>13058.253906</v>
      </c>
      <c r="W539" s="4">
        <v>12685.133789</v>
      </c>
      <c r="X539" s="4">
        <v>11241.427734000001</v>
      </c>
      <c r="Y539" s="4">
        <v>10368.674805000001</v>
      </c>
    </row>
    <row r="540" spans="1:25" x14ac:dyDescent="0.2">
      <c r="A540" s="3">
        <v>42170</v>
      </c>
      <c r="B540" s="4">
        <v>10063.871094</v>
      </c>
      <c r="C540" s="4">
        <v>9908.7138670000004</v>
      </c>
      <c r="D540" s="4">
        <v>9854.9482420000004</v>
      </c>
      <c r="E540" s="4">
        <v>9782.8300780000009</v>
      </c>
      <c r="F540" s="4">
        <v>9981.3085940000001</v>
      </c>
      <c r="G540" s="4">
        <v>10939.410156</v>
      </c>
      <c r="H540" s="4">
        <v>12574.788086</v>
      </c>
      <c r="I540" s="4">
        <v>14182.912109000001</v>
      </c>
      <c r="J540" s="4">
        <v>17879.863281000002</v>
      </c>
      <c r="K540" s="4">
        <v>18843.357422000001</v>
      </c>
      <c r="L540" s="4">
        <v>20868.109375</v>
      </c>
      <c r="M540" s="4">
        <v>21147.535156000002</v>
      </c>
      <c r="N540" s="4">
        <v>20672.896484000001</v>
      </c>
      <c r="O540" s="4">
        <v>21630.451172000001</v>
      </c>
      <c r="P540" s="4">
        <v>22481.9375</v>
      </c>
      <c r="Q540" s="4">
        <v>20531.414063</v>
      </c>
      <c r="R540" s="4">
        <v>18573.042968999998</v>
      </c>
      <c r="S540" s="4">
        <v>16574.582031000002</v>
      </c>
      <c r="T540" s="4">
        <v>15258.691406</v>
      </c>
      <c r="U540" s="4">
        <v>13834.003906</v>
      </c>
      <c r="V540" s="4">
        <v>13121.755859000001</v>
      </c>
      <c r="W540" s="4">
        <v>12835.487305000001</v>
      </c>
      <c r="X540" s="4">
        <v>11326.907227</v>
      </c>
      <c r="Y540" s="4">
        <v>10108.639648</v>
      </c>
    </row>
    <row r="541" spans="1:25" x14ac:dyDescent="0.2">
      <c r="A541" s="3">
        <v>42171</v>
      </c>
      <c r="B541" s="4">
        <v>9971.8730469999991</v>
      </c>
      <c r="C541" s="4">
        <v>9819.0234380000002</v>
      </c>
      <c r="D541" s="4">
        <v>9837.2060550000006</v>
      </c>
      <c r="E541" s="4">
        <v>9825.1982420000004</v>
      </c>
      <c r="F541" s="4">
        <v>10010.262694999999</v>
      </c>
      <c r="G541" s="4">
        <v>10991.973633</v>
      </c>
      <c r="H541" s="4">
        <v>12521.558594</v>
      </c>
      <c r="I541" s="4">
        <v>14132.575194999999</v>
      </c>
      <c r="J541" s="4">
        <v>17722.511718999998</v>
      </c>
      <c r="K541" s="4">
        <v>18537.748047000001</v>
      </c>
      <c r="L541" s="4">
        <v>20637.113281000002</v>
      </c>
      <c r="M541" s="4">
        <v>21002.240234000001</v>
      </c>
      <c r="N541" s="4">
        <v>20272.003906000002</v>
      </c>
      <c r="O541" s="4">
        <v>21176.539063</v>
      </c>
      <c r="P541" s="4">
        <v>22342.171875</v>
      </c>
      <c r="Q541" s="4">
        <v>20682.435547000001</v>
      </c>
      <c r="R541" s="4">
        <v>18853.189452999999</v>
      </c>
      <c r="S541" s="4">
        <v>16876.060547000001</v>
      </c>
      <c r="T541" s="4">
        <v>15596.330078000001</v>
      </c>
      <c r="U541" s="4">
        <v>14229.128906</v>
      </c>
      <c r="V541" s="4">
        <v>13217.625</v>
      </c>
      <c r="W541" s="4">
        <v>12986.958984000001</v>
      </c>
      <c r="X541" s="4">
        <v>11575.205078000001</v>
      </c>
      <c r="Y541" s="4">
        <v>10361.397461</v>
      </c>
    </row>
    <row r="542" spans="1:25" x14ac:dyDescent="0.2">
      <c r="A542" s="3">
        <v>42172</v>
      </c>
      <c r="B542" s="4">
        <v>9857.671875</v>
      </c>
      <c r="C542" s="4">
        <v>9773.8662110000005</v>
      </c>
      <c r="D542" s="4">
        <v>9891.3222659999992</v>
      </c>
      <c r="E542" s="4">
        <v>9737.3613280000009</v>
      </c>
      <c r="F542" s="4">
        <v>10044.963867</v>
      </c>
      <c r="G542" s="4">
        <v>10910.654296999999</v>
      </c>
      <c r="H542" s="4">
        <v>12321.654296999999</v>
      </c>
      <c r="I542" s="4">
        <v>14035.174805000001</v>
      </c>
      <c r="J542" s="4">
        <v>17414.953125</v>
      </c>
      <c r="K542" s="4">
        <v>18103.445313</v>
      </c>
      <c r="L542" s="4">
        <v>19924.347656000002</v>
      </c>
      <c r="M542" s="4">
        <v>20220.441406000002</v>
      </c>
      <c r="N542" s="4">
        <v>19697.283202999999</v>
      </c>
      <c r="O542" s="4">
        <v>20865.455077999999</v>
      </c>
      <c r="P542" s="4">
        <v>21883.056640999999</v>
      </c>
      <c r="Q542" s="4">
        <v>20357.755859000001</v>
      </c>
      <c r="R542" s="4">
        <v>18484.964843999998</v>
      </c>
      <c r="S542" s="4">
        <v>16278.226563</v>
      </c>
      <c r="T542" s="4">
        <v>15056.297852</v>
      </c>
      <c r="U542" s="4">
        <v>13789.15625</v>
      </c>
      <c r="V542" s="4">
        <v>12913.470703000001</v>
      </c>
      <c r="W542" s="4">
        <v>13255.233398</v>
      </c>
      <c r="X542" s="4">
        <v>11565.229492</v>
      </c>
      <c r="Y542" s="4">
        <v>10219.350586</v>
      </c>
    </row>
    <row r="543" spans="1:25" x14ac:dyDescent="0.2">
      <c r="A543" s="3">
        <v>42173</v>
      </c>
      <c r="B543" s="4">
        <v>10068.083984000001</v>
      </c>
      <c r="C543" s="4">
        <v>10008.530273</v>
      </c>
      <c r="D543" s="4">
        <v>10002.327148</v>
      </c>
      <c r="E543" s="4">
        <v>9886.5566409999992</v>
      </c>
      <c r="F543" s="4">
        <v>10016.353515999999</v>
      </c>
      <c r="G543" s="4">
        <v>10725.926758</v>
      </c>
      <c r="H543" s="4">
        <v>12269.919921999999</v>
      </c>
      <c r="I543" s="4">
        <v>13963.798828000001</v>
      </c>
      <c r="J543" s="4">
        <v>17647.667968999998</v>
      </c>
      <c r="K543" s="4">
        <v>18593.574218999998</v>
      </c>
      <c r="L543" s="4">
        <v>20726.167968999998</v>
      </c>
      <c r="M543" s="4">
        <v>21032.419922000001</v>
      </c>
      <c r="N543" s="4">
        <v>20512.251952999999</v>
      </c>
      <c r="O543" s="4">
        <v>21837.599609000001</v>
      </c>
      <c r="P543" s="4">
        <v>22740.582031000002</v>
      </c>
      <c r="Q543" s="4">
        <v>20937.802734000001</v>
      </c>
      <c r="R543" s="4">
        <v>18685.650390999999</v>
      </c>
      <c r="S543" s="4">
        <v>16253.810546999999</v>
      </c>
      <c r="T543" s="4">
        <v>14852.835938</v>
      </c>
      <c r="U543" s="4">
        <v>13620.700194999999</v>
      </c>
      <c r="V543" s="4">
        <v>12815.506836</v>
      </c>
      <c r="W543" s="4">
        <v>12948.336914</v>
      </c>
      <c r="X543" s="4">
        <v>11516.398438</v>
      </c>
      <c r="Y543" s="4">
        <v>10291.582031</v>
      </c>
    </row>
    <row r="544" spans="1:25" x14ac:dyDescent="0.2">
      <c r="A544" s="3">
        <v>42174</v>
      </c>
      <c r="B544" s="4">
        <v>9942.3564449999994</v>
      </c>
      <c r="C544" s="4">
        <v>9839.7841800000006</v>
      </c>
      <c r="D544" s="4">
        <v>9823.8662110000005</v>
      </c>
      <c r="E544" s="4">
        <v>9803.3896480000003</v>
      </c>
      <c r="F544" s="4">
        <v>9888.6669920000004</v>
      </c>
      <c r="G544" s="4">
        <v>10779.607421999999</v>
      </c>
      <c r="H544" s="4">
        <v>12043.010742</v>
      </c>
      <c r="I544" s="4">
        <v>13703.387694999999</v>
      </c>
      <c r="J544" s="4">
        <v>17452.201172000001</v>
      </c>
      <c r="K544" s="4">
        <v>18502.576172000001</v>
      </c>
      <c r="L544" s="4">
        <v>20610.396484000001</v>
      </c>
      <c r="M544" s="4">
        <v>20836.216797000001</v>
      </c>
      <c r="N544" s="4">
        <v>20069.783202999999</v>
      </c>
      <c r="O544" s="4">
        <v>21088.074218999998</v>
      </c>
      <c r="P544" s="4">
        <v>21840.070313</v>
      </c>
      <c r="Q544" s="4">
        <v>19985.214843999998</v>
      </c>
      <c r="R544" s="4">
        <v>18169.337890999999</v>
      </c>
      <c r="S544" s="4">
        <v>15771.125977</v>
      </c>
      <c r="T544" s="4">
        <v>14360.555664</v>
      </c>
      <c r="U544" s="4">
        <v>13246.100586</v>
      </c>
      <c r="V544" s="4">
        <v>12531.871094</v>
      </c>
      <c r="W544" s="4">
        <v>12888.713867</v>
      </c>
      <c r="X544" s="4">
        <v>11478.457031</v>
      </c>
      <c r="Y544" s="4">
        <v>10336.939453000001</v>
      </c>
    </row>
    <row r="545" spans="1:25" x14ac:dyDescent="0.2">
      <c r="A545" s="3">
        <v>42175</v>
      </c>
      <c r="B545" s="4">
        <v>9823.0322269999997</v>
      </c>
      <c r="C545" s="4">
        <v>9710.6533199999994</v>
      </c>
      <c r="D545" s="4">
        <v>9482.9130860000005</v>
      </c>
      <c r="E545" s="4">
        <v>9660.3154300000006</v>
      </c>
      <c r="F545" s="4">
        <v>9837.1357420000004</v>
      </c>
      <c r="G545" s="4">
        <v>9837.1738280000009</v>
      </c>
      <c r="H545" s="4">
        <v>10753.578125</v>
      </c>
      <c r="I545" s="4">
        <v>12592.352539</v>
      </c>
      <c r="J545" s="4">
        <v>13704.65625</v>
      </c>
      <c r="K545" s="4">
        <v>13692.279296999999</v>
      </c>
      <c r="L545" s="4">
        <v>15118.060546999999</v>
      </c>
      <c r="M545" s="4">
        <v>16080.923828000001</v>
      </c>
      <c r="N545" s="4">
        <v>16193.580078000001</v>
      </c>
      <c r="O545" s="4">
        <v>16032.272461</v>
      </c>
      <c r="P545" s="4">
        <v>15405.416992</v>
      </c>
      <c r="Q545" s="4">
        <v>15727.500977</v>
      </c>
      <c r="R545" s="4">
        <v>15657.988281</v>
      </c>
      <c r="S545" s="4">
        <v>14437.615234000001</v>
      </c>
      <c r="T545" s="4">
        <v>13598.975586</v>
      </c>
      <c r="U545" s="4">
        <v>11980.252930000001</v>
      </c>
      <c r="V545" s="4">
        <v>12062.730469</v>
      </c>
      <c r="W545" s="4">
        <v>12136.083984000001</v>
      </c>
      <c r="X545" s="4">
        <v>11013.714844</v>
      </c>
      <c r="Y545" s="4">
        <v>10465.902344</v>
      </c>
    </row>
    <row r="546" spans="1:25" x14ac:dyDescent="0.2">
      <c r="A546" s="3">
        <v>42176</v>
      </c>
      <c r="B546" s="4">
        <v>9772.5751949999994</v>
      </c>
      <c r="C546" s="4">
        <v>9774.8466800000006</v>
      </c>
      <c r="D546" s="4">
        <v>9498.4189449999994</v>
      </c>
      <c r="E546" s="4">
        <v>9623.4423829999996</v>
      </c>
      <c r="F546" s="4">
        <v>9767.7900389999995</v>
      </c>
      <c r="G546" s="4">
        <v>9767.0683590000008</v>
      </c>
      <c r="H546" s="4">
        <v>10251.855469</v>
      </c>
      <c r="I546" s="4">
        <v>11824.990234000001</v>
      </c>
      <c r="J546" s="4">
        <v>13441.705078000001</v>
      </c>
      <c r="K546" s="4">
        <v>13916.227539</v>
      </c>
      <c r="L546" s="4">
        <v>15895.862305000001</v>
      </c>
      <c r="M546" s="4">
        <v>17467.318359000001</v>
      </c>
      <c r="N546" s="4">
        <v>17929.339843999998</v>
      </c>
      <c r="O546" s="4">
        <v>17657.675781000002</v>
      </c>
      <c r="P546" s="4">
        <v>16886.195313</v>
      </c>
      <c r="Q546" s="4">
        <v>16993.894531000002</v>
      </c>
      <c r="R546" s="4">
        <v>16851.980468999998</v>
      </c>
      <c r="S546" s="4">
        <v>15471.327148</v>
      </c>
      <c r="T546" s="4">
        <v>14478.588867</v>
      </c>
      <c r="U546" s="4">
        <v>12962.375977</v>
      </c>
      <c r="V546" s="4">
        <v>12742.389648</v>
      </c>
      <c r="W546" s="4">
        <v>12272.222656</v>
      </c>
      <c r="X546" s="4">
        <v>10925.269531</v>
      </c>
      <c r="Y546" s="4">
        <v>10308.039063</v>
      </c>
    </row>
    <row r="547" spans="1:25" x14ac:dyDescent="0.2">
      <c r="A547" s="3">
        <v>42177</v>
      </c>
      <c r="B547" s="4">
        <v>9919.1591800000006</v>
      </c>
      <c r="C547" s="4">
        <v>9839.3925780000009</v>
      </c>
      <c r="D547" s="4">
        <v>9870.6308590000008</v>
      </c>
      <c r="E547" s="4">
        <v>9786.6367190000001</v>
      </c>
      <c r="F547" s="4">
        <v>9925.1611329999996</v>
      </c>
      <c r="G547" s="4">
        <v>10854.039063</v>
      </c>
      <c r="H547" s="4">
        <v>12159.501953000001</v>
      </c>
      <c r="I547" s="4">
        <v>13874.268555000001</v>
      </c>
      <c r="J547" s="4">
        <v>17712.738281000002</v>
      </c>
      <c r="K547" s="4">
        <v>18494.568359000001</v>
      </c>
      <c r="L547" s="4">
        <v>20616.294922000001</v>
      </c>
      <c r="M547" s="4">
        <v>21007.388672000001</v>
      </c>
      <c r="N547" s="4">
        <v>20268.111327999999</v>
      </c>
      <c r="O547" s="4">
        <v>21409.285156000002</v>
      </c>
      <c r="P547" s="4">
        <v>22628.322265999999</v>
      </c>
      <c r="Q547" s="4">
        <v>20917.513672000001</v>
      </c>
      <c r="R547" s="4">
        <v>18526.734375</v>
      </c>
      <c r="S547" s="4">
        <v>16600.222656000002</v>
      </c>
      <c r="T547" s="4">
        <v>15297.489258</v>
      </c>
      <c r="U547" s="4">
        <v>14107.286133</v>
      </c>
      <c r="V547" s="4">
        <v>13407.232421999999</v>
      </c>
      <c r="W547" s="4">
        <v>13062.002930000001</v>
      </c>
      <c r="X547" s="4">
        <v>11797.109375</v>
      </c>
      <c r="Y547" s="4">
        <v>10546.853515999999</v>
      </c>
    </row>
    <row r="548" spans="1:25" x14ac:dyDescent="0.2">
      <c r="A548" s="3">
        <v>42178</v>
      </c>
      <c r="B548" s="4">
        <v>10353.083008</v>
      </c>
      <c r="C548" s="4">
        <v>10176.990234000001</v>
      </c>
      <c r="D548" s="4">
        <v>10162.444336</v>
      </c>
      <c r="E548" s="4">
        <v>10033.375</v>
      </c>
      <c r="F548" s="4">
        <v>10092.184569999999</v>
      </c>
      <c r="G548" s="4">
        <v>10800.818359000001</v>
      </c>
      <c r="H548" s="4">
        <v>12166.956055000001</v>
      </c>
      <c r="I548" s="4">
        <v>14062.076171999999</v>
      </c>
      <c r="J548" s="4">
        <v>17734.939452999999</v>
      </c>
      <c r="K548" s="4">
        <v>18586.580077999999</v>
      </c>
      <c r="L548" s="4">
        <v>20488.916015999999</v>
      </c>
      <c r="M548" s="4">
        <v>21194.767577999999</v>
      </c>
      <c r="N548" s="4">
        <v>20690.501952999999</v>
      </c>
      <c r="O548" s="4">
        <v>21731.154297000001</v>
      </c>
      <c r="P548" s="4">
        <v>22497.783202999999</v>
      </c>
      <c r="Q548" s="4">
        <v>20962.849609000001</v>
      </c>
      <c r="R548" s="4">
        <v>19356.685547000001</v>
      </c>
      <c r="S548" s="4">
        <v>17345.958984000001</v>
      </c>
      <c r="T548" s="4">
        <v>15905.738281</v>
      </c>
      <c r="U548" s="4">
        <v>14326.920898</v>
      </c>
      <c r="V548" s="4">
        <v>13004.931640999999</v>
      </c>
      <c r="W548" s="4">
        <v>12576.591796999999</v>
      </c>
      <c r="X548" s="4">
        <v>10786.458984000001</v>
      </c>
      <c r="Y548" s="4">
        <v>10009.725586</v>
      </c>
    </row>
    <row r="549" spans="1:25" x14ac:dyDescent="0.2">
      <c r="A549" s="3">
        <v>42179</v>
      </c>
      <c r="B549" s="4">
        <v>9947.3496090000008</v>
      </c>
      <c r="C549" s="4">
        <v>9877.8818360000005</v>
      </c>
      <c r="D549" s="4">
        <v>9822.1621090000008</v>
      </c>
      <c r="E549" s="4">
        <v>9900.5341800000006</v>
      </c>
      <c r="F549" s="4">
        <v>9943.7539059999999</v>
      </c>
      <c r="G549" s="4">
        <v>10721.506836</v>
      </c>
      <c r="H549" s="4">
        <v>12187.487305000001</v>
      </c>
      <c r="I549" s="4">
        <v>14055.583008</v>
      </c>
      <c r="J549" s="4">
        <v>17731.603515999999</v>
      </c>
      <c r="K549" s="4">
        <v>18591.841797000001</v>
      </c>
      <c r="L549" s="4">
        <v>20644.25</v>
      </c>
      <c r="M549" s="4">
        <v>20890.914063</v>
      </c>
      <c r="N549" s="4">
        <v>20335.328125</v>
      </c>
      <c r="O549" s="4">
        <v>21369.541015999999</v>
      </c>
      <c r="P549" s="4">
        <v>22515.789063</v>
      </c>
      <c r="Q549" s="4">
        <v>20975.804688</v>
      </c>
      <c r="R549" s="4">
        <v>18904.511718999998</v>
      </c>
      <c r="S549" s="4">
        <v>16665.488281000002</v>
      </c>
      <c r="T549" s="4">
        <v>15464.483398</v>
      </c>
      <c r="U549" s="4">
        <v>14016.001953000001</v>
      </c>
      <c r="V549" s="4">
        <v>13274.428711</v>
      </c>
      <c r="W549" s="4">
        <v>13654.685546999999</v>
      </c>
      <c r="X549" s="4">
        <v>12159.220703000001</v>
      </c>
      <c r="Y549" s="4">
        <v>10731.391602</v>
      </c>
    </row>
    <row r="550" spans="1:25" x14ac:dyDescent="0.2">
      <c r="A550" s="3">
        <v>42180</v>
      </c>
      <c r="B550" s="4">
        <v>10279.959961</v>
      </c>
      <c r="C550" s="4">
        <v>10020.283203000001</v>
      </c>
      <c r="D550" s="4">
        <v>10046.351563</v>
      </c>
      <c r="E550" s="4">
        <v>9850.0810550000006</v>
      </c>
      <c r="F550" s="4">
        <v>9935.2705079999996</v>
      </c>
      <c r="G550" s="4">
        <v>10629.874023</v>
      </c>
      <c r="H550" s="4">
        <v>11954.320313</v>
      </c>
      <c r="I550" s="4">
        <v>13936.711914</v>
      </c>
      <c r="J550" s="4">
        <v>17684.244140999999</v>
      </c>
      <c r="K550" s="4">
        <v>18546.294922000001</v>
      </c>
      <c r="L550" s="4">
        <v>20516.207031000002</v>
      </c>
      <c r="M550" s="4">
        <v>20692.236327999999</v>
      </c>
      <c r="N550" s="4">
        <v>20215.125</v>
      </c>
      <c r="O550" s="4">
        <v>21236.251952999999</v>
      </c>
      <c r="P550" s="4">
        <v>22205.822265999999</v>
      </c>
      <c r="Q550" s="4">
        <v>20637.048827999999</v>
      </c>
      <c r="R550" s="4">
        <v>18572.818359000001</v>
      </c>
      <c r="S550" s="4">
        <v>16383.425781</v>
      </c>
      <c r="T550" s="4">
        <v>15278.174805000001</v>
      </c>
      <c r="U550" s="4">
        <v>13866.903319999999</v>
      </c>
      <c r="V550" s="4">
        <v>13101.848633</v>
      </c>
      <c r="W550" s="4">
        <v>13400.699219</v>
      </c>
      <c r="X550" s="4">
        <v>11905.216796999999</v>
      </c>
      <c r="Y550" s="4">
        <v>10502.449219</v>
      </c>
    </row>
    <row r="551" spans="1:25" x14ac:dyDescent="0.2">
      <c r="A551" s="3">
        <v>42181</v>
      </c>
      <c r="B551" s="4">
        <v>10244.418944999999</v>
      </c>
      <c r="C551" s="4">
        <v>9995.9892579999996</v>
      </c>
      <c r="D551" s="4">
        <v>9910.5869139999995</v>
      </c>
      <c r="E551" s="4">
        <v>9801.3603519999997</v>
      </c>
      <c r="F551" s="4">
        <v>9894.4150389999995</v>
      </c>
      <c r="G551" s="4">
        <v>10567.168944999999</v>
      </c>
      <c r="H551" s="4">
        <v>11809.063477</v>
      </c>
      <c r="I551" s="4">
        <v>13719.464844</v>
      </c>
      <c r="J551" s="4">
        <v>17576.898438</v>
      </c>
      <c r="K551" s="4">
        <v>18299.28125</v>
      </c>
      <c r="L551" s="4">
        <v>20358.345702999999</v>
      </c>
      <c r="M551" s="4">
        <v>20763.992188</v>
      </c>
      <c r="N551" s="4">
        <v>20028.535156000002</v>
      </c>
      <c r="O551" s="4">
        <v>20868.996093999998</v>
      </c>
      <c r="P551" s="4">
        <v>21777.896484000001</v>
      </c>
      <c r="Q551" s="4">
        <v>20102.488281000002</v>
      </c>
      <c r="R551" s="4">
        <v>18305.826172000001</v>
      </c>
      <c r="S551" s="4">
        <v>15841.266602</v>
      </c>
      <c r="T551" s="4">
        <v>14607.607421999999</v>
      </c>
      <c r="U551" s="4">
        <v>13395.451171999999</v>
      </c>
      <c r="V551" s="4">
        <v>12734.643555000001</v>
      </c>
      <c r="W551" s="4">
        <v>13127.243164</v>
      </c>
      <c r="X551" s="4">
        <v>11907.227539</v>
      </c>
      <c r="Y551" s="4">
        <v>10546.611328000001</v>
      </c>
    </row>
    <row r="552" spans="1:25" x14ac:dyDescent="0.2">
      <c r="A552" s="3">
        <v>42182</v>
      </c>
      <c r="B552" s="4">
        <v>10009.578125</v>
      </c>
      <c r="C552" s="4">
        <v>9913.2304690000001</v>
      </c>
      <c r="D552" s="4">
        <v>9628.5244139999995</v>
      </c>
      <c r="E552" s="4">
        <v>9729.8212889999995</v>
      </c>
      <c r="F552" s="4">
        <v>9917.3193360000005</v>
      </c>
      <c r="G552" s="4">
        <v>9919.5302730000003</v>
      </c>
      <c r="H552" s="4">
        <v>10816.164063</v>
      </c>
      <c r="I552" s="4">
        <v>12562.533203000001</v>
      </c>
      <c r="J552" s="4">
        <v>13780.485352</v>
      </c>
      <c r="K552" s="4">
        <v>13857.746094</v>
      </c>
      <c r="L552" s="4">
        <v>15383.419921999999</v>
      </c>
      <c r="M552" s="4">
        <v>16355.800781</v>
      </c>
      <c r="N552" s="4">
        <v>16514.390625</v>
      </c>
      <c r="O552" s="4">
        <v>16297.999023</v>
      </c>
      <c r="P552" s="4">
        <v>15786.073242</v>
      </c>
      <c r="Q552" s="4">
        <v>16327.911133</v>
      </c>
      <c r="R552" s="4">
        <v>16194.185546999999</v>
      </c>
      <c r="S552" s="4">
        <v>14895.177734000001</v>
      </c>
      <c r="T552" s="4">
        <v>13932.099609000001</v>
      </c>
      <c r="U552" s="4">
        <v>12384.451171999999</v>
      </c>
      <c r="V552" s="4">
        <v>12486.881836</v>
      </c>
      <c r="W552" s="4">
        <v>12427.882813</v>
      </c>
      <c r="X552" s="4">
        <v>11159.910156</v>
      </c>
      <c r="Y552" s="4">
        <v>10583.253906</v>
      </c>
    </row>
    <row r="553" spans="1:25" x14ac:dyDescent="0.2">
      <c r="A553" s="3">
        <v>42183</v>
      </c>
      <c r="B553" s="4">
        <v>9956.5693360000005</v>
      </c>
      <c r="C553" s="4">
        <v>9745.0458980000003</v>
      </c>
      <c r="D553" s="4">
        <v>9499.0830079999996</v>
      </c>
      <c r="E553" s="4">
        <v>9638.2480469999991</v>
      </c>
      <c r="F553" s="4">
        <v>9772.2207030000009</v>
      </c>
      <c r="G553" s="4">
        <v>9624.8740230000003</v>
      </c>
      <c r="H553" s="4">
        <v>10130.496094</v>
      </c>
      <c r="I553" s="4">
        <v>11835.043944999999</v>
      </c>
      <c r="J553" s="4">
        <v>13335.157227</v>
      </c>
      <c r="K553" s="4">
        <v>13759.290039</v>
      </c>
      <c r="L553" s="4">
        <v>15759.583008</v>
      </c>
      <c r="M553" s="4">
        <v>17275.03125</v>
      </c>
      <c r="N553" s="4">
        <v>17829.875</v>
      </c>
      <c r="O553" s="4">
        <v>17811.753906000002</v>
      </c>
      <c r="P553" s="4">
        <v>17033.111327999999</v>
      </c>
      <c r="Q553" s="4">
        <v>17569.638672000001</v>
      </c>
      <c r="R553" s="4">
        <v>17592.378906000002</v>
      </c>
      <c r="S553" s="4">
        <v>16481.125</v>
      </c>
      <c r="T553" s="4">
        <v>15364.428711</v>
      </c>
      <c r="U553" s="4">
        <v>13606.629883</v>
      </c>
      <c r="V553" s="4">
        <v>13176.958008</v>
      </c>
      <c r="W553" s="4">
        <v>12445.425781</v>
      </c>
      <c r="X553" s="4">
        <v>11029.266602</v>
      </c>
      <c r="Y553" s="4">
        <v>10359.592773</v>
      </c>
    </row>
    <row r="554" spans="1:25" x14ac:dyDescent="0.2">
      <c r="A554" s="3">
        <v>42184</v>
      </c>
      <c r="B554" s="4">
        <v>9912.7363280000009</v>
      </c>
      <c r="C554" s="4">
        <v>9827.5449219999991</v>
      </c>
      <c r="D554" s="4">
        <v>9816.4941409999992</v>
      </c>
      <c r="E554" s="4">
        <v>9769.6367190000001</v>
      </c>
      <c r="F554" s="4">
        <v>9964.5214840000008</v>
      </c>
      <c r="G554" s="4">
        <v>10786.676758</v>
      </c>
      <c r="H554" s="4">
        <v>12089.911133</v>
      </c>
      <c r="I554" s="4">
        <v>13818.149414</v>
      </c>
      <c r="J554" s="4">
        <v>17617.214843999998</v>
      </c>
      <c r="K554" s="4">
        <v>18437.919922000001</v>
      </c>
      <c r="L554" s="4">
        <v>20477.15625</v>
      </c>
      <c r="M554" s="4">
        <v>20708.494140999999</v>
      </c>
      <c r="N554" s="4">
        <v>20203.511718999998</v>
      </c>
      <c r="O554" s="4">
        <v>20917.072265999999</v>
      </c>
      <c r="P554" s="4">
        <v>21835.585938</v>
      </c>
      <c r="Q554" s="4">
        <v>19307.605468999998</v>
      </c>
      <c r="R554" s="4">
        <v>17450.566406000002</v>
      </c>
      <c r="S554" s="4">
        <v>15497.188477</v>
      </c>
      <c r="T554" s="4">
        <v>15039.898438</v>
      </c>
      <c r="U554" s="4">
        <v>14181.625</v>
      </c>
      <c r="V554" s="4">
        <v>13173.590819999999</v>
      </c>
      <c r="W554" s="4">
        <v>13381.295898</v>
      </c>
      <c r="X554" s="4">
        <v>11842.857421999999</v>
      </c>
      <c r="Y554" s="4">
        <v>10494.237305000001</v>
      </c>
    </row>
    <row r="555" spans="1:25" x14ac:dyDescent="0.2">
      <c r="A555" s="3">
        <v>42185</v>
      </c>
      <c r="B555" s="4">
        <v>10117.808594</v>
      </c>
      <c r="C555" s="4">
        <v>10036.706055000001</v>
      </c>
      <c r="D555" s="4">
        <v>10080.640625</v>
      </c>
      <c r="E555" s="4">
        <v>9921.59375</v>
      </c>
      <c r="F555" s="4">
        <v>9993.703125</v>
      </c>
      <c r="G555" s="4">
        <v>10923.057617</v>
      </c>
      <c r="H555" s="4">
        <v>12113.490234000001</v>
      </c>
      <c r="I555" s="4">
        <v>13867.581055000001</v>
      </c>
      <c r="J555" s="4">
        <v>17648.273438</v>
      </c>
      <c r="K555" s="4">
        <v>18717.861327999999</v>
      </c>
      <c r="L555" s="4">
        <v>20900.728515999999</v>
      </c>
      <c r="M555" s="4">
        <v>21331.082031000002</v>
      </c>
      <c r="N555" s="4">
        <v>20962.591797000001</v>
      </c>
      <c r="O555" s="4">
        <v>22098.90625</v>
      </c>
      <c r="P555" s="4">
        <v>23201.166015999999</v>
      </c>
      <c r="Q555" s="4">
        <v>21624.037109000001</v>
      </c>
      <c r="R555" s="4">
        <v>19569.613281000002</v>
      </c>
      <c r="S555" s="4">
        <v>17251.427734000001</v>
      </c>
      <c r="T555" s="4">
        <v>16105.229492</v>
      </c>
      <c r="U555" s="4">
        <v>14683.575194999999</v>
      </c>
      <c r="V555" s="4">
        <v>13733.706055000001</v>
      </c>
      <c r="W555" s="4">
        <v>14182.072265999999</v>
      </c>
      <c r="X555" s="4">
        <v>12507.061523</v>
      </c>
      <c r="Y555" s="4">
        <v>10889.502930000001</v>
      </c>
    </row>
    <row r="556" spans="1:25" x14ac:dyDescent="0.2">
      <c r="A556" s="3">
        <v>42186</v>
      </c>
      <c r="B556" s="4">
        <v>10412.459961</v>
      </c>
      <c r="C556" s="4">
        <v>10299.541992</v>
      </c>
      <c r="D556" s="4">
        <v>10363.108398</v>
      </c>
      <c r="E556" s="4">
        <v>10378.232421999999</v>
      </c>
      <c r="F556" s="4">
        <v>10316.052734000001</v>
      </c>
      <c r="G556" s="4">
        <v>11024.515625</v>
      </c>
      <c r="H556" s="4">
        <v>12278.822265999999</v>
      </c>
      <c r="I556" s="4">
        <v>14733.404296999999</v>
      </c>
      <c r="J556" s="4">
        <v>19243.53125</v>
      </c>
      <c r="K556" s="4">
        <v>19194.150390999999</v>
      </c>
      <c r="L556" s="4">
        <v>20851.222656000002</v>
      </c>
      <c r="M556" s="4">
        <v>20966.535156000002</v>
      </c>
      <c r="N556" s="4">
        <v>21400.197265999999</v>
      </c>
      <c r="O556" s="4">
        <v>22253.587890999999</v>
      </c>
      <c r="P556" s="4">
        <v>22682.958984000001</v>
      </c>
      <c r="Q556" s="4">
        <v>22371.839843999998</v>
      </c>
      <c r="R556" s="4">
        <v>19715.798827999999</v>
      </c>
      <c r="S556" s="4">
        <v>17661.339843999998</v>
      </c>
      <c r="T556" s="4">
        <v>16776.140625</v>
      </c>
      <c r="U556" s="4">
        <v>15800.985352</v>
      </c>
      <c r="V556" s="4">
        <v>14433.166015999999</v>
      </c>
      <c r="W556" s="4">
        <v>13371.166992</v>
      </c>
      <c r="X556" s="4">
        <v>12097.618164</v>
      </c>
      <c r="Y556" s="4">
        <v>10959.794921999999</v>
      </c>
    </row>
    <row r="557" spans="1:25" x14ac:dyDescent="0.2">
      <c r="A557" s="3">
        <v>42187</v>
      </c>
      <c r="B557" s="4">
        <v>10170.086914</v>
      </c>
      <c r="C557" s="4">
        <v>10121.574219</v>
      </c>
      <c r="D557" s="4">
        <v>10218.340819999999</v>
      </c>
      <c r="E557" s="4">
        <v>10140.819336</v>
      </c>
      <c r="F557" s="4">
        <v>10216.698242</v>
      </c>
      <c r="G557" s="4">
        <v>10791.515625</v>
      </c>
      <c r="H557" s="4">
        <v>12268.064453000001</v>
      </c>
      <c r="I557" s="4">
        <v>14924.282227</v>
      </c>
      <c r="J557" s="4">
        <v>19715.515625</v>
      </c>
      <c r="K557" s="4">
        <v>19419.205077999999</v>
      </c>
      <c r="L557" s="4">
        <v>20941.589843999998</v>
      </c>
      <c r="M557" s="4">
        <v>21193.738281000002</v>
      </c>
      <c r="N557" s="4">
        <v>21494.427734000001</v>
      </c>
      <c r="O557" s="4">
        <v>22300.976563</v>
      </c>
      <c r="P557" s="4">
        <v>22548.957031000002</v>
      </c>
      <c r="Q557" s="4">
        <v>22113.933593999998</v>
      </c>
      <c r="R557" s="4">
        <v>19471.015625</v>
      </c>
      <c r="S557" s="4">
        <v>17022.460938</v>
      </c>
      <c r="T557" s="4">
        <v>16204.834961</v>
      </c>
      <c r="U557" s="4">
        <v>15093.162109000001</v>
      </c>
      <c r="V557" s="4">
        <v>14302.370117</v>
      </c>
      <c r="W557" s="4">
        <v>14028.644531</v>
      </c>
      <c r="X557" s="4">
        <v>12831.480469</v>
      </c>
      <c r="Y557" s="4">
        <v>11452.081055000001</v>
      </c>
    </row>
    <row r="558" spans="1:25" x14ac:dyDescent="0.2">
      <c r="A558" s="3">
        <v>42188</v>
      </c>
      <c r="B558" s="4">
        <v>10343.172852</v>
      </c>
      <c r="C558" s="4">
        <v>10150.766602</v>
      </c>
      <c r="D558" s="4">
        <v>10259.292969</v>
      </c>
      <c r="E558" s="4">
        <v>10029.653319999999</v>
      </c>
      <c r="F558" s="4">
        <v>9941.3496090000008</v>
      </c>
      <c r="G558" s="4">
        <v>10072.227539</v>
      </c>
      <c r="H558" s="4">
        <v>10960.607421999999</v>
      </c>
      <c r="I558" s="4">
        <v>13451.704102</v>
      </c>
      <c r="J558" s="4">
        <v>18296.873047000001</v>
      </c>
      <c r="K558" s="4">
        <v>18358.644531000002</v>
      </c>
      <c r="L558" s="4">
        <v>19895.009765999999</v>
      </c>
      <c r="M558" s="4">
        <v>19789.251952999999</v>
      </c>
      <c r="N558" s="4">
        <v>20088.929688</v>
      </c>
      <c r="O558" s="4">
        <v>20839.580077999999</v>
      </c>
      <c r="P558" s="4">
        <v>20992.236327999999</v>
      </c>
      <c r="Q558" s="4">
        <v>20869.347656000002</v>
      </c>
      <c r="R558" s="4">
        <v>18764.894531000002</v>
      </c>
      <c r="S558" s="4">
        <v>16610.669922000001</v>
      </c>
      <c r="T558" s="4">
        <v>15743.316406</v>
      </c>
      <c r="U558" s="4">
        <v>14838.159180000001</v>
      </c>
      <c r="V558" s="4">
        <v>14111.670898</v>
      </c>
      <c r="W558" s="4">
        <v>13740.152344</v>
      </c>
      <c r="X558" s="4">
        <v>12752.609375</v>
      </c>
      <c r="Y558" s="4">
        <v>11556.634765999999</v>
      </c>
    </row>
    <row r="559" spans="1:25" x14ac:dyDescent="0.2">
      <c r="A559" s="3">
        <v>42189</v>
      </c>
      <c r="B559" s="4">
        <v>10621.269531</v>
      </c>
      <c r="C559" s="4">
        <v>10097.279296999999</v>
      </c>
      <c r="D559" s="4">
        <v>10056.796875</v>
      </c>
      <c r="E559" s="4">
        <v>9755.1201170000004</v>
      </c>
      <c r="F559" s="4">
        <v>10265.836914</v>
      </c>
      <c r="G559" s="4">
        <v>9958.2011719999991</v>
      </c>
      <c r="H559" s="4">
        <v>10821.789063</v>
      </c>
      <c r="I559" s="4">
        <v>12771.888671999999</v>
      </c>
      <c r="J559" s="4">
        <v>14655.758789</v>
      </c>
      <c r="K559" s="4">
        <v>15365.330078000001</v>
      </c>
      <c r="L559" s="4">
        <v>15971.072265999999</v>
      </c>
      <c r="M559" s="4">
        <v>17016.037109000001</v>
      </c>
      <c r="N559" s="4">
        <v>16921.619140999999</v>
      </c>
      <c r="O559" s="4">
        <v>17527.679688</v>
      </c>
      <c r="P559" s="4">
        <v>17207.953125</v>
      </c>
      <c r="Q559" s="4">
        <v>16258.242188</v>
      </c>
      <c r="R559" s="4">
        <v>15872.230469</v>
      </c>
      <c r="S559" s="4">
        <v>15066.154296999999</v>
      </c>
      <c r="T559" s="4">
        <v>14121.421875</v>
      </c>
      <c r="U559" s="4">
        <v>12005.030273</v>
      </c>
      <c r="V559" s="4">
        <v>11890.052734000001</v>
      </c>
      <c r="W559" s="4">
        <v>11893.991211</v>
      </c>
      <c r="X559" s="4">
        <v>11502.731444999999</v>
      </c>
      <c r="Y559" s="4">
        <v>11107.561523</v>
      </c>
    </row>
    <row r="560" spans="1:25" x14ac:dyDescent="0.2">
      <c r="A560" s="3">
        <v>42190</v>
      </c>
      <c r="B560" s="4">
        <v>10524.294921999999</v>
      </c>
      <c r="C560" s="4">
        <v>10071.863281</v>
      </c>
      <c r="D560" s="4">
        <v>10030.504883</v>
      </c>
      <c r="E560" s="4">
        <v>9789.6826170000004</v>
      </c>
      <c r="F560" s="4">
        <v>10144.808594</v>
      </c>
      <c r="G560" s="4">
        <v>9752.1591800000006</v>
      </c>
      <c r="H560" s="4">
        <v>10389.936523</v>
      </c>
      <c r="I560" s="4">
        <v>12087.158203000001</v>
      </c>
      <c r="J560" s="4">
        <v>14017.652344</v>
      </c>
      <c r="K560" s="4">
        <v>15134.883789</v>
      </c>
      <c r="L560" s="4">
        <v>16253.492188</v>
      </c>
      <c r="M560" s="4">
        <v>17914.46875</v>
      </c>
      <c r="N560" s="4">
        <v>18162.46875</v>
      </c>
      <c r="O560" s="4">
        <v>18854.230468999998</v>
      </c>
      <c r="P560" s="4">
        <v>18715.417968999998</v>
      </c>
      <c r="Q560" s="4">
        <v>18096.927734000001</v>
      </c>
      <c r="R560" s="4">
        <v>18016.533202999999</v>
      </c>
      <c r="S560" s="4">
        <v>17413.818359000001</v>
      </c>
      <c r="T560" s="4">
        <v>16330.617188</v>
      </c>
      <c r="U560" s="4">
        <v>14027.731444999999</v>
      </c>
      <c r="V560" s="4">
        <v>14114.739258</v>
      </c>
      <c r="W560" s="4">
        <v>14280.641602</v>
      </c>
      <c r="X560" s="4">
        <v>12491.123046999999</v>
      </c>
      <c r="Y560" s="4">
        <v>11433.464844</v>
      </c>
    </row>
    <row r="561" spans="1:25" x14ac:dyDescent="0.2">
      <c r="A561" s="3">
        <v>42191</v>
      </c>
      <c r="B561" s="4">
        <v>10761.284180000001</v>
      </c>
      <c r="C561" s="4">
        <v>10594.643555000001</v>
      </c>
      <c r="D561" s="4">
        <v>10769.635742</v>
      </c>
      <c r="E561" s="4">
        <v>10583.251953000001</v>
      </c>
      <c r="F561" s="4">
        <v>10601.754883</v>
      </c>
      <c r="G561" s="4">
        <v>11180.999023</v>
      </c>
      <c r="H561" s="4">
        <v>12467.510742</v>
      </c>
      <c r="I561" s="4">
        <v>15281.733398</v>
      </c>
      <c r="J561" s="4">
        <v>20378.712890999999</v>
      </c>
      <c r="K561" s="4">
        <v>20662.228515999999</v>
      </c>
      <c r="L561" s="4">
        <v>22942.820313</v>
      </c>
      <c r="M561" s="4">
        <v>23382.423827999999</v>
      </c>
      <c r="N561" s="4">
        <v>24256.125</v>
      </c>
      <c r="O561" s="4">
        <v>25298.660156000002</v>
      </c>
      <c r="P561" s="4">
        <v>25715.265625</v>
      </c>
      <c r="Q561" s="4">
        <v>25463.912109000001</v>
      </c>
      <c r="R561" s="4">
        <v>22487.994140999999</v>
      </c>
      <c r="S561" s="4">
        <v>19652.658202999999</v>
      </c>
      <c r="T561" s="4">
        <v>18735.199218999998</v>
      </c>
      <c r="U561" s="4">
        <v>17478.949218999998</v>
      </c>
      <c r="V561" s="4">
        <v>16266.973633</v>
      </c>
      <c r="W561" s="4">
        <v>15330.423828000001</v>
      </c>
      <c r="X561" s="4">
        <v>13769.852539</v>
      </c>
      <c r="Y561" s="4">
        <v>12267.271484000001</v>
      </c>
    </row>
    <row r="562" spans="1:25" x14ac:dyDescent="0.2">
      <c r="A562" s="3">
        <v>42192</v>
      </c>
      <c r="B562" s="4">
        <v>11283.061523</v>
      </c>
      <c r="C562" s="4">
        <v>11134.792969</v>
      </c>
      <c r="D562" s="4">
        <v>11183.886719</v>
      </c>
      <c r="E562" s="4">
        <v>10941.206055000001</v>
      </c>
      <c r="F562" s="4">
        <v>10923.503906</v>
      </c>
      <c r="G562" s="4">
        <v>11575.010742</v>
      </c>
      <c r="H562" s="4">
        <v>12949.116211</v>
      </c>
      <c r="I562" s="4">
        <v>15652.292969</v>
      </c>
      <c r="J562" s="4">
        <v>20828.183593999998</v>
      </c>
      <c r="K562" s="4">
        <v>21187.457031000002</v>
      </c>
      <c r="L562" s="4">
        <v>23120.804688</v>
      </c>
      <c r="M562" s="4">
        <v>24328.943359000001</v>
      </c>
      <c r="N562" s="4">
        <v>24818.375</v>
      </c>
      <c r="O562" s="4">
        <v>25529.052734000001</v>
      </c>
      <c r="P562" s="4">
        <v>25572.677734000001</v>
      </c>
      <c r="Q562" s="4">
        <v>25323.208984000001</v>
      </c>
      <c r="R562" s="4">
        <v>21932.503906000002</v>
      </c>
      <c r="S562" s="4">
        <v>18889.09375</v>
      </c>
      <c r="T562" s="4">
        <v>17949.841797000001</v>
      </c>
      <c r="U562" s="4">
        <v>17398.292968999998</v>
      </c>
      <c r="V562" s="4">
        <v>16026.243164</v>
      </c>
      <c r="W562" s="4">
        <v>14454.012694999999</v>
      </c>
      <c r="X562" s="4">
        <v>12736.779296999999</v>
      </c>
      <c r="Y562" s="4">
        <v>11647.34375</v>
      </c>
    </row>
    <row r="563" spans="1:25" x14ac:dyDescent="0.2">
      <c r="A563" s="3">
        <v>42193</v>
      </c>
      <c r="B563" s="4">
        <v>11337.680664</v>
      </c>
      <c r="C563" s="4">
        <v>11348.567383</v>
      </c>
      <c r="D563" s="4">
        <v>11483.909180000001</v>
      </c>
      <c r="E563" s="4">
        <v>11359.510742</v>
      </c>
      <c r="F563" s="4">
        <v>11451.476563</v>
      </c>
      <c r="G563" s="4">
        <v>12135.860352</v>
      </c>
      <c r="H563" s="4">
        <v>13407.225586</v>
      </c>
      <c r="I563" s="4">
        <v>16122.571289</v>
      </c>
      <c r="J563" s="4">
        <v>21207.976563</v>
      </c>
      <c r="K563" s="4">
        <v>22154.646484000001</v>
      </c>
      <c r="L563" s="4">
        <v>23507.414063</v>
      </c>
      <c r="M563" s="4">
        <v>23521.865234000001</v>
      </c>
      <c r="N563" s="4">
        <v>24138.066406000002</v>
      </c>
      <c r="O563" s="4">
        <v>25499.158202999999</v>
      </c>
      <c r="P563" s="4">
        <v>25301.226563</v>
      </c>
      <c r="Q563" s="4">
        <v>24866.951172000001</v>
      </c>
      <c r="R563" s="4">
        <v>21947.917968999998</v>
      </c>
      <c r="S563" s="4">
        <v>18723.988281000002</v>
      </c>
      <c r="T563" s="4">
        <v>17319.382813</v>
      </c>
      <c r="U563" s="4">
        <v>16515.480468999998</v>
      </c>
      <c r="V563" s="4">
        <v>15477.493164</v>
      </c>
      <c r="W563" s="4">
        <v>13751.909180000001</v>
      </c>
      <c r="X563" s="4">
        <v>13303.375977</v>
      </c>
      <c r="Y563" s="4">
        <v>11822.484375</v>
      </c>
    </row>
    <row r="564" spans="1:25" x14ac:dyDescent="0.2">
      <c r="A564" s="3">
        <v>42194</v>
      </c>
      <c r="B564" s="4">
        <v>10760.28125</v>
      </c>
      <c r="C564" s="4">
        <v>10702.533203000001</v>
      </c>
      <c r="D564" s="4">
        <v>10722.447265999999</v>
      </c>
      <c r="E564" s="4">
        <v>10594.308594</v>
      </c>
      <c r="F564" s="4">
        <v>10636.681640999999</v>
      </c>
      <c r="G564" s="4">
        <v>11163.917969</v>
      </c>
      <c r="H564" s="4">
        <v>12130.866211</v>
      </c>
      <c r="I564" s="4">
        <v>15170.257813</v>
      </c>
      <c r="J564" s="4">
        <v>19736.101563</v>
      </c>
      <c r="K564" s="4">
        <v>19645.0625</v>
      </c>
      <c r="L564" s="4">
        <v>21512.513672000001</v>
      </c>
      <c r="M564" s="4">
        <v>21837.970702999999</v>
      </c>
      <c r="N564" s="4">
        <v>22519.476563</v>
      </c>
      <c r="O564" s="4">
        <v>23789.646484000001</v>
      </c>
      <c r="P564" s="4">
        <v>23526.628906000002</v>
      </c>
      <c r="Q564" s="4">
        <v>23095.875</v>
      </c>
      <c r="R564" s="4">
        <v>20286.255859000001</v>
      </c>
      <c r="S564" s="4">
        <v>17644.824218999998</v>
      </c>
      <c r="T564" s="4">
        <v>16622.496093999998</v>
      </c>
      <c r="U564" s="4">
        <v>15911.65625</v>
      </c>
      <c r="V564" s="4">
        <v>14744.941406</v>
      </c>
      <c r="W564" s="4">
        <v>14061.482421999999</v>
      </c>
      <c r="X564" s="4">
        <v>12714.717773</v>
      </c>
      <c r="Y564" s="4">
        <v>11563.011719</v>
      </c>
    </row>
    <row r="565" spans="1:25" x14ac:dyDescent="0.2">
      <c r="A565" s="3">
        <v>42195</v>
      </c>
      <c r="B565" s="4">
        <v>10424.959961</v>
      </c>
      <c r="C565" s="4">
        <v>10415.689453000001</v>
      </c>
      <c r="D565" s="4">
        <v>10537.916992</v>
      </c>
      <c r="E565" s="4">
        <v>10451.294921999999</v>
      </c>
      <c r="F565" s="4">
        <v>10482.709961</v>
      </c>
      <c r="G565" s="4">
        <v>10987.347656</v>
      </c>
      <c r="H565" s="4">
        <v>12353.193359000001</v>
      </c>
      <c r="I565" s="4">
        <v>14707.365234000001</v>
      </c>
      <c r="J565" s="4">
        <v>19739.662109000001</v>
      </c>
      <c r="K565" s="4">
        <v>19792.375</v>
      </c>
      <c r="L565" s="4">
        <v>21904.357422000001</v>
      </c>
      <c r="M565" s="4">
        <v>22230.197265999999</v>
      </c>
      <c r="N565" s="4">
        <v>22864.724609000001</v>
      </c>
      <c r="O565" s="4">
        <v>23926.123047000001</v>
      </c>
      <c r="P565" s="4">
        <v>24218.640625</v>
      </c>
      <c r="Q565" s="4">
        <v>24097.373047000001</v>
      </c>
      <c r="R565" s="4">
        <v>21248.636718999998</v>
      </c>
      <c r="S565" s="4">
        <v>18504.365234000001</v>
      </c>
      <c r="T565" s="4">
        <v>17581.794922000001</v>
      </c>
      <c r="U565" s="4">
        <v>16459.474609000001</v>
      </c>
      <c r="V565" s="4">
        <v>15457.3125</v>
      </c>
      <c r="W565" s="4">
        <v>14749.923828000001</v>
      </c>
      <c r="X565" s="4">
        <v>13585.428711</v>
      </c>
      <c r="Y565" s="4">
        <v>12302.584961</v>
      </c>
    </row>
    <row r="566" spans="1:25" x14ac:dyDescent="0.2">
      <c r="A566" s="3">
        <v>42196</v>
      </c>
      <c r="B566" s="4">
        <v>11327.855469</v>
      </c>
      <c r="C566" s="4">
        <v>11027.005859000001</v>
      </c>
      <c r="D566" s="4">
        <v>10922.050781</v>
      </c>
      <c r="E566" s="4">
        <v>10536.196289</v>
      </c>
      <c r="F566" s="4">
        <v>11056.454102</v>
      </c>
      <c r="G566" s="4">
        <v>10686.307617</v>
      </c>
      <c r="H566" s="4">
        <v>11573.271484000001</v>
      </c>
      <c r="I566" s="4">
        <v>13628.809569999999</v>
      </c>
      <c r="J566" s="4">
        <v>15572.634765999999</v>
      </c>
      <c r="K566" s="4">
        <v>16509.574218999998</v>
      </c>
      <c r="L566" s="4">
        <v>17741.634765999999</v>
      </c>
      <c r="M566" s="4">
        <v>19574.015625</v>
      </c>
      <c r="N566" s="4">
        <v>19713.023438</v>
      </c>
      <c r="O566" s="4">
        <v>20594.689452999999</v>
      </c>
      <c r="P566" s="4">
        <v>20482.585938</v>
      </c>
      <c r="Q566" s="4">
        <v>19686.738281000002</v>
      </c>
      <c r="R566" s="4">
        <v>19309.673827999999</v>
      </c>
      <c r="S566" s="4">
        <v>18278.710938</v>
      </c>
      <c r="T566" s="4">
        <v>16908.228515999999</v>
      </c>
      <c r="U566" s="4">
        <v>14488.014648</v>
      </c>
      <c r="V566" s="4">
        <v>14510.509765999999</v>
      </c>
      <c r="W566" s="4">
        <v>14864.935546999999</v>
      </c>
      <c r="X566" s="4">
        <v>13390.973633</v>
      </c>
      <c r="Y566" s="4">
        <v>12487.425781</v>
      </c>
    </row>
    <row r="567" spans="1:25" x14ac:dyDescent="0.2">
      <c r="A567" s="3">
        <v>42197</v>
      </c>
      <c r="B567" s="4">
        <v>11647.483398</v>
      </c>
      <c r="C567" s="4">
        <v>11362.550781</v>
      </c>
      <c r="D567" s="4">
        <v>11360.080078000001</v>
      </c>
      <c r="E567" s="4">
        <v>10967.708008</v>
      </c>
      <c r="F567" s="4">
        <v>11402.776367</v>
      </c>
      <c r="G567" s="4">
        <v>10934.365234000001</v>
      </c>
      <c r="H567" s="4">
        <v>11573.446289</v>
      </c>
      <c r="I567" s="4">
        <v>13422.264648</v>
      </c>
      <c r="J567" s="4">
        <v>15555.085938</v>
      </c>
      <c r="K567" s="4">
        <v>16676.470702999999</v>
      </c>
      <c r="L567" s="4">
        <v>18113.123047000001</v>
      </c>
      <c r="M567" s="4">
        <v>19967.150390999999</v>
      </c>
      <c r="N567" s="4">
        <v>20416.203125</v>
      </c>
      <c r="O567" s="4">
        <v>21266.755859000001</v>
      </c>
      <c r="P567" s="4">
        <v>21213.103515999999</v>
      </c>
      <c r="Q567" s="4">
        <v>20414.011718999998</v>
      </c>
      <c r="R567" s="4">
        <v>20438.466797000001</v>
      </c>
      <c r="S567" s="4">
        <v>19521.414063</v>
      </c>
      <c r="T567" s="4">
        <v>18262.457031000002</v>
      </c>
      <c r="U567" s="4">
        <v>15580.217773</v>
      </c>
      <c r="V567" s="4">
        <v>15550.148438</v>
      </c>
      <c r="W567" s="4">
        <v>15464.220703000001</v>
      </c>
      <c r="X567" s="4">
        <v>13469.944336</v>
      </c>
      <c r="Y567" s="4">
        <v>12612.71875</v>
      </c>
    </row>
    <row r="568" spans="1:25" x14ac:dyDescent="0.2">
      <c r="A568" s="3">
        <v>42198</v>
      </c>
      <c r="B568" s="4">
        <v>11648.520508</v>
      </c>
      <c r="C568" s="4">
        <v>11410.355469</v>
      </c>
      <c r="D568" s="4">
        <v>11439.928711</v>
      </c>
      <c r="E568" s="4">
        <v>11240.374023</v>
      </c>
      <c r="F568" s="4">
        <v>11126.301758</v>
      </c>
      <c r="G568" s="4">
        <v>11498.166015999999</v>
      </c>
      <c r="H568" s="4">
        <v>12812.082031</v>
      </c>
      <c r="I568" s="4">
        <v>15420.201171999999</v>
      </c>
      <c r="J568" s="4">
        <v>20668.923827999999</v>
      </c>
      <c r="K568" s="4">
        <v>20827.458984000001</v>
      </c>
      <c r="L568" s="4">
        <v>23235.808593999998</v>
      </c>
      <c r="M568" s="4">
        <v>23674.748047000001</v>
      </c>
      <c r="N568" s="4">
        <v>24462.886718999998</v>
      </c>
      <c r="O568" s="4">
        <v>25710.029297000001</v>
      </c>
      <c r="P568" s="4">
        <v>26425.332031000002</v>
      </c>
      <c r="Q568" s="4">
        <v>26308.84375</v>
      </c>
      <c r="R568" s="4">
        <v>22657.238281000002</v>
      </c>
      <c r="S568" s="4">
        <v>19950.576172000001</v>
      </c>
      <c r="T568" s="4">
        <v>18943.34375</v>
      </c>
      <c r="U568" s="4">
        <v>17497.072265999999</v>
      </c>
      <c r="V568" s="4">
        <v>16037.742188</v>
      </c>
      <c r="W568" s="4">
        <v>14951.987305000001</v>
      </c>
      <c r="X568" s="4">
        <v>13545.518555000001</v>
      </c>
      <c r="Y568" s="4">
        <v>12140.373046999999</v>
      </c>
    </row>
    <row r="569" spans="1:25" x14ac:dyDescent="0.2">
      <c r="A569" s="3">
        <v>42199</v>
      </c>
      <c r="B569" s="4">
        <v>11275.931640999999</v>
      </c>
      <c r="C569" s="4">
        <v>11106.162109000001</v>
      </c>
      <c r="D569" s="4">
        <v>11153.961914</v>
      </c>
      <c r="E569" s="4">
        <v>10940.678711</v>
      </c>
      <c r="F569" s="4">
        <v>10835.270508</v>
      </c>
      <c r="G569" s="4">
        <v>11354.526367</v>
      </c>
      <c r="H569" s="4">
        <v>12736.350586</v>
      </c>
      <c r="I569" s="4">
        <v>15509.837890999999</v>
      </c>
      <c r="J569" s="4">
        <v>20507.966797000001</v>
      </c>
      <c r="K569" s="4">
        <v>20539.615234000001</v>
      </c>
      <c r="L569" s="4">
        <v>22856.361327999999</v>
      </c>
      <c r="M569" s="4">
        <v>23264.330077999999</v>
      </c>
      <c r="N569" s="4">
        <v>24116.373047000001</v>
      </c>
      <c r="O569" s="4">
        <v>25189.023438</v>
      </c>
      <c r="P569" s="4">
        <v>25720.609375</v>
      </c>
      <c r="Q569" s="4">
        <v>25389.154297000001</v>
      </c>
      <c r="R569" s="4">
        <v>22122.611327999999</v>
      </c>
      <c r="S569" s="4">
        <v>19301.804688</v>
      </c>
      <c r="T569" s="4">
        <v>18369.808593999998</v>
      </c>
      <c r="U569" s="4">
        <v>17389.232422000001</v>
      </c>
      <c r="V569" s="4">
        <v>16306.184569999999</v>
      </c>
      <c r="W569" s="4">
        <v>15159.234375</v>
      </c>
      <c r="X569" s="4">
        <v>13678.796875</v>
      </c>
      <c r="Y569" s="4">
        <v>12405.244140999999</v>
      </c>
    </row>
    <row r="570" spans="1:25" x14ac:dyDescent="0.2">
      <c r="A570" s="3">
        <v>42200</v>
      </c>
      <c r="B570" s="4">
        <v>11450.128906</v>
      </c>
      <c r="C570" s="4">
        <v>11421.575194999999</v>
      </c>
      <c r="D570" s="4">
        <v>11595.520508</v>
      </c>
      <c r="E570" s="4">
        <v>11363.712890999999</v>
      </c>
      <c r="F570" s="4">
        <v>11389.154296999999</v>
      </c>
      <c r="G570" s="4">
        <v>12060.014648</v>
      </c>
      <c r="H570" s="4">
        <v>13229.043944999999</v>
      </c>
      <c r="I570" s="4">
        <v>15876.052734000001</v>
      </c>
      <c r="J570" s="4">
        <v>20124.792968999998</v>
      </c>
      <c r="K570" s="4">
        <v>20816.404297000001</v>
      </c>
      <c r="L570" s="4">
        <v>22667.5</v>
      </c>
      <c r="M570" s="4">
        <v>22599.228515999999</v>
      </c>
      <c r="N570" s="4">
        <v>22696.078125</v>
      </c>
      <c r="O570" s="4">
        <v>23455.548827999999</v>
      </c>
      <c r="P570" s="4">
        <v>23705.689452999999</v>
      </c>
      <c r="Q570" s="4">
        <v>22998.224609000001</v>
      </c>
      <c r="R570" s="4">
        <v>20379.974609000001</v>
      </c>
      <c r="S570" s="4">
        <v>17825.402343999998</v>
      </c>
      <c r="T570" s="4">
        <v>16949.335938</v>
      </c>
      <c r="U570" s="4">
        <v>15836.415039</v>
      </c>
      <c r="V570" s="4">
        <v>14718.834961</v>
      </c>
      <c r="W570" s="4">
        <v>14053.051758</v>
      </c>
      <c r="X570" s="4">
        <v>12591.279296999999</v>
      </c>
      <c r="Y570" s="4">
        <v>11325.277344</v>
      </c>
    </row>
    <row r="571" spans="1:25" x14ac:dyDescent="0.2">
      <c r="A571" s="3">
        <v>42201</v>
      </c>
      <c r="B571" s="4">
        <v>10238.215819999999</v>
      </c>
      <c r="C571" s="4">
        <v>9952.2841800000006</v>
      </c>
      <c r="D571" s="4">
        <v>10174.757813</v>
      </c>
      <c r="E571" s="4">
        <v>10144.423828000001</v>
      </c>
      <c r="F571" s="4">
        <v>10025.078125</v>
      </c>
      <c r="G571" s="4">
        <v>10745.340819999999</v>
      </c>
      <c r="H571" s="4">
        <v>11922.983398</v>
      </c>
      <c r="I571" s="4">
        <v>14499.171875</v>
      </c>
      <c r="J571" s="4">
        <v>19025.818359000001</v>
      </c>
      <c r="K571" s="4">
        <v>18664.570313</v>
      </c>
      <c r="L571" s="4">
        <v>20313.828125</v>
      </c>
      <c r="M571" s="4">
        <v>20463.591797000001</v>
      </c>
      <c r="N571" s="4">
        <v>20846.005859000001</v>
      </c>
      <c r="O571" s="4">
        <v>21901.603515999999</v>
      </c>
      <c r="P571" s="4">
        <v>22354.65625</v>
      </c>
      <c r="Q571" s="4">
        <v>22082.646484000001</v>
      </c>
      <c r="R571" s="4">
        <v>19584.734375</v>
      </c>
      <c r="S571" s="4">
        <v>17169.857422000001</v>
      </c>
      <c r="T571" s="4">
        <v>16401.501952999999</v>
      </c>
      <c r="U571" s="4">
        <v>15360.927734000001</v>
      </c>
      <c r="V571" s="4">
        <v>14544.511719</v>
      </c>
      <c r="W571" s="4">
        <v>13725.237305000001</v>
      </c>
      <c r="X571" s="4">
        <v>12477.972656</v>
      </c>
      <c r="Y571" s="4">
        <v>11209.509765999999</v>
      </c>
    </row>
    <row r="572" spans="1:25" x14ac:dyDescent="0.2">
      <c r="A572" s="3">
        <v>42202</v>
      </c>
      <c r="B572" s="4">
        <v>10140.683594</v>
      </c>
      <c r="C572" s="4">
        <v>10052.368164</v>
      </c>
      <c r="D572" s="4">
        <v>10091.340819999999</v>
      </c>
      <c r="E572" s="4">
        <v>10009.727539</v>
      </c>
      <c r="F572" s="4">
        <v>9997.7539059999999</v>
      </c>
      <c r="G572" s="4">
        <v>10455.166015999999</v>
      </c>
      <c r="H572" s="4">
        <v>11746.366211</v>
      </c>
      <c r="I572" s="4">
        <v>14359.516602</v>
      </c>
      <c r="J572" s="4">
        <v>18902.193359000001</v>
      </c>
      <c r="K572" s="4">
        <v>18877.212890999999</v>
      </c>
      <c r="L572" s="4">
        <v>20610.703125</v>
      </c>
      <c r="M572" s="4">
        <v>20898.964843999998</v>
      </c>
      <c r="N572" s="4">
        <v>21444.035156000002</v>
      </c>
      <c r="O572" s="4">
        <v>22304.964843999998</v>
      </c>
      <c r="P572" s="4">
        <v>22636.943359000001</v>
      </c>
      <c r="Q572" s="4">
        <v>22404.365234000001</v>
      </c>
      <c r="R572" s="4">
        <v>19633.650390999999</v>
      </c>
      <c r="S572" s="4">
        <v>16998.628906000002</v>
      </c>
      <c r="T572" s="4">
        <v>15997.445313</v>
      </c>
      <c r="U572" s="4">
        <v>15108.533203000001</v>
      </c>
      <c r="V572" s="4">
        <v>14386.073242</v>
      </c>
      <c r="W572" s="4">
        <v>13609.556640999999</v>
      </c>
      <c r="X572" s="4">
        <v>12599.751953000001</v>
      </c>
      <c r="Y572" s="4">
        <v>11408.958008</v>
      </c>
    </row>
    <row r="573" spans="1:25" x14ac:dyDescent="0.2">
      <c r="A573" s="3">
        <v>42203</v>
      </c>
      <c r="B573" s="4">
        <v>10622.940430000001</v>
      </c>
      <c r="C573" s="4">
        <v>10364.244140999999</v>
      </c>
      <c r="D573" s="4">
        <v>10364.762694999999</v>
      </c>
      <c r="E573" s="4">
        <v>10107.977539</v>
      </c>
      <c r="F573" s="4">
        <v>10613.215819999999</v>
      </c>
      <c r="G573" s="4">
        <v>10403.458984000001</v>
      </c>
      <c r="H573" s="4">
        <v>11318.316406</v>
      </c>
      <c r="I573" s="4">
        <v>13067.693359000001</v>
      </c>
      <c r="J573" s="4">
        <v>14875.535156</v>
      </c>
      <c r="K573" s="4">
        <v>15809.725586</v>
      </c>
      <c r="L573" s="4">
        <v>16877.730468999998</v>
      </c>
      <c r="M573" s="4">
        <v>18391.113281000002</v>
      </c>
      <c r="N573" s="4">
        <v>18206.363281000002</v>
      </c>
      <c r="O573" s="4">
        <v>18691.71875</v>
      </c>
      <c r="P573" s="4">
        <v>18191.693359000001</v>
      </c>
      <c r="Q573" s="4">
        <v>17079.199218999998</v>
      </c>
      <c r="R573" s="4">
        <v>16764.958984000001</v>
      </c>
      <c r="S573" s="4">
        <v>15954.667969</v>
      </c>
      <c r="T573" s="4">
        <v>14870.456055000001</v>
      </c>
      <c r="U573" s="4">
        <v>12823.921875</v>
      </c>
      <c r="V573" s="4">
        <v>12846.520508</v>
      </c>
      <c r="W573" s="4">
        <v>12734.228515999999</v>
      </c>
      <c r="X573" s="4">
        <v>11556.791015999999</v>
      </c>
      <c r="Y573" s="4">
        <v>10899.999023</v>
      </c>
    </row>
    <row r="574" spans="1:25" x14ac:dyDescent="0.2">
      <c r="A574" s="3">
        <v>42204</v>
      </c>
      <c r="B574" s="4">
        <v>10380.452148</v>
      </c>
      <c r="C574" s="4">
        <v>10102.669921999999</v>
      </c>
      <c r="D574" s="4">
        <v>10153.901367</v>
      </c>
      <c r="E574" s="4">
        <v>9905.4589840000008</v>
      </c>
      <c r="F574" s="4">
        <v>10376.323242</v>
      </c>
      <c r="G574" s="4">
        <v>10131.032227</v>
      </c>
      <c r="H574" s="4">
        <v>10559.112305000001</v>
      </c>
      <c r="I574" s="4">
        <v>12244.383789</v>
      </c>
      <c r="J574" s="4">
        <v>14154.353515999999</v>
      </c>
      <c r="K574" s="4">
        <v>15212.669921999999</v>
      </c>
      <c r="L574" s="4">
        <v>16515.257813</v>
      </c>
      <c r="M574" s="4">
        <v>18036.771484000001</v>
      </c>
      <c r="N574" s="4">
        <v>18264.726563</v>
      </c>
      <c r="O574" s="4">
        <v>18788.449218999998</v>
      </c>
      <c r="P574" s="4">
        <v>18704.507813</v>
      </c>
      <c r="Q574" s="4">
        <v>17929.4375</v>
      </c>
      <c r="R574" s="4">
        <v>17892.011718999998</v>
      </c>
      <c r="S574" s="4">
        <v>17289.699218999998</v>
      </c>
      <c r="T574" s="4">
        <v>16122.328125</v>
      </c>
      <c r="U574" s="4">
        <v>13846.071289</v>
      </c>
      <c r="V574" s="4">
        <v>14004.528319999999</v>
      </c>
      <c r="W574" s="4">
        <v>13515.926758</v>
      </c>
      <c r="X574" s="4">
        <v>11846.286133</v>
      </c>
      <c r="Y574" s="4">
        <v>11125.183594</v>
      </c>
    </row>
    <row r="575" spans="1:25" x14ac:dyDescent="0.2">
      <c r="A575" s="3">
        <v>42205</v>
      </c>
      <c r="B575" s="4">
        <v>10426.320313</v>
      </c>
      <c r="C575" s="4">
        <v>10588.439453000001</v>
      </c>
      <c r="D575" s="4">
        <v>10358.150390999999</v>
      </c>
      <c r="E575" s="4">
        <v>10330.964844</v>
      </c>
      <c r="F575" s="4">
        <v>10547.092773</v>
      </c>
      <c r="G575" s="4">
        <v>11476.640625</v>
      </c>
      <c r="H575" s="4">
        <v>12245.477539</v>
      </c>
      <c r="I575" s="4">
        <v>15039.965819999999</v>
      </c>
      <c r="J575" s="4">
        <v>19923.421875</v>
      </c>
      <c r="K575" s="4">
        <v>20172.923827999999</v>
      </c>
      <c r="L575" s="4">
        <v>22124.517577999999</v>
      </c>
      <c r="M575" s="4">
        <v>22404.927734000001</v>
      </c>
      <c r="N575" s="4">
        <v>23698.390625</v>
      </c>
      <c r="O575" s="4">
        <v>24934.878906000002</v>
      </c>
      <c r="P575" s="4">
        <v>25580.1875</v>
      </c>
      <c r="Q575" s="4">
        <v>25443.507813</v>
      </c>
      <c r="R575" s="4">
        <v>22354.851563</v>
      </c>
      <c r="S575" s="4">
        <v>19637.365234000001</v>
      </c>
      <c r="T575" s="4">
        <v>18701.025390999999</v>
      </c>
      <c r="U575" s="4">
        <v>17514.617188</v>
      </c>
      <c r="V575" s="4">
        <v>16203.632813</v>
      </c>
      <c r="W575" s="4">
        <v>14966.018555000001</v>
      </c>
      <c r="X575" s="4">
        <v>13410.874023</v>
      </c>
      <c r="Y575" s="4">
        <v>12214.774414</v>
      </c>
    </row>
    <row r="576" spans="1:25" x14ac:dyDescent="0.2">
      <c r="A576" s="3">
        <v>42206</v>
      </c>
      <c r="B576" s="4">
        <v>10812.889648</v>
      </c>
      <c r="C576" s="4">
        <v>10740.325194999999</v>
      </c>
      <c r="D576" s="4">
        <v>10941.399414</v>
      </c>
      <c r="E576" s="4">
        <v>10844.084961</v>
      </c>
      <c r="F576" s="4">
        <v>11020.979492</v>
      </c>
      <c r="G576" s="4">
        <v>11590.282227</v>
      </c>
      <c r="H576" s="4">
        <v>12629.956055000001</v>
      </c>
      <c r="I576" s="4">
        <v>15498.685546999999</v>
      </c>
      <c r="J576" s="4">
        <v>19996.535156000002</v>
      </c>
      <c r="K576" s="4">
        <v>19691.148438</v>
      </c>
      <c r="L576" s="4">
        <v>21842.638672000001</v>
      </c>
      <c r="M576" s="4">
        <v>22426.386718999998</v>
      </c>
      <c r="N576" s="4">
        <v>22432.097656000002</v>
      </c>
      <c r="O576" s="4">
        <v>23043.964843999998</v>
      </c>
      <c r="P576" s="4">
        <v>24456.033202999999</v>
      </c>
      <c r="Q576" s="4">
        <v>23195.34375</v>
      </c>
      <c r="R576" s="4">
        <v>20198.580077999999</v>
      </c>
      <c r="S576" s="4">
        <v>17776.634765999999</v>
      </c>
      <c r="T576" s="4">
        <v>17101.605468999998</v>
      </c>
      <c r="U576" s="4">
        <v>16377.248046999999</v>
      </c>
      <c r="V576" s="4">
        <v>14974.038086</v>
      </c>
      <c r="W576" s="4">
        <v>13700.885742</v>
      </c>
      <c r="X576" s="4">
        <v>12522.230469</v>
      </c>
      <c r="Y576" s="4">
        <v>11540.693359000001</v>
      </c>
    </row>
    <row r="577" spans="1:25" x14ac:dyDescent="0.2">
      <c r="A577" s="3">
        <v>42207</v>
      </c>
      <c r="B577" s="4">
        <v>10583.854492</v>
      </c>
      <c r="C577" s="4">
        <v>10519.140625</v>
      </c>
      <c r="D577" s="4">
        <v>10728.214844</v>
      </c>
      <c r="E577" s="4">
        <v>10607.549805000001</v>
      </c>
      <c r="F577" s="4">
        <v>10542.016602</v>
      </c>
      <c r="G577" s="4">
        <v>11339.513671999999</v>
      </c>
      <c r="H577" s="4">
        <v>12760.507813</v>
      </c>
      <c r="I577" s="4">
        <v>15467.293944999999</v>
      </c>
      <c r="J577" s="4">
        <v>20412.632813</v>
      </c>
      <c r="K577" s="4">
        <v>20268.0625</v>
      </c>
      <c r="L577" s="4">
        <v>22227.908202999999</v>
      </c>
      <c r="M577" s="4">
        <v>22376.736327999999</v>
      </c>
      <c r="N577" s="4">
        <v>22992.267577999999</v>
      </c>
      <c r="O577" s="4">
        <v>23763.373047000001</v>
      </c>
      <c r="P577" s="4">
        <v>24098.152343999998</v>
      </c>
      <c r="Q577" s="4">
        <v>23955.966797000001</v>
      </c>
      <c r="R577" s="4">
        <v>20896.835938</v>
      </c>
      <c r="S577" s="4">
        <v>18051.724609000001</v>
      </c>
      <c r="T577" s="4">
        <v>17255.861327999999</v>
      </c>
      <c r="U577" s="4">
        <v>16244.672852</v>
      </c>
      <c r="V577" s="4">
        <v>15357.358398</v>
      </c>
      <c r="W577" s="4">
        <v>14402.967773</v>
      </c>
      <c r="X577" s="4">
        <v>13076.198242</v>
      </c>
      <c r="Y577" s="4">
        <v>11794.924805000001</v>
      </c>
    </row>
    <row r="578" spans="1:25" x14ac:dyDescent="0.2">
      <c r="A578" s="3">
        <v>42208</v>
      </c>
      <c r="B578" s="4">
        <v>10644.608398</v>
      </c>
      <c r="C578" s="4">
        <v>10474.215819999999</v>
      </c>
      <c r="D578" s="4">
        <v>10597.743164</v>
      </c>
      <c r="E578" s="4">
        <v>10493.842773</v>
      </c>
      <c r="F578" s="4">
        <v>10489.100586</v>
      </c>
      <c r="G578" s="4">
        <v>11036.265625</v>
      </c>
      <c r="H578" s="4">
        <v>12331.454102</v>
      </c>
      <c r="I578" s="4">
        <v>14920.874023</v>
      </c>
      <c r="J578" s="4">
        <v>19887.421875</v>
      </c>
      <c r="K578" s="4">
        <v>19624.863281000002</v>
      </c>
      <c r="L578" s="4">
        <v>21524.136718999998</v>
      </c>
      <c r="M578" s="4">
        <v>21532.675781000002</v>
      </c>
      <c r="N578" s="4">
        <v>22072.865234000001</v>
      </c>
      <c r="O578" s="4">
        <v>22818.341797000001</v>
      </c>
      <c r="P578" s="4">
        <v>23204.712890999999</v>
      </c>
      <c r="Q578" s="4">
        <v>22782.492188</v>
      </c>
      <c r="R578" s="4">
        <v>20044.361327999999</v>
      </c>
      <c r="S578" s="4">
        <v>17653.326172000001</v>
      </c>
      <c r="T578" s="4">
        <v>16653.929688</v>
      </c>
      <c r="U578" s="4">
        <v>15835.262694999999</v>
      </c>
      <c r="V578" s="4">
        <v>14909.922852</v>
      </c>
      <c r="W578" s="4">
        <v>14292.460938</v>
      </c>
      <c r="X578" s="4">
        <v>12863.576171999999</v>
      </c>
      <c r="Y578" s="4">
        <v>11583.424805000001</v>
      </c>
    </row>
    <row r="579" spans="1:25" x14ac:dyDescent="0.2">
      <c r="A579" s="3">
        <v>42209</v>
      </c>
      <c r="B579" s="4">
        <v>10593.485352</v>
      </c>
      <c r="C579" s="4">
        <v>10405.135742</v>
      </c>
      <c r="D579" s="4">
        <v>10498.215819999999</v>
      </c>
      <c r="E579" s="4">
        <v>10380.006836</v>
      </c>
      <c r="F579" s="4">
        <v>10342.421875</v>
      </c>
      <c r="G579" s="4">
        <v>10887.462890999999</v>
      </c>
      <c r="H579" s="4">
        <v>12089.251953000001</v>
      </c>
      <c r="I579" s="4">
        <v>14634.795898</v>
      </c>
      <c r="J579" s="4">
        <v>19296.171875</v>
      </c>
      <c r="K579" s="4">
        <v>19285.095702999999</v>
      </c>
      <c r="L579" s="4">
        <v>21142.515625</v>
      </c>
      <c r="M579" s="4">
        <v>21434.878906000002</v>
      </c>
      <c r="N579" s="4">
        <v>21961.443359000001</v>
      </c>
      <c r="O579" s="4">
        <v>22443.183593999998</v>
      </c>
      <c r="P579" s="4">
        <v>22357.501952999999</v>
      </c>
      <c r="Q579" s="4">
        <v>22109.761718999998</v>
      </c>
      <c r="R579" s="4">
        <v>19627.414063</v>
      </c>
      <c r="S579" s="4">
        <v>17110.621093999998</v>
      </c>
      <c r="T579" s="4">
        <v>16241.308594</v>
      </c>
      <c r="U579" s="4">
        <v>15274.305664</v>
      </c>
      <c r="V579" s="4">
        <v>14315.041992</v>
      </c>
      <c r="W579" s="4">
        <v>13464.648438</v>
      </c>
      <c r="X579" s="4">
        <v>12471.874023</v>
      </c>
      <c r="Y579" s="4">
        <v>11355.068359000001</v>
      </c>
    </row>
    <row r="580" spans="1:25" x14ac:dyDescent="0.2">
      <c r="A580" s="3">
        <v>42210</v>
      </c>
      <c r="B580" s="4">
        <v>10542.477539</v>
      </c>
      <c r="C580" s="4">
        <v>10244.682617</v>
      </c>
      <c r="D580" s="4">
        <v>10226.135742</v>
      </c>
      <c r="E580" s="4">
        <v>9898.4414059999999</v>
      </c>
      <c r="F580" s="4">
        <v>10478.59375</v>
      </c>
      <c r="G580" s="4">
        <v>10383.243164</v>
      </c>
      <c r="H580" s="4">
        <v>11123.564453000001</v>
      </c>
      <c r="I580" s="4">
        <v>12917.926758</v>
      </c>
      <c r="J580" s="4">
        <v>14635.016602</v>
      </c>
      <c r="K580" s="4">
        <v>15314.011719</v>
      </c>
      <c r="L580" s="4">
        <v>16323.962890999999</v>
      </c>
      <c r="M580" s="4">
        <v>17625.730468999998</v>
      </c>
      <c r="N580" s="4">
        <v>17580.523438</v>
      </c>
      <c r="O580" s="4">
        <v>17929.470702999999</v>
      </c>
      <c r="P580" s="4">
        <v>17544.806640999999</v>
      </c>
      <c r="Q580" s="4">
        <v>16586.765625</v>
      </c>
      <c r="R580" s="4">
        <v>16294.191406</v>
      </c>
      <c r="S580" s="4">
        <v>15559.171875</v>
      </c>
      <c r="T580" s="4">
        <v>14586.771484000001</v>
      </c>
      <c r="U580" s="4">
        <v>12589.138671999999</v>
      </c>
      <c r="V580" s="4">
        <v>12841.444336</v>
      </c>
      <c r="W580" s="4">
        <v>13175.841796999999</v>
      </c>
      <c r="X580" s="4">
        <v>11718.84375</v>
      </c>
      <c r="Y580" s="4">
        <v>10909.278319999999</v>
      </c>
    </row>
    <row r="581" spans="1:25" x14ac:dyDescent="0.2">
      <c r="A581" s="3">
        <v>42211</v>
      </c>
      <c r="B581" s="4">
        <v>10320.637694999999</v>
      </c>
      <c r="C581" s="4">
        <v>9928.7910159999992</v>
      </c>
      <c r="D581" s="4">
        <v>10038.567383</v>
      </c>
      <c r="E581" s="4">
        <v>9650.0087889999995</v>
      </c>
      <c r="F581" s="4">
        <v>10140.029296999999</v>
      </c>
      <c r="G581" s="4">
        <v>9727.9804690000001</v>
      </c>
      <c r="H581" s="4">
        <v>10340.732421999999</v>
      </c>
      <c r="I581" s="4">
        <v>11992.186523</v>
      </c>
      <c r="J581" s="4">
        <v>13923.6875</v>
      </c>
      <c r="K581" s="4">
        <v>14939.103515999999</v>
      </c>
      <c r="L581" s="4">
        <v>15988.896484000001</v>
      </c>
      <c r="M581" s="4">
        <v>17584.886718999998</v>
      </c>
      <c r="N581" s="4">
        <v>17540.525390999999</v>
      </c>
      <c r="O581" s="4">
        <v>18035.173827999999</v>
      </c>
      <c r="P581" s="4">
        <v>17736.101563</v>
      </c>
      <c r="Q581" s="4">
        <v>16947.71875</v>
      </c>
      <c r="R581" s="4">
        <v>17100.041015999999</v>
      </c>
      <c r="S581" s="4">
        <v>16824.832031000002</v>
      </c>
      <c r="T581" s="4">
        <v>15877.526367</v>
      </c>
      <c r="U581" s="4">
        <v>13728.134765999999</v>
      </c>
      <c r="V581" s="4">
        <v>13366.212890999999</v>
      </c>
      <c r="W581" s="4">
        <v>13017.158203000001</v>
      </c>
      <c r="X581" s="4">
        <v>11394.854492</v>
      </c>
      <c r="Y581" s="4">
        <v>10625.973633</v>
      </c>
    </row>
    <row r="582" spans="1:25" x14ac:dyDescent="0.2">
      <c r="A582" s="3">
        <v>42212</v>
      </c>
      <c r="B582" s="4">
        <v>9906.4296880000002</v>
      </c>
      <c r="C582" s="4">
        <v>9883.9736329999996</v>
      </c>
      <c r="D582" s="4">
        <v>10104.060546999999</v>
      </c>
      <c r="E582" s="4">
        <v>10038.704102</v>
      </c>
      <c r="F582" s="4">
        <v>10273.3125</v>
      </c>
      <c r="G582" s="4">
        <v>11123.533203000001</v>
      </c>
      <c r="H582" s="4">
        <v>12077.940430000001</v>
      </c>
      <c r="I582" s="4">
        <v>14802.097656</v>
      </c>
      <c r="J582" s="4">
        <v>19903.113281000002</v>
      </c>
      <c r="K582" s="4">
        <v>19482.322265999999</v>
      </c>
      <c r="L582" s="4">
        <v>21456.488281000002</v>
      </c>
      <c r="M582" s="4">
        <v>21771.308593999998</v>
      </c>
      <c r="N582" s="4">
        <v>22286.070313</v>
      </c>
      <c r="O582" s="4">
        <v>23073.669922000001</v>
      </c>
      <c r="P582" s="4">
        <v>23423.689452999999</v>
      </c>
      <c r="Q582" s="4">
        <v>23404.490234000001</v>
      </c>
      <c r="R582" s="4">
        <v>20682.078125</v>
      </c>
      <c r="S582" s="4">
        <v>18062.886718999998</v>
      </c>
      <c r="T582" s="4">
        <v>17331.404297000001</v>
      </c>
      <c r="U582" s="4">
        <v>16474.234375</v>
      </c>
      <c r="V582" s="4">
        <v>15595.640625</v>
      </c>
      <c r="W582" s="4">
        <v>14162.917969</v>
      </c>
      <c r="X582" s="4">
        <v>12852.742188</v>
      </c>
      <c r="Y582" s="4">
        <v>11711.065430000001</v>
      </c>
    </row>
    <row r="583" spans="1:25" x14ac:dyDescent="0.2">
      <c r="A583" s="3">
        <v>42213</v>
      </c>
      <c r="B583" s="4">
        <v>10687.172852</v>
      </c>
      <c r="C583" s="4">
        <v>10813.016602</v>
      </c>
      <c r="D583" s="4">
        <v>10696.614258</v>
      </c>
      <c r="E583" s="4">
        <v>10633.245117</v>
      </c>
      <c r="F583" s="4">
        <v>10540.835938</v>
      </c>
      <c r="G583" s="4">
        <v>11399.434569999999</v>
      </c>
      <c r="H583" s="4">
        <v>12448.566406</v>
      </c>
      <c r="I583" s="4">
        <v>15032.521484000001</v>
      </c>
      <c r="J583" s="4">
        <v>19910.689452999999</v>
      </c>
      <c r="K583" s="4">
        <v>19989.681640999999</v>
      </c>
      <c r="L583" s="4">
        <v>22204.519531000002</v>
      </c>
      <c r="M583" s="4">
        <v>22901.714843999998</v>
      </c>
      <c r="N583" s="4">
        <v>23546.525390999999</v>
      </c>
      <c r="O583" s="4">
        <v>24716.396484000001</v>
      </c>
      <c r="P583" s="4">
        <v>25238.212890999999</v>
      </c>
      <c r="Q583" s="4">
        <v>24159.777343999998</v>
      </c>
      <c r="R583" s="4">
        <v>21278.046875</v>
      </c>
      <c r="S583" s="4">
        <v>18343.853515999999</v>
      </c>
      <c r="T583" s="4">
        <v>17617.638672000001</v>
      </c>
      <c r="U583" s="4">
        <v>16346.268555000001</v>
      </c>
      <c r="V583" s="4">
        <v>15514.602539</v>
      </c>
      <c r="W583" s="4">
        <v>14128.690430000001</v>
      </c>
      <c r="X583" s="4">
        <v>12856.515625</v>
      </c>
      <c r="Y583" s="4">
        <v>11779.114258</v>
      </c>
    </row>
    <row r="584" spans="1:25" x14ac:dyDescent="0.2">
      <c r="A584" s="3">
        <v>42214</v>
      </c>
      <c r="B584" s="4">
        <v>10727.601563</v>
      </c>
      <c r="C584" s="4">
        <v>10742.325194999999</v>
      </c>
      <c r="D584" s="4">
        <v>10877.177734000001</v>
      </c>
      <c r="E584" s="4">
        <v>10732.936523</v>
      </c>
      <c r="F584" s="4">
        <v>10843.194336</v>
      </c>
      <c r="G584" s="4">
        <v>11333.375</v>
      </c>
      <c r="H584" s="4">
        <v>12587.397461</v>
      </c>
      <c r="I584" s="4">
        <v>15271.428711</v>
      </c>
      <c r="J584" s="4">
        <v>20277.466797000001</v>
      </c>
      <c r="K584" s="4">
        <v>20959.417968999998</v>
      </c>
      <c r="L584" s="4">
        <v>23172.373047000001</v>
      </c>
      <c r="M584" s="4">
        <v>23452.214843999998</v>
      </c>
      <c r="N584" s="4">
        <v>24407.09375</v>
      </c>
      <c r="O584" s="4">
        <v>25653.339843999998</v>
      </c>
      <c r="P584" s="4">
        <v>26278.458984000001</v>
      </c>
      <c r="Q584" s="4">
        <v>26185.693359000001</v>
      </c>
      <c r="R584" s="4">
        <v>23193.707031000002</v>
      </c>
      <c r="S584" s="4">
        <v>20081.761718999998</v>
      </c>
      <c r="T584" s="4">
        <v>19118.714843999998</v>
      </c>
      <c r="U584" s="4">
        <v>17937.216797000001</v>
      </c>
      <c r="V584" s="4">
        <v>16917.527343999998</v>
      </c>
      <c r="W584" s="4">
        <v>15368.860352</v>
      </c>
      <c r="X584" s="4">
        <v>13940.299805000001</v>
      </c>
      <c r="Y584" s="4">
        <v>12719.957031</v>
      </c>
    </row>
    <row r="585" spans="1:25" x14ac:dyDescent="0.2">
      <c r="A585" s="3">
        <v>42215</v>
      </c>
      <c r="B585" s="4">
        <v>11359.445313</v>
      </c>
      <c r="C585" s="4">
        <v>11169.087890999999</v>
      </c>
      <c r="D585" s="4">
        <v>11684.532227</v>
      </c>
      <c r="E585" s="4">
        <v>11535.754883</v>
      </c>
      <c r="F585" s="4">
        <v>11590.842773</v>
      </c>
      <c r="G585" s="4">
        <v>11966.162109000001</v>
      </c>
      <c r="H585" s="4">
        <v>12957.166015999999</v>
      </c>
      <c r="I585" s="4">
        <v>15896.760742</v>
      </c>
      <c r="J585" s="4">
        <v>20970.783202999999</v>
      </c>
      <c r="K585" s="4">
        <v>21516.058593999998</v>
      </c>
      <c r="L585" s="4">
        <v>23843.066406000002</v>
      </c>
      <c r="M585" s="4">
        <v>24243.722656000002</v>
      </c>
      <c r="N585" s="4">
        <v>25325.585938</v>
      </c>
      <c r="O585" s="4">
        <v>26706.931640999999</v>
      </c>
      <c r="P585" s="4">
        <v>27500.402343999998</v>
      </c>
      <c r="Q585" s="4">
        <v>26743.628906000002</v>
      </c>
      <c r="R585" s="4">
        <v>23295.460938</v>
      </c>
      <c r="S585" s="4">
        <v>19742.126952999999</v>
      </c>
      <c r="T585" s="4">
        <v>18947.197265999999</v>
      </c>
      <c r="U585" s="4">
        <v>17943.298827999999</v>
      </c>
      <c r="V585" s="4">
        <v>16693.513672000001</v>
      </c>
      <c r="W585" s="4">
        <v>15247.485352</v>
      </c>
      <c r="X585" s="4">
        <v>13889.973633</v>
      </c>
      <c r="Y585" s="4">
        <v>12992.341796999999</v>
      </c>
    </row>
    <row r="586" spans="1:25" x14ac:dyDescent="0.2">
      <c r="A586" s="3">
        <v>42216</v>
      </c>
      <c r="B586" s="4">
        <v>11974.102539</v>
      </c>
      <c r="C586" s="4">
        <v>11987.874023</v>
      </c>
      <c r="D586" s="4">
        <v>12132.898438</v>
      </c>
      <c r="E586" s="4">
        <v>11844.295898</v>
      </c>
      <c r="F586" s="4">
        <v>11688.474609000001</v>
      </c>
      <c r="G586" s="4">
        <v>11936.615234000001</v>
      </c>
      <c r="H586" s="4">
        <v>13226.469727</v>
      </c>
      <c r="I586" s="4">
        <v>16271.459961</v>
      </c>
      <c r="J586" s="4">
        <v>21848.398438</v>
      </c>
      <c r="K586" s="4">
        <v>21968.486327999999</v>
      </c>
      <c r="L586" s="4">
        <v>24382.333984000001</v>
      </c>
      <c r="M586" s="4">
        <v>24423.931640999999</v>
      </c>
      <c r="N586" s="4">
        <v>25001.818359000001</v>
      </c>
      <c r="O586" s="4">
        <v>25875.787109000001</v>
      </c>
      <c r="P586" s="4">
        <v>25999.625</v>
      </c>
      <c r="Q586" s="4">
        <v>25473.923827999999</v>
      </c>
      <c r="R586" s="4">
        <v>22432.166015999999</v>
      </c>
      <c r="S586" s="4">
        <v>19334.541015999999</v>
      </c>
      <c r="T586" s="4">
        <v>18471.496093999998</v>
      </c>
      <c r="U586" s="4">
        <v>17175.470702999999</v>
      </c>
      <c r="V586" s="4">
        <v>16135.990234000001</v>
      </c>
      <c r="W586" s="4">
        <v>15187.25</v>
      </c>
      <c r="X586" s="4">
        <v>14108.178711</v>
      </c>
      <c r="Y586" s="4">
        <v>12723.944336</v>
      </c>
    </row>
    <row r="587" spans="1:25" x14ac:dyDescent="0.2">
      <c r="A587" s="3">
        <v>42217</v>
      </c>
      <c r="B587" s="4">
        <v>11490.150390999999</v>
      </c>
      <c r="C587" s="4">
        <v>11179.426758</v>
      </c>
      <c r="D587" s="4">
        <v>11238.291992</v>
      </c>
      <c r="E587" s="4">
        <v>11270.122069999999</v>
      </c>
      <c r="F587" s="4">
        <v>11104.911133</v>
      </c>
      <c r="G587" s="4">
        <v>11567.403319999999</v>
      </c>
      <c r="H587" s="4">
        <v>12983.578125</v>
      </c>
      <c r="I587" s="4">
        <v>14312.717773</v>
      </c>
      <c r="J587" s="4">
        <v>16199.174805000001</v>
      </c>
      <c r="K587" s="4">
        <v>16663.412109000001</v>
      </c>
      <c r="L587" s="4">
        <v>18248.388672000001</v>
      </c>
      <c r="M587" s="4">
        <v>20575.238281000002</v>
      </c>
      <c r="N587" s="4">
        <v>19918.443359000001</v>
      </c>
      <c r="O587" s="4">
        <v>20449.783202999999</v>
      </c>
      <c r="P587" s="4">
        <v>21333.882813</v>
      </c>
      <c r="Q587" s="4">
        <v>20117.396484000001</v>
      </c>
      <c r="R587" s="4">
        <v>19257.15625</v>
      </c>
      <c r="S587" s="4">
        <v>18327.466797000001</v>
      </c>
      <c r="T587" s="4">
        <v>16631.185547000001</v>
      </c>
      <c r="U587" s="4">
        <v>14118.805664</v>
      </c>
      <c r="V587" s="4">
        <v>14570.635742</v>
      </c>
      <c r="W587" s="4">
        <v>14547.012694999999</v>
      </c>
      <c r="X587" s="4">
        <v>13245.664063</v>
      </c>
      <c r="Y587" s="4">
        <v>11749.372069999999</v>
      </c>
    </row>
    <row r="588" spans="1:25" x14ac:dyDescent="0.2">
      <c r="A588" s="3">
        <v>42218</v>
      </c>
      <c r="B588" s="4">
        <v>10993.907227</v>
      </c>
      <c r="C588" s="4">
        <v>10925.335938</v>
      </c>
      <c r="D588" s="4">
        <v>10711.771484000001</v>
      </c>
      <c r="E588" s="4">
        <v>10704.426758</v>
      </c>
      <c r="F588" s="4">
        <v>10683.851563</v>
      </c>
      <c r="G588" s="4">
        <v>10965.436523</v>
      </c>
      <c r="H588" s="4">
        <v>11916.240234000001</v>
      </c>
      <c r="I588" s="4">
        <v>13092.900390999999</v>
      </c>
      <c r="J588" s="4">
        <v>15043.036133</v>
      </c>
      <c r="K588" s="4">
        <v>15731.972656</v>
      </c>
      <c r="L588" s="4">
        <v>17081.679688</v>
      </c>
      <c r="M588" s="4">
        <v>19176.234375</v>
      </c>
      <c r="N588" s="4">
        <v>18972.490234000001</v>
      </c>
      <c r="O588" s="4">
        <v>19748.376952999999</v>
      </c>
      <c r="P588" s="4">
        <v>20577.103515999999</v>
      </c>
      <c r="Q588" s="4">
        <v>20169.789063</v>
      </c>
      <c r="R588" s="4">
        <v>19324.333984000001</v>
      </c>
      <c r="S588" s="4">
        <v>18730.628906000002</v>
      </c>
      <c r="T588" s="4">
        <v>17060.380859000001</v>
      </c>
      <c r="U588" s="4">
        <v>14669.098633</v>
      </c>
      <c r="V588" s="4">
        <v>15117.194336</v>
      </c>
      <c r="W588" s="4">
        <v>14513.939453000001</v>
      </c>
      <c r="X588" s="4">
        <v>13169.293944999999</v>
      </c>
      <c r="Y588" s="4">
        <v>11708.292969</v>
      </c>
    </row>
    <row r="589" spans="1:25" x14ac:dyDescent="0.2">
      <c r="A589" s="3">
        <v>42219</v>
      </c>
      <c r="B589" s="4">
        <v>11433.060546999999</v>
      </c>
      <c r="C589" s="4">
        <v>11028.325194999999</v>
      </c>
      <c r="D589" s="4">
        <v>10789.821289</v>
      </c>
      <c r="E589" s="4">
        <v>10955.230469</v>
      </c>
      <c r="F589" s="4">
        <v>11185.917969</v>
      </c>
      <c r="G589" s="4">
        <v>11908.975586</v>
      </c>
      <c r="H589" s="4">
        <v>13375.689453000001</v>
      </c>
      <c r="I589" s="4">
        <v>16110.754883</v>
      </c>
      <c r="J589" s="4">
        <v>20303.482422000001</v>
      </c>
      <c r="K589" s="4">
        <v>21148.949218999998</v>
      </c>
      <c r="L589" s="4">
        <v>23245.238281000002</v>
      </c>
      <c r="M589" s="4">
        <v>24358.367188</v>
      </c>
      <c r="N589" s="4">
        <v>24901.300781000002</v>
      </c>
      <c r="O589" s="4">
        <v>26144.5625</v>
      </c>
      <c r="P589" s="4">
        <v>27210.3125</v>
      </c>
      <c r="Q589" s="4">
        <v>26803.164063</v>
      </c>
      <c r="R589" s="4">
        <v>24268.75</v>
      </c>
      <c r="S589" s="4">
        <v>20457.388672000001</v>
      </c>
      <c r="T589" s="4">
        <v>19289.419922000001</v>
      </c>
      <c r="U589" s="4">
        <v>17220.716797000001</v>
      </c>
      <c r="V589" s="4">
        <v>16737.412109000001</v>
      </c>
      <c r="W589" s="4">
        <v>15811.494140999999</v>
      </c>
      <c r="X589" s="4">
        <v>13368.236328000001</v>
      </c>
      <c r="Y589" s="4">
        <v>12105.776367</v>
      </c>
    </row>
    <row r="590" spans="1:25" x14ac:dyDescent="0.2">
      <c r="A590" s="3">
        <v>42220</v>
      </c>
      <c r="B590" s="4">
        <v>12190.277344</v>
      </c>
      <c r="C590" s="4">
        <v>11916.583984000001</v>
      </c>
      <c r="D590" s="4">
        <v>11564.248046999999</v>
      </c>
      <c r="E590" s="4">
        <v>11424.570313</v>
      </c>
      <c r="F590" s="4">
        <v>11578.243164</v>
      </c>
      <c r="G590" s="4">
        <v>12432.887694999999</v>
      </c>
      <c r="H590" s="4">
        <v>13768.214844</v>
      </c>
      <c r="I590" s="4">
        <v>16524.492188</v>
      </c>
      <c r="J590" s="4">
        <v>21084.972656000002</v>
      </c>
      <c r="K590" s="4">
        <v>21216.328125</v>
      </c>
      <c r="L590" s="4">
        <v>22772.152343999998</v>
      </c>
      <c r="M590" s="4">
        <v>23613.367188</v>
      </c>
      <c r="N590" s="4">
        <v>24087.753906000002</v>
      </c>
      <c r="O590" s="4">
        <v>25715.832031000002</v>
      </c>
      <c r="P590" s="4">
        <v>27023.042968999998</v>
      </c>
      <c r="Q590" s="4">
        <v>26180.570313</v>
      </c>
      <c r="R590" s="4">
        <v>23310.490234000001</v>
      </c>
      <c r="S590" s="4">
        <v>19501.740234000001</v>
      </c>
      <c r="T590" s="4">
        <v>18382.285156000002</v>
      </c>
      <c r="U590" s="4">
        <v>16506.349609000001</v>
      </c>
      <c r="V590" s="4">
        <v>15829.546875</v>
      </c>
      <c r="W590" s="4">
        <v>14512.96875</v>
      </c>
      <c r="X590" s="4">
        <v>12393.295898</v>
      </c>
      <c r="Y590" s="4">
        <v>11329.037109000001</v>
      </c>
    </row>
    <row r="591" spans="1:25" x14ac:dyDescent="0.2">
      <c r="A591" s="3">
        <v>42221</v>
      </c>
      <c r="B591" s="4">
        <v>11138.677734000001</v>
      </c>
      <c r="C591" s="4">
        <v>10961.329102</v>
      </c>
      <c r="D591" s="4">
        <v>10643.226563</v>
      </c>
      <c r="E591" s="4">
        <v>10787.423828000001</v>
      </c>
      <c r="F591" s="4">
        <v>10955.828125</v>
      </c>
      <c r="G591" s="4">
        <v>11612.154296999999</v>
      </c>
      <c r="H591" s="4">
        <v>13132.389648</v>
      </c>
      <c r="I591" s="4">
        <v>15614.500977</v>
      </c>
      <c r="J591" s="4">
        <v>19693.263672000001</v>
      </c>
      <c r="K591" s="4">
        <v>20259.386718999998</v>
      </c>
      <c r="L591" s="4">
        <v>21984.462890999999</v>
      </c>
      <c r="M591" s="4">
        <v>22782.888672000001</v>
      </c>
      <c r="N591" s="4">
        <v>23194.847656000002</v>
      </c>
      <c r="O591" s="4">
        <v>23708.669922000001</v>
      </c>
      <c r="P591" s="4">
        <v>25017.794922000001</v>
      </c>
      <c r="Q591" s="4">
        <v>24588.664063</v>
      </c>
      <c r="R591" s="4">
        <v>21768.220702999999</v>
      </c>
      <c r="S591" s="4">
        <v>18406.933593999998</v>
      </c>
      <c r="T591" s="4">
        <v>17461.230468999998</v>
      </c>
      <c r="U591" s="4">
        <v>15849.499023</v>
      </c>
      <c r="V591" s="4">
        <v>15307.239258</v>
      </c>
      <c r="W591" s="4">
        <v>14667.827148</v>
      </c>
      <c r="X591" s="4">
        <v>12214.987305000001</v>
      </c>
      <c r="Y591" s="4">
        <v>11004.277344</v>
      </c>
    </row>
    <row r="592" spans="1:25" x14ac:dyDescent="0.2">
      <c r="A592" s="3">
        <v>42222</v>
      </c>
      <c r="B592" s="4">
        <v>11081.992188</v>
      </c>
      <c r="C592" s="4">
        <v>10689.844727</v>
      </c>
      <c r="D592" s="4">
        <v>10482.756836</v>
      </c>
      <c r="E592" s="4">
        <v>10411.741211</v>
      </c>
      <c r="F592" s="4">
        <v>10626.634765999999</v>
      </c>
      <c r="G592" s="4">
        <v>11415.220703000001</v>
      </c>
      <c r="H592" s="4">
        <v>12838.326171999999</v>
      </c>
      <c r="I592" s="4">
        <v>15343.443359000001</v>
      </c>
      <c r="J592" s="4">
        <v>19220.162109000001</v>
      </c>
      <c r="K592" s="4">
        <v>19723.375</v>
      </c>
      <c r="L592" s="4">
        <v>21022.419922000001</v>
      </c>
      <c r="M592" s="4">
        <v>21856.902343999998</v>
      </c>
      <c r="N592" s="4">
        <v>22142.201172000001</v>
      </c>
      <c r="O592" s="4">
        <v>23281.15625</v>
      </c>
      <c r="P592" s="4">
        <v>24250.013672000001</v>
      </c>
      <c r="Q592" s="4">
        <v>23325.996093999998</v>
      </c>
      <c r="R592" s="4">
        <v>21263.751952999999</v>
      </c>
      <c r="S592" s="4">
        <v>17853.970702999999</v>
      </c>
      <c r="T592" s="4">
        <v>17172.824218999998</v>
      </c>
      <c r="U592" s="4">
        <v>15582.472656</v>
      </c>
      <c r="V592" s="4">
        <v>15181.724609000001</v>
      </c>
      <c r="W592" s="4">
        <v>14222.123046999999</v>
      </c>
      <c r="X592" s="4">
        <v>12102.952148</v>
      </c>
      <c r="Y592" s="4">
        <v>11067.972656</v>
      </c>
    </row>
    <row r="593" spans="1:25" x14ac:dyDescent="0.2">
      <c r="A593" s="3">
        <v>42223</v>
      </c>
      <c r="B593" s="4">
        <v>10959.301758</v>
      </c>
      <c r="C593" s="4">
        <v>10534.184569999999</v>
      </c>
      <c r="D593" s="4">
        <v>10216.388671999999</v>
      </c>
      <c r="E593" s="4">
        <v>10288.636719</v>
      </c>
      <c r="F593" s="4">
        <v>10483.426758</v>
      </c>
      <c r="G593" s="4">
        <v>11039.492188</v>
      </c>
      <c r="H593" s="4">
        <v>12466.651367</v>
      </c>
      <c r="I593" s="4">
        <v>15040.276367</v>
      </c>
      <c r="J593" s="4">
        <v>18861.505859000001</v>
      </c>
      <c r="K593" s="4">
        <v>19375.914063</v>
      </c>
      <c r="L593" s="4">
        <v>20982.289063</v>
      </c>
      <c r="M593" s="4">
        <v>21981.509765999999</v>
      </c>
      <c r="N593" s="4">
        <v>22345.060547000001</v>
      </c>
      <c r="O593" s="4">
        <v>23389.660156000002</v>
      </c>
      <c r="P593" s="4">
        <v>24123.533202999999</v>
      </c>
      <c r="Q593" s="4">
        <v>23453.470702999999</v>
      </c>
      <c r="R593" s="4">
        <v>21331.607422000001</v>
      </c>
      <c r="S593" s="4">
        <v>18223.513672000001</v>
      </c>
      <c r="T593" s="4">
        <v>17144.501952999999</v>
      </c>
      <c r="U593" s="4">
        <v>15519.542969</v>
      </c>
      <c r="V593" s="4">
        <v>15144.844727</v>
      </c>
      <c r="W593" s="4">
        <v>14317.327148</v>
      </c>
      <c r="X593" s="4">
        <v>12283.101563</v>
      </c>
      <c r="Y593" s="4">
        <v>11260.818359000001</v>
      </c>
    </row>
    <row r="594" spans="1:25" x14ac:dyDescent="0.2">
      <c r="A594" s="3">
        <v>42224</v>
      </c>
      <c r="B594" s="4">
        <v>10575.568359000001</v>
      </c>
      <c r="C594" s="4">
        <v>10417.964844</v>
      </c>
      <c r="D594" s="4">
        <v>10478.579102</v>
      </c>
      <c r="E594" s="4">
        <v>10453.521484000001</v>
      </c>
      <c r="F594" s="4">
        <v>10582.085938</v>
      </c>
      <c r="G594" s="4">
        <v>11056.185546999999</v>
      </c>
      <c r="H594" s="4">
        <v>12286.677734000001</v>
      </c>
      <c r="I594" s="4">
        <v>13666.848633</v>
      </c>
      <c r="J594" s="4">
        <v>15226.347656</v>
      </c>
      <c r="K594" s="4">
        <v>15594.745117</v>
      </c>
      <c r="L594" s="4">
        <v>16924.029297000001</v>
      </c>
      <c r="M594" s="4">
        <v>19104.914063</v>
      </c>
      <c r="N594" s="4">
        <v>18454.080077999999</v>
      </c>
      <c r="O594" s="4">
        <v>19136.097656000002</v>
      </c>
      <c r="P594" s="4">
        <v>20028.427734000001</v>
      </c>
      <c r="Q594" s="4">
        <v>19340.982422000001</v>
      </c>
      <c r="R594" s="4">
        <v>18572.208984000001</v>
      </c>
      <c r="S594" s="4">
        <v>17786.851563</v>
      </c>
      <c r="T594" s="4">
        <v>16145.142578000001</v>
      </c>
      <c r="U594" s="4">
        <v>13926.033203000001</v>
      </c>
      <c r="V594" s="4">
        <v>14407.799805000001</v>
      </c>
      <c r="W594" s="4">
        <v>14129.372069999999</v>
      </c>
      <c r="X594" s="4">
        <v>12922.038086</v>
      </c>
      <c r="Y594" s="4">
        <v>11633.833008</v>
      </c>
    </row>
    <row r="595" spans="1:25" x14ac:dyDescent="0.2">
      <c r="A595" s="3">
        <v>42225</v>
      </c>
      <c r="B595" s="4">
        <v>10895.104492</v>
      </c>
      <c r="C595" s="4">
        <v>10704.451171999999</v>
      </c>
      <c r="D595" s="4">
        <v>10741.719727</v>
      </c>
      <c r="E595" s="4">
        <v>10747.534180000001</v>
      </c>
      <c r="F595" s="4">
        <v>10698.375</v>
      </c>
      <c r="G595" s="4">
        <v>11115.324219</v>
      </c>
      <c r="H595" s="4">
        <v>11803.124023</v>
      </c>
      <c r="I595" s="4">
        <v>12828.84375</v>
      </c>
      <c r="J595" s="4">
        <v>14554.740234000001</v>
      </c>
      <c r="K595" s="4">
        <v>15138.647461</v>
      </c>
      <c r="L595" s="4">
        <v>16247.721680000001</v>
      </c>
      <c r="M595" s="4">
        <v>18330.878906000002</v>
      </c>
      <c r="N595" s="4">
        <v>17978.476563</v>
      </c>
      <c r="O595" s="4">
        <v>18587.849609000001</v>
      </c>
      <c r="P595" s="4">
        <v>19438.451172000001</v>
      </c>
      <c r="Q595" s="4">
        <v>18676.763672000001</v>
      </c>
      <c r="R595" s="4">
        <v>17995.878906000002</v>
      </c>
      <c r="S595" s="4">
        <v>17588.435547000001</v>
      </c>
      <c r="T595" s="4">
        <v>16149.518555000001</v>
      </c>
      <c r="U595" s="4">
        <v>13980.3125</v>
      </c>
      <c r="V595" s="4">
        <v>14401.835938</v>
      </c>
      <c r="W595" s="4">
        <v>13887.284180000001</v>
      </c>
      <c r="X595" s="4">
        <v>12396.819336</v>
      </c>
      <c r="Y595" s="4">
        <v>11078.648438</v>
      </c>
    </row>
    <row r="596" spans="1:25" x14ac:dyDescent="0.2">
      <c r="A596" s="3">
        <v>42226</v>
      </c>
      <c r="B596" s="4">
        <v>10840.708008</v>
      </c>
      <c r="C596" s="4">
        <v>10424.139648</v>
      </c>
      <c r="D596" s="4">
        <v>10239.298828000001</v>
      </c>
      <c r="E596" s="4">
        <v>10294.596680000001</v>
      </c>
      <c r="F596" s="4">
        <v>10455.565430000001</v>
      </c>
      <c r="G596" s="4">
        <v>11337.709961</v>
      </c>
      <c r="H596" s="4">
        <v>12763.045898</v>
      </c>
      <c r="I596" s="4">
        <v>15189.352539</v>
      </c>
      <c r="J596" s="4">
        <v>19099.117188</v>
      </c>
      <c r="K596" s="4">
        <v>19703.632813</v>
      </c>
      <c r="L596" s="4">
        <v>21469.882813</v>
      </c>
      <c r="M596" s="4">
        <v>22492.292968999998</v>
      </c>
      <c r="N596" s="4">
        <v>23077.285156000002</v>
      </c>
      <c r="O596" s="4">
        <v>24245.736327999999</v>
      </c>
      <c r="P596" s="4">
        <v>25150.226563</v>
      </c>
      <c r="Q596" s="4">
        <v>24556.513672000001</v>
      </c>
      <c r="R596" s="4">
        <v>22197.949218999998</v>
      </c>
      <c r="S596" s="4">
        <v>19300.708984000001</v>
      </c>
      <c r="T596" s="4">
        <v>18186.894531000002</v>
      </c>
      <c r="U596" s="4">
        <v>16460.953125</v>
      </c>
      <c r="V596" s="4">
        <v>15984.978515999999</v>
      </c>
      <c r="W596" s="4">
        <v>14837.243164</v>
      </c>
      <c r="X596" s="4">
        <v>12448.534180000001</v>
      </c>
      <c r="Y596" s="4">
        <v>11408.847656</v>
      </c>
    </row>
    <row r="597" spans="1:25" x14ac:dyDescent="0.2">
      <c r="A597" s="3">
        <v>42227</v>
      </c>
      <c r="B597" s="4">
        <v>11393.986328000001</v>
      </c>
      <c r="C597" s="4">
        <v>11004.224609000001</v>
      </c>
      <c r="D597" s="4">
        <v>10784.495117</v>
      </c>
      <c r="E597" s="4">
        <v>10836.5625</v>
      </c>
      <c r="F597" s="4">
        <v>11061.359375</v>
      </c>
      <c r="G597" s="4">
        <v>11816.960938</v>
      </c>
      <c r="H597" s="4">
        <v>13229.017578000001</v>
      </c>
      <c r="I597" s="4">
        <v>15677.810546999999</v>
      </c>
      <c r="J597" s="4">
        <v>19437.142577999999</v>
      </c>
      <c r="K597" s="4">
        <v>19960.429688</v>
      </c>
      <c r="L597" s="4">
        <v>21515.8125</v>
      </c>
      <c r="M597" s="4">
        <v>22388.433593999998</v>
      </c>
      <c r="N597" s="4">
        <v>22502.173827999999</v>
      </c>
      <c r="O597" s="4">
        <v>23238.871093999998</v>
      </c>
      <c r="P597" s="4">
        <v>23725.132813</v>
      </c>
      <c r="Q597" s="4">
        <v>23040.242188</v>
      </c>
      <c r="R597" s="4">
        <v>21025.894531000002</v>
      </c>
      <c r="S597" s="4">
        <v>18408.707031000002</v>
      </c>
      <c r="T597" s="4">
        <v>17807.035156000002</v>
      </c>
      <c r="U597" s="4">
        <v>16311.298828000001</v>
      </c>
      <c r="V597" s="4">
        <v>15093.818359000001</v>
      </c>
      <c r="W597" s="4">
        <v>13814.254883</v>
      </c>
      <c r="X597" s="4">
        <v>11740.237305000001</v>
      </c>
      <c r="Y597" s="4">
        <v>10927.257813</v>
      </c>
    </row>
    <row r="598" spans="1:25" x14ac:dyDescent="0.2">
      <c r="A598" s="3">
        <v>42228</v>
      </c>
      <c r="B598" s="4">
        <v>10894.095703000001</v>
      </c>
      <c r="C598" s="4">
        <v>10594.681640999999</v>
      </c>
      <c r="D598" s="4">
        <v>10500.615234000001</v>
      </c>
      <c r="E598" s="4">
        <v>10576.809569999999</v>
      </c>
      <c r="F598" s="4">
        <v>10776.491211</v>
      </c>
      <c r="G598" s="4">
        <v>11994.724609000001</v>
      </c>
      <c r="H598" s="4">
        <v>13354.910156</v>
      </c>
      <c r="I598" s="4">
        <v>15864.143555000001</v>
      </c>
      <c r="J598" s="4">
        <v>19694.705077999999</v>
      </c>
      <c r="K598" s="4">
        <v>20155.125</v>
      </c>
      <c r="L598" s="4">
        <v>21884.210938</v>
      </c>
      <c r="M598" s="4">
        <v>22812.794922000001</v>
      </c>
      <c r="N598" s="4">
        <v>23175.027343999998</v>
      </c>
      <c r="O598" s="4">
        <v>24142.753906000002</v>
      </c>
      <c r="P598" s="4">
        <v>24969.324218999998</v>
      </c>
      <c r="Q598" s="4">
        <v>24377.984375</v>
      </c>
      <c r="R598" s="4">
        <v>22297.068359000001</v>
      </c>
      <c r="S598" s="4">
        <v>19313.699218999998</v>
      </c>
      <c r="T598" s="4">
        <v>18375.527343999998</v>
      </c>
      <c r="U598" s="4">
        <v>16958.359375</v>
      </c>
      <c r="V598" s="4">
        <v>16248.940430000001</v>
      </c>
      <c r="W598" s="4">
        <v>15213.076171999999</v>
      </c>
      <c r="X598" s="4">
        <v>12640.131836</v>
      </c>
      <c r="Y598" s="4">
        <v>11729.969727</v>
      </c>
    </row>
    <row r="599" spans="1:25" x14ac:dyDescent="0.2">
      <c r="A599" s="3">
        <v>42229</v>
      </c>
      <c r="B599" s="4">
        <v>11604.158203000001</v>
      </c>
      <c r="C599" s="4">
        <v>11157.443359000001</v>
      </c>
      <c r="D599" s="4">
        <v>10851.044921999999</v>
      </c>
      <c r="E599" s="4">
        <v>10863.670898</v>
      </c>
      <c r="F599" s="4">
        <v>11080.183594</v>
      </c>
      <c r="G599" s="4">
        <v>11820.448242</v>
      </c>
      <c r="H599" s="4">
        <v>13247.083008</v>
      </c>
      <c r="I599" s="4">
        <v>15844.510742</v>
      </c>
      <c r="J599" s="4">
        <v>19763.085938</v>
      </c>
      <c r="K599" s="4">
        <v>20247.625</v>
      </c>
      <c r="L599" s="4">
        <v>22056.375</v>
      </c>
      <c r="M599" s="4">
        <v>23248.826172000001</v>
      </c>
      <c r="N599" s="4">
        <v>23691.753906000002</v>
      </c>
      <c r="O599" s="4">
        <v>25234.099609000001</v>
      </c>
      <c r="P599" s="4">
        <v>25938.871093999998</v>
      </c>
      <c r="Q599" s="4">
        <v>25422.367188</v>
      </c>
      <c r="R599" s="4">
        <v>22907.017577999999</v>
      </c>
      <c r="S599" s="4">
        <v>19487.152343999998</v>
      </c>
      <c r="T599" s="4">
        <v>18120.90625</v>
      </c>
      <c r="U599" s="4">
        <v>16415.441406000002</v>
      </c>
      <c r="V599" s="4">
        <v>15902.109375</v>
      </c>
      <c r="W599" s="4">
        <v>14827.5625</v>
      </c>
      <c r="X599" s="4">
        <v>12545.522461</v>
      </c>
      <c r="Y599" s="4">
        <v>11556.745117</v>
      </c>
    </row>
    <row r="600" spans="1:25" x14ac:dyDescent="0.2">
      <c r="A600" s="3">
        <v>42230</v>
      </c>
      <c r="B600" s="4">
        <v>11461.890625</v>
      </c>
      <c r="C600" s="4">
        <v>10935.066406</v>
      </c>
      <c r="D600" s="4">
        <v>10734.701171999999</v>
      </c>
      <c r="E600" s="4">
        <v>10680.096680000001</v>
      </c>
      <c r="F600" s="4">
        <v>10841.924805000001</v>
      </c>
      <c r="G600" s="4">
        <v>11582.793944999999</v>
      </c>
      <c r="H600" s="4">
        <v>12745.675781</v>
      </c>
      <c r="I600" s="4">
        <v>15344.208984000001</v>
      </c>
      <c r="J600" s="4">
        <v>19486.179688</v>
      </c>
      <c r="K600" s="4">
        <v>20065.894531000002</v>
      </c>
      <c r="L600" s="4">
        <v>21826.982422000001</v>
      </c>
      <c r="M600" s="4">
        <v>23030.353515999999</v>
      </c>
      <c r="N600" s="4">
        <v>23385.392577999999</v>
      </c>
      <c r="O600" s="4">
        <v>24530.648438</v>
      </c>
      <c r="P600" s="4">
        <v>25322.542968999998</v>
      </c>
      <c r="Q600" s="4">
        <v>24611.603515999999</v>
      </c>
      <c r="R600" s="4">
        <v>22352.642577999999</v>
      </c>
      <c r="S600" s="4">
        <v>18968.662109000001</v>
      </c>
      <c r="T600" s="4">
        <v>17671.535156000002</v>
      </c>
      <c r="U600" s="4">
        <v>16081.800781</v>
      </c>
      <c r="V600" s="4">
        <v>15660.455078000001</v>
      </c>
      <c r="W600" s="4">
        <v>14743.433594</v>
      </c>
      <c r="X600" s="4">
        <v>12701.735352</v>
      </c>
      <c r="Y600" s="4">
        <v>11714.300781</v>
      </c>
    </row>
    <row r="601" spans="1:25" x14ac:dyDescent="0.2">
      <c r="A601" s="3">
        <v>42231</v>
      </c>
      <c r="B601" s="4">
        <v>11046.245117</v>
      </c>
      <c r="C601" s="4">
        <v>10839.137694999999</v>
      </c>
      <c r="D601" s="4">
        <v>10935.393555000001</v>
      </c>
      <c r="E601" s="4">
        <v>10906.372069999999</v>
      </c>
      <c r="F601" s="4">
        <v>11035.888671999999</v>
      </c>
      <c r="G601" s="4">
        <v>11702.840819999999</v>
      </c>
      <c r="H601" s="4">
        <v>12854.432617</v>
      </c>
      <c r="I601" s="4">
        <v>14059.929688</v>
      </c>
      <c r="J601" s="4">
        <v>15835.413086</v>
      </c>
      <c r="K601" s="4">
        <v>16516.603515999999</v>
      </c>
      <c r="L601" s="4">
        <v>17826.478515999999</v>
      </c>
      <c r="M601" s="4">
        <v>20301.513672000001</v>
      </c>
      <c r="N601" s="4">
        <v>19976.060547000001</v>
      </c>
      <c r="O601" s="4">
        <v>21009.587890999999</v>
      </c>
      <c r="P601" s="4">
        <v>21809.755859000001</v>
      </c>
      <c r="Q601" s="4">
        <v>21248.529297000001</v>
      </c>
      <c r="R601" s="4">
        <v>20402.666015999999</v>
      </c>
      <c r="S601" s="4">
        <v>19888.988281000002</v>
      </c>
      <c r="T601" s="4">
        <v>17525.316406000002</v>
      </c>
      <c r="U601" s="4">
        <v>15147.049805000001</v>
      </c>
      <c r="V601" s="4">
        <v>15178.736328000001</v>
      </c>
      <c r="W601" s="4">
        <v>14557.905273</v>
      </c>
      <c r="X601" s="4">
        <v>13413.573242</v>
      </c>
      <c r="Y601" s="4">
        <v>12283.227539</v>
      </c>
    </row>
    <row r="602" spans="1:25" x14ac:dyDescent="0.2">
      <c r="A602" s="3">
        <v>42232</v>
      </c>
      <c r="B602" s="4">
        <v>11333.134765999999</v>
      </c>
      <c r="C602" s="4">
        <v>11250.948242</v>
      </c>
      <c r="D602" s="4">
        <v>11198.869140999999</v>
      </c>
      <c r="E602" s="4">
        <v>11130.292969</v>
      </c>
      <c r="F602" s="4">
        <v>11274.801758</v>
      </c>
      <c r="G602" s="4">
        <v>11522.286133</v>
      </c>
      <c r="H602" s="4">
        <v>12315.025390999999</v>
      </c>
      <c r="I602" s="4">
        <v>13748.509765999999</v>
      </c>
      <c r="J602" s="4">
        <v>15504.556640999999</v>
      </c>
      <c r="K602" s="4">
        <v>16698.544922000001</v>
      </c>
      <c r="L602" s="4">
        <v>18289.640625</v>
      </c>
      <c r="M602" s="4">
        <v>20846.070313</v>
      </c>
      <c r="N602" s="4">
        <v>20657.478515999999</v>
      </c>
      <c r="O602" s="4">
        <v>21690.605468999998</v>
      </c>
      <c r="P602" s="4">
        <v>22893.634765999999</v>
      </c>
      <c r="Q602" s="4">
        <v>22350.148438</v>
      </c>
      <c r="R602" s="4">
        <v>21469.302734000001</v>
      </c>
      <c r="S602" s="4">
        <v>20667.189452999999</v>
      </c>
      <c r="T602" s="4">
        <v>18827.011718999998</v>
      </c>
      <c r="U602" s="4">
        <v>16430.3125</v>
      </c>
      <c r="V602" s="4">
        <v>16729.980468999998</v>
      </c>
      <c r="W602" s="4">
        <v>15878.436523</v>
      </c>
      <c r="X602" s="4">
        <v>14307.795898</v>
      </c>
      <c r="Y602" s="4">
        <v>12934.855469</v>
      </c>
    </row>
    <row r="603" spans="1:25" x14ac:dyDescent="0.2">
      <c r="A603" s="3">
        <v>42233</v>
      </c>
      <c r="B603" s="4">
        <v>12644.849609000001</v>
      </c>
      <c r="C603" s="4">
        <v>12281.604492</v>
      </c>
      <c r="D603" s="4">
        <v>11999.907227</v>
      </c>
      <c r="E603" s="4">
        <v>11975.395508</v>
      </c>
      <c r="F603" s="4">
        <v>12180.438477</v>
      </c>
      <c r="G603" s="4">
        <v>13052.871094</v>
      </c>
      <c r="H603" s="4">
        <v>14404.663086</v>
      </c>
      <c r="I603" s="4">
        <v>17119.701172000001</v>
      </c>
      <c r="J603" s="4">
        <v>21852.277343999998</v>
      </c>
      <c r="K603" s="4">
        <v>23165.044922000001</v>
      </c>
      <c r="L603" s="4">
        <v>25223.976563</v>
      </c>
      <c r="M603" s="4">
        <v>26675.289063</v>
      </c>
      <c r="N603" s="4">
        <v>27686.484375</v>
      </c>
      <c r="O603" s="4">
        <v>29282.613281000002</v>
      </c>
      <c r="P603" s="4">
        <v>30620.113281000002</v>
      </c>
      <c r="Q603" s="4">
        <v>29656.318359000001</v>
      </c>
      <c r="R603" s="4">
        <v>26622.425781000002</v>
      </c>
      <c r="S603" s="4">
        <v>22907.521484000001</v>
      </c>
      <c r="T603" s="4">
        <v>21309.816406000002</v>
      </c>
      <c r="U603" s="4">
        <v>19535.234375</v>
      </c>
      <c r="V603" s="4">
        <v>18646.560547000001</v>
      </c>
      <c r="W603" s="4">
        <v>17130.642577999999</v>
      </c>
      <c r="X603" s="4">
        <v>14325.865234000001</v>
      </c>
      <c r="Y603" s="4">
        <v>13310.59375</v>
      </c>
    </row>
    <row r="604" spans="1:25" x14ac:dyDescent="0.2">
      <c r="A604" s="3">
        <v>42234</v>
      </c>
      <c r="B604" s="4">
        <v>13337.440430000001</v>
      </c>
      <c r="C604" s="4">
        <v>12934.041992</v>
      </c>
      <c r="D604" s="4">
        <v>12484.128906</v>
      </c>
      <c r="E604" s="4">
        <v>12458.217773</v>
      </c>
      <c r="F604" s="4">
        <v>12571.320313</v>
      </c>
      <c r="G604" s="4">
        <v>13248.032227</v>
      </c>
      <c r="H604" s="4">
        <v>14647.767578000001</v>
      </c>
      <c r="I604" s="4">
        <v>17356.492188</v>
      </c>
      <c r="J604" s="4">
        <v>22113.794922000001</v>
      </c>
      <c r="K604" s="4">
        <v>23327.539063</v>
      </c>
      <c r="L604" s="4">
        <v>25679.529297000001</v>
      </c>
      <c r="M604" s="4">
        <v>27317.929688</v>
      </c>
      <c r="N604" s="4">
        <v>27972.044922000001</v>
      </c>
      <c r="O604" s="4">
        <v>29473.662109000001</v>
      </c>
      <c r="P604" s="4">
        <v>30652.505859000001</v>
      </c>
      <c r="Q604" s="4">
        <v>29932.064452999999</v>
      </c>
      <c r="R604" s="4">
        <v>27054.363281000002</v>
      </c>
      <c r="S604" s="4">
        <v>23178.560547000001</v>
      </c>
      <c r="T604" s="4">
        <v>21519.525390999999</v>
      </c>
      <c r="U604" s="4">
        <v>19593.074218999998</v>
      </c>
      <c r="V604" s="4">
        <v>18642.175781000002</v>
      </c>
      <c r="W604" s="4">
        <v>16967.041015999999</v>
      </c>
      <c r="X604" s="4">
        <v>14319.755859000001</v>
      </c>
      <c r="Y604" s="4">
        <v>13271.625977</v>
      </c>
    </row>
    <row r="605" spans="1:25" x14ac:dyDescent="0.2">
      <c r="A605" s="3">
        <v>42235</v>
      </c>
      <c r="B605" s="4">
        <v>13094.055664</v>
      </c>
      <c r="C605" s="4">
        <v>12786.311523</v>
      </c>
      <c r="D605" s="4">
        <v>12345.413086</v>
      </c>
      <c r="E605" s="4">
        <v>12409.410156</v>
      </c>
      <c r="F605" s="4">
        <v>12578.876953000001</v>
      </c>
      <c r="G605" s="4">
        <v>13422.557617</v>
      </c>
      <c r="H605" s="4">
        <v>14914.043944999999</v>
      </c>
      <c r="I605" s="4">
        <v>17323.466797000001</v>
      </c>
      <c r="J605" s="4">
        <v>21467.056640999999</v>
      </c>
      <c r="K605" s="4">
        <v>22707.095702999999</v>
      </c>
      <c r="L605" s="4">
        <v>24678.134765999999</v>
      </c>
      <c r="M605" s="4">
        <v>26423.009765999999</v>
      </c>
      <c r="N605" s="4">
        <v>27198.830077999999</v>
      </c>
      <c r="O605" s="4">
        <v>29089.009765999999</v>
      </c>
      <c r="P605" s="4">
        <v>30204.957031000002</v>
      </c>
      <c r="Q605" s="4">
        <v>29203.439452999999</v>
      </c>
      <c r="R605" s="4">
        <v>26351.367188</v>
      </c>
      <c r="S605" s="4">
        <v>22394.4375</v>
      </c>
      <c r="T605" s="4">
        <v>20697.193359000001</v>
      </c>
      <c r="U605" s="4">
        <v>19079.835938</v>
      </c>
      <c r="V605" s="4">
        <v>17993.744140999999</v>
      </c>
      <c r="W605" s="4">
        <v>16604.376952999999</v>
      </c>
      <c r="X605" s="4">
        <v>13918.101563</v>
      </c>
      <c r="Y605" s="4">
        <v>13089.130859000001</v>
      </c>
    </row>
    <row r="606" spans="1:25" x14ac:dyDescent="0.2">
      <c r="A606" s="3">
        <v>42236</v>
      </c>
      <c r="B606" s="4">
        <v>13026.823242</v>
      </c>
      <c r="C606" s="4">
        <v>12644.59375</v>
      </c>
      <c r="D606" s="4">
        <v>12461.925781</v>
      </c>
      <c r="E606" s="4">
        <v>12458.083008</v>
      </c>
      <c r="F606" s="4">
        <v>12638.065430000001</v>
      </c>
      <c r="G606" s="4">
        <v>13746.182617</v>
      </c>
      <c r="H606" s="4">
        <v>14998.539063</v>
      </c>
      <c r="I606" s="4">
        <v>17389.232422000001</v>
      </c>
      <c r="J606" s="4">
        <v>21505.009765999999</v>
      </c>
      <c r="K606" s="4">
        <v>22184.386718999998</v>
      </c>
      <c r="L606" s="4">
        <v>23820.53125</v>
      </c>
      <c r="M606" s="4">
        <v>25100.001952999999</v>
      </c>
      <c r="N606" s="4">
        <v>25653.054688</v>
      </c>
      <c r="O606" s="4">
        <v>27121.005859000001</v>
      </c>
      <c r="P606" s="4">
        <v>28114.917968999998</v>
      </c>
      <c r="Q606" s="4">
        <v>27255.869140999999</v>
      </c>
      <c r="R606" s="4">
        <v>24365.105468999998</v>
      </c>
      <c r="S606" s="4">
        <v>20829.482422000001</v>
      </c>
      <c r="T606" s="4">
        <v>19663.191406000002</v>
      </c>
      <c r="U606" s="4">
        <v>18165.681640999999</v>
      </c>
      <c r="V606" s="4">
        <v>17359.732422000001</v>
      </c>
      <c r="W606" s="4">
        <v>15874.068359000001</v>
      </c>
      <c r="X606" s="4">
        <v>13383.061523</v>
      </c>
      <c r="Y606" s="4">
        <v>12528.823242</v>
      </c>
    </row>
    <row r="607" spans="1:25" x14ac:dyDescent="0.2">
      <c r="A607" s="3">
        <v>42237</v>
      </c>
      <c r="B607" s="4">
        <v>12516.567383</v>
      </c>
      <c r="C607" s="4">
        <v>12242.441406</v>
      </c>
      <c r="D607" s="4">
        <v>11826.202148</v>
      </c>
      <c r="E607" s="4">
        <v>11876.334961</v>
      </c>
      <c r="F607" s="4">
        <v>12038.236328000001</v>
      </c>
      <c r="G607" s="4">
        <v>12989.872069999999</v>
      </c>
      <c r="H607" s="4">
        <v>14356.576171999999</v>
      </c>
      <c r="I607" s="4">
        <v>16784.943359000001</v>
      </c>
      <c r="J607" s="4">
        <v>21068.800781000002</v>
      </c>
      <c r="K607" s="4">
        <v>21887.771484000001</v>
      </c>
      <c r="L607" s="4">
        <v>23665.046875</v>
      </c>
      <c r="M607" s="4">
        <v>25114.929688</v>
      </c>
      <c r="N607" s="4">
        <v>25615.201172000001</v>
      </c>
      <c r="O607" s="4">
        <v>26794.521484000001</v>
      </c>
      <c r="P607" s="4">
        <v>27744.367188</v>
      </c>
      <c r="Q607" s="4">
        <v>26689.175781000002</v>
      </c>
      <c r="R607" s="4">
        <v>23864.738281000002</v>
      </c>
      <c r="S607" s="4">
        <v>20422.386718999998</v>
      </c>
      <c r="T607" s="4">
        <v>19212.876952999999</v>
      </c>
      <c r="U607" s="4">
        <v>18009.792968999998</v>
      </c>
      <c r="V607" s="4">
        <v>16751.53125</v>
      </c>
      <c r="W607" s="4">
        <v>15686.548828000001</v>
      </c>
      <c r="X607" s="4">
        <v>13724.120117</v>
      </c>
      <c r="Y607" s="4">
        <v>12874.525390999999</v>
      </c>
    </row>
    <row r="608" spans="1:25" x14ac:dyDescent="0.2">
      <c r="A608" s="3">
        <v>42238</v>
      </c>
      <c r="B608" s="4">
        <v>12166.363281</v>
      </c>
      <c r="C608" s="4">
        <v>12078.403319999999</v>
      </c>
      <c r="D608" s="4">
        <v>11927.486328000001</v>
      </c>
      <c r="E608" s="4">
        <v>11692.677734000001</v>
      </c>
      <c r="F608" s="4">
        <v>11374.807617</v>
      </c>
      <c r="G608" s="4">
        <v>12229.796875</v>
      </c>
      <c r="H608" s="4">
        <v>13590.141602</v>
      </c>
      <c r="I608" s="4">
        <v>14627.761719</v>
      </c>
      <c r="J608" s="4">
        <v>16225.317383</v>
      </c>
      <c r="K608" s="4">
        <v>16635.117188</v>
      </c>
      <c r="L608" s="4">
        <v>17969.181640999999</v>
      </c>
      <c r="M608" s="4">
        <v>20219.314452999999</v>
      </c>
      <c r="N608" s="4">
        <v>19660.601563</v>
      </c>
      <c r="O608" s="4">
        <v>20331.005859000001</v>
      </c>
      <c r="P608" s="4">
        <v>21167.685547000001</v>
      </c>
      <c r="Q608" s="4">
        <v>20479.560547000001</v>
      </c>
      <c r="R608" s="4">
        <v>19611.904297000001</v>
      </c>
      <c r="S608" s="4">
        <v>18726.876952999999</v>
      </c>
      <c r="T608" s="4">
        <v>17082.660156000002</v>
      </c>
      <c r="U608" s="4">
        <v>14978.500977</v>
      </c>
      <c r="V608" s="4">
        <v>15235.996094</v>
      </c>
      <c r="W608" s="4">
        <v>14769.011719</v>
      </c>
      <c r="X608" s="4">
        <v>13566.223633</v>
      </c>
      <c r="Y608" s="4">
        <v>12315.745117</v>
      </c>
    </row>
    <row r="609" spans="1:25" x14ac:dyDescent="0.2">
      <c r="A609" s="3">
        <v>42239</v>
      </c>
      <c r="B609" s="4">
        <v>11639.491211</v>
      </c>
      <c r="C609" s="4">
        <v>11565.959961</v>
      </c>
      <c r="D609" s="4">
        <v>11615.809569999999</v>
      </c>
      <c r="E609" s="4">
        <v>11579.363281</v>
      </c>
      <c r="F609" s="4">
        <v>11615.898438</v>
      </c>
      <c r="G609" s="4">
        <v>12139.397461</v>
      </c>
      <c r="H609" s="4">
        <v>12679.410156</v>
      </c>
      <c r="I609" s="4">
        <v>13898.847656</v>
      </c>
      <c r="J609" s="4">
        <v>15601.595703000001</v>
      </c>
      <c r="K609" s="4">
        <v>16114.372069999999</v>
      </c>
      <c r="L609" s="4">
        <v>17513.132813</v>
      </c>
      <c r="M609" s="4">
        <v>19864.894531000002</v>
      </c>
      <c r="N609" s="4">
        <v>19642.535156000002</v>
      </c>
      <c r="O609" s="4">
        <v>20860.666015999999</v>
      </c>
      <c r="P609" s="4">
        <v>22064.240234000001</v>
      </c>
      <c r="Q609" s="4">
        <v>21442.091797000001</v>
      </c>
      <c r="R609" s="4">
        <v>20638.271484000001</v>
      </c>
      <c r="S609" s="4">
        <v>19875.408202999999</v>
      </c>
      <c r="T609" s="4">
        <v>18116.513672000001</v>
      </c>
      <c r="U609" s="4">
        <v>15951.476563</v>
      </c>
      <c r="V609" s="4">
        <v>16076.328125</v>
      </c>
      <c r="W609" s="4">
        <v>15133.964844</v>
      </c>
      <c r="X609" s="4">
        <v>13718.261719</v>
      </c>
      <c r="Y609" s="4">
        <v>12597.366211</v>
      </c>
    </row>
    <row r="610" spans="1:25" x14ac:dyDescent="0.2">
      <c r="A610" s="3">
        <v>42240</v>
      </c>
      <c r="B610" s="4">
        <v>12382.246094</v>
      </c>
      <c r="C610" s="4">
        <v>12180.799805000001</v>
      </c>
      <c r="D610" s="4">
        <v>12008.717773</v>
      </c>
      <c r="E610" s="4">
        <v>12128.585938</v>
      </c>
      <c r="F610" s="4">
        <v>12279.894531</v>
      </c>
      <c r="G610" s="4">
        <v>13304.868164</v>
      </c>
      <c r="H610" s="4">
        <v>14622.283203000001</v>
      </c>
      <c r="I610" s="4">
        <v>17107.615234000001</v>
      </c>
      <c r="J610" s="4">
        <v>21049.582031000002</v>
      </c>
      <c r="K610" s="4">
        <v>22079.1875</v>
      </c>
      <c r="L610" s="4">
        <v>23819.939452999999</v>
      </c>
      <c r="M610" s="4">
        <v>24990.28125</v>
      </c>
      <c r="N610" s="4">
        <v>25598.912109000001</v>
      </c>
      <c r="O610" s="4">
        <v>26977.521484000001</v>
      </c>
      <c r="P610" s="4">
        <v>27989.802734000001</v>
      </c>
      <c r="Q610" s="4">
        <v>27134.277343999998</v>
      </c>
      <c r="R610" s="4">
        <v>24803.519531000002</v>
      </c>
      <c r="S610" s="4">
        <v>21232.371093999998</v>
      </c>
      <c r="T610" s="4">
        <v>20109.044922000001</v>
      </c>
      <c r="U610" s="4">
        <v>18436.898438</v>
      </c>
      <c r="V610" s="4">
        <v>17564.023438</v>
      </c>
      <c r="W610" s="4">
        <v>16045.642578000001</v>
      </c>
      <c r="X610" s="4">
        <v>13488.485352</v>
      </c>
      <c r="Y610" s="4">
        <v>12548.096680000001</v>
      </c>
    </row>
    <row r="611" spans="1:25" x14ac:dyDescent="0.2">
      <c r="A611" s="3">
        <v>42241</v>
      </c>
      <c r="B611" s="4">
        <v>12551.668944999999</v>
      </c>
      <c r="C611" s="4">
        <v>12178.499023</v>
      </c>
      <c r="D611" s="4">
        <v>11954.930664</v>
      </c>
      <c r="E611" s="4">
        <v>11937.790039</v>
      </c>
      <c r="F611" s="4">
        <v>12260.966796999999</v>
      </c>
      <c r="G611" s="4">
        <v>13163.251953000001</v>
      </c>
      <c r="H611" s="4">
        <v>14622.606444999999</v>
      </c>
      <c r="I611" s="4">
        <v>16952.666015999999</v>
      </c>
      <c r="J611" s="4">
        <v>20842.25</v>
      </c>
      <c r="K611" s="4">
        <v>21342.773438</v>
      </c>
      <c r="L611" s="4">
        <v>23112.919922000001</v>
      </c>
      <c r="M611" s="4">
        <v>24449.765625</v>
      </c>
      <c r="N611" s="4">
        <v>25040.269531000002</v>
      </c>
      <c r="O611" s="4">
        <v>26138.458984000001</v>
      </c>
      <c r="P611" s="4">
        <v>26894.585938</v>
      </c>
      <c r="Q611" s="4">
        <v>25979.427734000001</v>
      </c>
      <c r="R611" s="4">
        <v>23411.013672000001</v>
      </c>
      <c r="S611" s="4">
        <v>20021.53125</v>
      </c>
      <c r="T611" s="4">
        <v>19187.351563</v>
      </c>
      <c r="U611" s="4">
        <v>17904.873047000001</v>
      </c>
      <c r="V611" s="4">
        <v>16780.791015999999</v>
      </c>
      <c r="W611" s="4">
        <v>15189.938477</v>
      </c>
      <c r="X611" s="4">
        <v>12876.622069999999</v>
      </c>
      <c r="Y611" s="4">
        <v>12038.451171999999</v>
      </c>
    </row>
    <row r="612" spans="1:25" x14ac:dyDescent="0.2">
      <c r="A612" s="3">
        <v>42242</v>
      </c>
      <c r="B612" s="4">
        <v>12042.741211</v>
      </c>
      <c r="C612" s="4">
        <v>11664.884765999999</v>
      </c>
      <c r="D612" s="4">
        <v>11581.736328000001</v>
      </c>
      <c r="E612" s="4">
        <v>11671.342773</v>
      </c>
      <c r="F612" s="4">
        <v>11874.540039</v>
      </c>
      <c r="G612" s="4">
        <v>12904.717773</v>
      </c>
      <c r="H612" s="4">
        <v>14431.688477</v>
      </c>
      <c r="I612" s="4">
        <v>16698.474609000001</v>
      </c>
      <c r="J612" s="4">
        <v>20416.521484000001</v>
      </c>
      <c r="K612" s="4">
        <v>21050.015625</v>
      </c>
      <c r="L612" s="4">
        <v>22927.974609000001</v>
      </c>
      <c r="M612" s="4">
        <v>24310.693359000001</v>
      </c>
      <c r="N612" s="4">
        <v>24300.623047000001</v>
      </c>
      <c r="O612" s="4">
        <v>25282.832031000002</v>
      </c>
      <c r="P612" s="4">
        <v>26175.617188</v>
      </c>
      <c r="Q612" s="4">
        <v>25358.085938</v>
      </c>
      <c r="R612" s="4">
        <v>22978.794922000001</v>
      </c>
      <c r="S612" s="4">
        <v>19801.400390999999</v>
      </c>
      <c r="T612" s="4">
        <v>18911.244140999999</v>
      </c>
      <c r="U612" s="4">
        <v>17395.503906000002</v>
      </c>
      <c r="V612" s="4">
        <v>16132.960938</v>
      </c>
      <c r="W612" s="4">
        <v>14640.25</v>
      </c>
      <c r="X612" s="4">
        <v>12158.21875</v>
      </c>
      <c r="Y612" s="4">
        <v>11644.922852</v>
      </c>
    </row>
    <row r="613" spans="1:25" x14ac:dyDescent="0.2">
      <c r="A613" s="3">
        <v>42243</v>
      </c>
      <c r="B613" s="4">
        <v>11656.794921999999</v>
      </c>
      <c r="C613" s="4">
        <v>11436.666992</v>
      </c>
      <c r="D613" s="4">
        <v>11181.208008</v>
      </c>
      <c r="E613" s="4">
        <v>11155.381836</v>
      </c>
      <c r="F613" s="4">
        <v>11331.803711</v>
      </c>
      <c r="G613" s="4">
        <v>12294.806640999999</v>
      </c>
      <c r="H613" s="4">
        <v>13811.579102</v>
      </c>
      <c r="I613" s="4">
        <v>15993.262694999999</v>
      </c>
      <c r="J613" s="4">
        <v>19925.34375</v>
      </c>
      <c r="K613" s="4">
        <v>20581.009765999999</v>
      </c>
      <c r="L613" s="4">
        <v>22290.759765999999</v>
      </c>
      <c r="M613" s="4">
        <v>23120.789063</v>
      </c>
      <c r="N613" s="4">
        <v>23669.457031000002</v>
      </c>
      <c r="O613" s="4">
        <v>24863.605468999998</v>
      </c>
      <c r="P613" s="4">
        <v>25756.226563</v>
      </c>
      <c r="Q613" s="4">
        <v>24776.402343999998</v>
      </c>
      <c r="R613" s="4">
        <v>22221.548827999999</v>
      </c>
      <c r="S613" s="4">
        <v>18913.419922000001</v>
      </c>
      <c r="T613" s="4">
        <v>17770.28125</v>
      </c>
      <c r="U613" s="4">
        <v>16771.525390999999</v>
      </c>
      <c r="V613" s="4">
        <v>15997.921875</v>
      </c>
      <c r="W613" s="4">
        <v>14456.080078000001</v>
      </c>
      <c r="X613" s="4">
        <v>12160.860352</v>
      </c>
      <c r="Y613" s="4">
        <v>11317.629883</v>
      </c>
    </row>
    <row r="614" spans="1:25" x14ac:dyDescent="0.2">
      <c r="A614" s="3">
        <v>42244</v>
      </c>
      <c r="B614" s="4">
        <v>11158.838867</v>
      </c>
      <c r="C614" s="4">
        <v>10913.972656</v>
      </c>
      <c r="D614" s="4">
        <v>10613.853515999999</v>
      </c>
      <c r="E614" s="4">
        <v>10324.752930000001</v>
      </c>
      <c r="F614" s="4">
        <v>10716.660156</v>
      </c>
      <c r="G614" s="4">
        <v>11587.842773</v>
      </c>
      <c r="H614" s="4">
        <v>12902.493164</v>
      </c>
      <c r="I614" s="4">
        <v>15116.045898</v>
      </c>
      <c r="J614" s="4">
        <v>18719.041015999999</v>
      </c>
      <c r="K614" s="4">
        <v>19261.28125</v>
      </c>
      <c r="L614" s="4">
        <v>20679.652343999998</v>
      </c>
      <c r="M614" s="4">
        <v>21707.953125</v>
      </c>
      <c r="N614" s="4">
        <v>22250.605468999998</v>
      </c>
      <c r="O614" s="4">
        <v>23329.501952999999</v>
      </c>
      <c r="P614" s="4">
        <v>24187.902343999998</v>
      </c>
      <c r="Q614" s="4">
        <v>23564.490234000001</v>
      </c>
      <c r="R614" s="4">
        <v>21528.748047000001</v>
      </c>
      <c r="S614" s="4">
        <v>18276.693359000001</v>
      </c>
      <c r="T614" s="4">
        <v>17144.550781000002</v>
      </c>
      <c r="U614" s="4">
        <v>15888.609375</v>
      </c>
      <c r="V614" s="4">
        <v>15091.193359000001</v>
      </c>
      <c r="W614" s="4">
        <v>14139.877930000001</v>
      </c>
      <c r="X614" s="4">
        <v>11987.966796999999</v>
      </c>
      <c r="Y614" s="4">
        <v>11171.147461</v>
      </c>
    </row>
    <row r="615" spans="1:25" x14ac:dyDescent="0.2">
      <c r="A615" s="3">
        <v>42245</v>
      </c>
      <c r="B615" s="4">
        <v>10460.618164</v>
      </c>
      <c r="C615" s="4">
        <v>10331.460938</v>
      </c>
      <c r="D615" s="4">
        <v>10273.566406</v>
      </c>
      <c r="E615" s="4">
        <v>10375.166015999999</v>
      </c>
      <c r="F615" s="4">
        <v>10672.054688</v>
      </c>
      <c r="G615" s="4">
        <v>11281.196289</v>
      </c>
      <c r="H615" s="4">
        <v>12170.992188</v>
      </c>
      <c r="I615" s="4">
        <v>13477.648438</v>
      </c>
      <c r="J615" s="4">
        <v>14860.462890999999</v>
      </c>
      <c r="K615" s="4">
        <v>15425.990234000001</v>
      </c>
      <c r="L615" s="4">
        <v>16448.234375</v>
      </c>
      <c r="M615" s="4">
        <v>18434.640625</v>
      </c>
      <c r="N615" s="4">
        <v>18032.230468999998</v>
      </c>
      <c r="O615" s="4">
        <v>18657.216797000001</v>
      </c>
      <c r="P615" s="4">
        <v>19347.929688</v>
      </c>
      <c r="Q615" s="4">
        <v>18593.982422000001</v>
      </c>
      <c r="R615" s="4">
        <v>17791.003906000002</v>
      </c>
      <c r="S615" s="4">
        <v>16877.873047000001</v>
      </c>
      <c r="T615" s="4">
        <v>15310.017578000001</v>
      </c>
      <c r="U615" s="4">
        <v>13651.727539</v>
      </c>
      <c r="V615" s="4">
        <v>13666.454102</v>
      </c>
      <c r="W615" s="4">
        <v>13246.009765999999</v>
      </c>
      <c r="X615" s="4">
        <v>12149.400390999999</v>
      </c>
      <c r="Y615" s="4">
        <v>11056.245117</v>
      </c>
    </row>
    <row r="616" spans="1:25" x14ac:dyDescent="0.2">
      <c r="A616" s="3">
        <v>42246</v>
      </c>
      <c r="B616" s="4">
        <v>10428.221680000001</v>
      </c>
      <c r="C616" s="4">
        <v>10469.949219</v>
      </c>
      <c r="D616" s="4">
        <v>10488.111328000001</v>
      </c>
      <c r="E616" s="4">
        <v>10534.206055000001</v>
      </c>
      <c r="F616" s="4">
        <v>10558.206055000001</v>
      </c>
      <c r="G616" s="4">
        <v>11231.380859000001</v>
      </c>
      <c r="H616" s="4">
        <v>11775.625977</v>
      </c>
      <c r="I616" s="4">
        <v>12828.748046999999</v>
      </c>
      <c r="J616" s="4">
        <v>14502.791015999999</v>
      </c>
      <c r="K616" s="4">
        <v>15131.180664</v>
      </c>
      <c r="L616" s="4">
        <v>16415.53125</v>
      </c>
      <c r="M616" s="4">
        <v>18773.005859000001</v>
      </c>
      <c r="N616" s="4">
        <v>18579.455077999999</v>
      </c>
      <c r="O616" s="4">
        <v>19461.568359000001</v>
      </c>
      <c r="P616" s="4">
        <v>20450.3125</v>
      </c>
      <c r="Q616" s="4">
        <v>19906.494140999999</v>
      </c>
      <c r="R616" s="4">
        <v>19213.328125</v>
      </c>
      <c r="S616" s="4">
        <v>18606.828125</v>
      </c>
      <c r="T616" s="4">
        <v>17093.324218999998</v>
      </c>
      <c r="U616" s="4">
        <v>15220.655273</v>
      </c>
      <c r="V616" s="4">
        <v>15146.228515999999</v>
      </c>
      <c r="W616" s="4">
        <v>14047.213867</v>
      </c>
      <c r="X616" s="4">
        <v>12637.097656</v>
      </c>
      <c r="Y616" s="4">
        <v>11427.200194999999</v>
      </c>
    </row>
    <row r="617" spans="1:25" x14ac:dyDescent="0.2">
      <c r="A617" s="3">
        <v>42247</v>
      </c>
      <c r="B617" s="4">
        <v>11284.958984000001</v>
      </c>
      <c r="C617" s="4">
        <v>10845.004883</v>
      </c>
      <c r="D617" s="4">
        <v>10630.742188</v>
      </c>
      <c r="E617" s="4">
        <v>10741.423828000001</v>
      </c>
      <c r="F617" s="4">
        <v>11104.708008</v>
      </c>
      <c r="G617" s="4">
        <v>12201.152344</v>
      </c>
      <c r="H617" s="4">
        <v>13778.458008</v>
      </c>
      <c r="I617" s="4">
        <v>15836.982421999999</v>
      </c>
      <c r="J617" s="4">
        <v>19732.789063</v>
      </c>
      <c r="K617" s="4">
        <v>20656.378906000002</v>
      </c>
      <c r="L617" s="4">
        <v>22614.210938</v>
      </c>
      <c r="M617" s="4">
        <v>23828.414063</v>
      </c>
      <c r="N617" s="4">
        <v>24364.886718999998</v>
      </c>
      <c r="O617" s="4">
        <v>25191.443359000001</v>
      </c>
      <c r="P617" s="4">
        <v>26267.732422000001</v>
      </c>
      <c r="Q617" s="4">
        <v>25618.966797000001</v>
      </c>
      <c r="R617" s="4">
        <v>22841.664063</v>
      </c>
      <c r="S617" s="4">
        <v>19668.222656000002</v>
      </c>
      <c r="T617" s="4">
        <v>18742.255859000001</v>
      </c>
      <c r="U617" s="4">
        <v>17544.029297000001</v>
      </c>
      <c r="V617" s="4">
        <v>16218.481444999999</v>
      </c>
      <c r="W617" s="4">
        <v>14643.928711</v>
      </c>
      <c r="X617" s="4">
        <v>12211.411133</v>
      </c>
      <c r="Y617" s="4">
        <v>11337.117188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7"/>
  <sheetViews>
    <sheetView workbookViewId="0">
      <selection activeCell="A2" sqref="A2"/>
    </sheetView>
  </sheetViews>
  <sheetFormatPr defaultRowHeight="12.75" x14ac:dyDescent="0.2"/>
  <cols>
    <col min="1" max="1" width="10.7109375" customWidth="1"/>
  </cols>
  <sheetData>
    <row r="1" spans="1: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3.5" thickBot="1" x14ac:dyDescent="0.25">
      <c r="A8" s="6" t="s">
        <v>3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3.5" thickTop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x14ac:dyDescent="0.2">
      <c r="A10" s="3">
        <v>41640</v>
      </c>
      <c r="B10" s="4">
        <v>1061.313232</v>
      </c>
      <c r="C10" s="4">
        <v>1062.047607</v>
      </c>
      <c r="D10" s="4">
        <v>1062.7491460000001</v>
      </c>
      <c r="E10" s="4">
        <v>1019.901489</v>
      </c>
      <c r="F10" s="4">
        <v>1004.499268</v>
      </c>
      <c r="G10" s="4">
        <v>909.75695800000005</v>
      </c>
      <c r="H10" s="4">
        <v>784.318848</v>
      </c>
      <c r="I10" s="4">
        <v>549.79107699999997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931.05859399999997</v>
      </c>
      <c r="S10" s="4">
        <v>960.76843299999996</v>
      </c>
      <c r="T10" s="4">
        <v>940.86938499999997</v>
      </c>
      <c r="U10" s="4">
        <v>902.00030500000003</v>
      </c>
      <c r="V10" s="4">
        <v>921.39459199999999</v>
      </c>
      <c r="W10" s="4">
        <v>966.21698000000004</v>
      </c>
      <c r="X10" s="4">
        <v>1013.341309</v>
      </c>
      <c r="Y10" s="4">
        <v>1001.35614</v>
      </c>
    </row>
    <row r="11" spans="1:25" x14ac:dyDescent="0.2">
      <c r="A11" s="3">
        <v>41641</v>
      </c>
      <c r="B11" s="4">
        <v>1029.647827</v>
      </c>
      <c r="C11" s="4">
        <v>1036.9091800000001</v>
      </c>
      <c r="D11" s="4">
        <v>1072.6918949999999</v>
      </c>
      <c r="E11" s="4">
        <v>1060.5996090000001</v>
      </c>
      <c r="F11" s="4">
        <v>1072.7204589999999</v>
      </c>
      <c r="G11" s="4">
        <v>1039.0935059999999</v>
      </c>
      <c r="H11" s="4">
        <v>964.09948699999995</v>
      </c>
      <c r="I11" s="4">
        <v>685.22692900000004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1059.0589600000001</v>
      </c>
      <c r="S11" s="4">
        <v>1075.731323</v>
      </c>
      <c r="T11" s="4">
        <v>1064.593384</v>
      </c>
      <c r="U11" s="4">
        <v>1018.625977</v>
      </c>
      <c r="V11" s="4">
        <v>1052.1336670000001</v>
      </c>
      <c r="W11" s="4">
        <v>1093.9799800000001</v>
      </c>
      <c r="X11" s="4">
        <v>1146.1791989999999</v>
      </c>
      <c r="Y11" s="4">
        <v>1139.60022</v>
      </c>
    </row>
    <row r="12" spans="1:25" x14ac:dyDescent="0.2">
      <c r="A12" s="3">
        <v>41642</v>
      </c>
      <c r="B12" s="4">
        <v>1148.0720209999999</v>
      </c>
      <c r="C12" s="4">
        <v>1151.7148440000001</v>
      </c>
      <c r="D12" s="4">
        <v>1171.5745850000001</v>
      </c>
      <c r="E12" s="4">
        <v>1150.558716</v>
      </c>
      <c r="F12" s="4">
        <v>1154.9554439999999</v>
      </c>
      <c r="G12" s="4">
        <v>1090.252563</v>
      </c>
      <c r="H12" s="4">
        <v>993.46032700000001</v>
      </c>
      <c r="I12" s="4">
        <v>704.24615500000004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1032.08374</v>
      </c>
      <c r="S12" s="4">
        <v>1042.1877440000001</v>
      </c>
      <c r="T12" s="4">
        <v>1029.468384</v>
      </c>
      <c r="U12" s="4">
        <v>981.05255099999999</v>
      </c>
      <c r="V12" s="4">
        <v>1014.4499510000001</v>
      </c>
      <c r="W12" s="4">
        <v>1070.5155030000001</v>
      </c>
      <c r="X12" s="4">
        <v>1143.694092</v>
      </c>
      <c r="Y12" s="4">
        <v>1136.94812</v>
      </c>
    </row>
    <row r="13" spans="1:25" x14ac:dyDescent="0.2">
      <c r="A13" s="3">
        <v>41643</v>
      </c>
      <c r="B13" s="4">
        <v>1101.019409</v>
      </c>
      <c r="C13" s="4">
        <v>1113.3660890000001</v>
      </c>
      <c r="D13" s="4">
        <v>1120.0902100000001</v>
      </c>
      <c r="E13" s="4">
        <v>1149.0314940000001</v>
      </c>
      <c r="F13" s="4">
        <v>1138.091064</v>
      </c>
      <c r="G13" s="4">
        <v>1139.500366</v>
      </c>
      <c r="H13" s="4">
        <v>1092.829346</v>
      </c>
      <c r="I13" s="4">
        <v>807.05371100000002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964.17346199999997</v>
      </c>
      <c r="S13" s="4">
        <v>932.83038299999998</v>
      </c>
      <c r="T13" s="4">
        <v>950.87805200000003</v>
      </c>
      <c r="U13" s="4">
        <v>958.00970500000005</v>
      </c>
      <c r="V13" s="4">
        <v>972.71807899999999</v>
      </c>
      <c r="W13" s="4">
        <v>1014.3203130000001</v>
      </c>
      <c r="X13" s="4">
        <v>1033.330933</v>
      </c>
      <c r="Y13" s="4">
        <v>1042.812134</v>
      </c>
    </row>
    <row r="14" spans="1:25" x14ac:dyDescent="0.2">
      <c r="A14" s="3">
        <v>41644</v>
      </c>
      <c r="B14" s="4">
        <v>1004.653992</v>
      </c>
      <c r="C14" s="4">
        <v>1002.417175</v>
      </c>
      <c r="D14" s="4">
        <v>989.26385500000004</v>
      </c>
      <c r="E14" s="4">
        <v>999.487122</v>
      </c>
      <c r="F14" s="4">
        <v>983.73364300000003</v>
      </c>
      <c r="G14" s="4">
        <v>974.58685300000002</v>
      </c>
      <c r="H14" s="4">
        <v>949.29760699999997</v>
      </c>
      <c r="I14" s="4">
        <v>743.25640899999996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914.78167699999995</v>
      </c>
      <c r="S14" s="4">
        <v>897.34088099999997</v>
      </c>
      <c r="T14" s="4">
        <v>919.214966</v>
      </c>
      <c r="U14" s="4">
        <v>917.17578100000003</v>
      </c>
      <c r="V14" s="4">
        <v>911.03106700000001</v>
      </c>
      <c r="W14" s="4">
        <v>921.365906</v>
      </c>
      <c r="X14" s="4">
        <v>917.36560099999997</v>
      </c>
      <c r="Y14" s="4">
        <v>909.294128</v>
      </c>
    </row>
    <row r="15" spans="1:25" x14ac:dyDescent="0.2">
      <c r="A15" s="3">
        <v>41645</v>
      </c>
      <c r="B15" s="4">
        <v>895.47210700000005</v>
      </c>
      <c r="C15" s="4">
        <v>896.51892099999998</v>
      </c>
      <c r="D15" s="4">
        <v>909.12469499999997</v>
      </c>
      <c r="E15" s="4">
        <v>893.23364300000003</v>
      </c>
      <c r="F15" s="4">
        <v>894.33795199999997</v>
      </c>
      <c r="G15" s="4">
        <v>856.49847399999999</v>
      </c>
      <c r="H15" s="4">
        <v>786.27020300000004</v>
      </c>
      <c r="I15" s="4">
        <v>571.52191200000004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880.36584500000004</v>
      </c>
      <c r="S15" s="4">
        <v>889.73846400000002</v>
      </c>
      <c r="T15" s="4">
        <v>858.91210899999999</v>
      </c>
      <c r="U15" s="4">
        <v>812.89538600000003</v>
      </c>
      <c r="V15" s="4">
        <v>817.28985599999999</v>
      </c>
      <c r="W15" s="4">
        <v>839.01733400000001</v>
      </c>
      <c r="X15" s="4">
        <v>862.16284199999996</v>
      </c>
      <c r="Y15" s="4">
        <v>857.73278800000003</v>
      </c>
    </row>
    <row r="16" spans="1:25" x14ac:dyDescent="0.2">
      <c r="A16" s="3">
        <v>41646</v>
      </c>
      <c r="B16" s="4">
        <v>844.70129399999996</v>
      </c>
      <c r="C16" s="4">
        <v>858.69158900000002</v>
      </c>
      <c r="D16" s="4">
        <v>880.316101</v>
      </c>
      <c r="E16" s="4">
        <v>866.40496800000005</v>
      </c>
      <c r="F16" s="4">
        <v>887.89459199999999</v>
      </c>
      <c r="G16" s="4">
        <v>878.08874500000002</v>
      </c>
      <c r="H16" s="4">
        <v>843.91332999999997</v>
      </c>
      <c r="I16" s="4">
        <v>600.44744900000001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938.11291500000004</v>
      </c>
      <c r="S16" s="4">
        <v>968.34826699999996</v>
      </c>
      <c r="T16" s="4">
        <v>956.24859600000002</v>
      </c>
      <c r="U16" s="4">
        <v>918.19470200000001</v>
      </c>
      <c r="V16" s="4">
        <v>939.95294200000001</v>
      </c>
      <c r="W16" s="4">
        <v>971.43719499999997</v>
      </c>
      <c r="X16" s="4">
        <v>1006.721985</v>
      </c>
      <c r="Y16" s="4">
        <v>1003.8076170000001</v>
      </c>
    </row>
    <row r="17" spans="1:25" x14ac:dyDescent="0.2">
      <c r="A17" s="3">
        <v>41647</v>
      </c>
      <c r="B17" s="4">
        <v>1023.559204</v>
      </c>
      <c r="C17" s="4">
        <v>1030.389038</v>
      </c>
      <c r="D17" s="4">
        <v>1055.4598390000001</v>
      </c>
      <c r="E17" s="4">
        <v>1044.6976320000001</v>
      </c>
      <c r="F17" s="4">
        <v>1063.497803</v>
      </c>
      <c r="G17" s="4">
        <v>1032.705078</v>
      </c>
      <c r="H17" s="4">
        <v>965.47943099999998</v>
      </c>
      <c r="I17" s="4">
        <v>664.01037599999995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918.890625</v>
      </c>
      <c r="S17" s="4">
        <v>949.58898899999997</v>
      </c>
      <c r="T17" s="4">
        <v>942.52551300000005</v>
      </c>
      <c r="U17" s="4">
        <v>905.21337900000003</v>
      </c>
      <c r="V17" s="4">
        <v>937.08831799999996</v>
      </c>
      <c r="W17" s="4">
        <v>970.74420199999997</v>
      </c>
      <c r="X17" s="4">
        <v>1000.237122</v>
      </c>
      <c r="Y17" s="4">
        <v>981.95770300000004</v>
      </c>
    </row>
    <row r="18" spans="1:25" x14ac:dyDescent="0.2">
      <c r="A18" s="3">
        <v>41648</v>
      </c>
      <c r="B18" s="4">
        <v>984.69006300000001</v>
      </c>
      <c r="C18" s="4">
        <v>997.36822500000005</v>
      </c>
      <c r="D18" s="4">
        <v>1015.971313</v>
      </c>
      <c r="E18" s="4">
        <v>1006.206665</v>
      </c>
      <c r="F18" s="4">
        <v>1009.754456</v>
      </c>
      <c r="G18" s="4">
        <v>1010.325134</v>
      </c>
      <c r="H18" s="4">
        <v>961.534851</v>
      </c>
      <c r="I18" s="4">
        <v>670.65496800000005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923.85437000000002</v>
      </c>
      <c r="S18" s="4">
        <v>963.08435099999997</v>
      </c>
      <c r="T18" s="4">
        <v>952.60137899999995</v>
      </c>
      <c r="U18" s="4">
        <v>923.77801499999998</v>
      </c>
      <c r="V18" s="4">
        <v>952.57794200000001</v>
      </c>
      <c r="W18" s="4">
        <v>991.59606900000006</v>
      </c>
      <c r="X18" s="4">
        <v>1025.03772</v>
      </c>
      <c r="Y18" s="4">
        <v>1013.409058</v>
      </c>
    </row>
    <row r="19" spans="1:25" x14ac:dyDescent="0.2">
      <c r="A19" s="3">
        <v>41649</v>
      </c>
      <c r="B19" s="4">
        <v>1014.3055419999999</v>
      </c>
      <c r="C19" s="4">
        <v>1036.6085210000001</v>
      </c>
      <c r="D19" s="4">
        <v>1057.0417480000001</v>
      </c>
      <c r="E19" s="4">
        <v>1048.724365</v>
      </c>
      <c r="F19" s="4">
        <v>1054.579712</v>
      </c>
      <c r="G19" s="4">
        <v>1033.1595460000001</v>
      </c>
      <c r="H19" s="4">
        <v>969.95031700000004</v>
      </c>
      <c r="I19" s="4">
        <v>674.56048599999997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887.97906499999999</v>
      </c>
      <c r="S19" s="4">
        <v>907.40972899999997</v>
      </c>
      <c r="T19" s="4">
        <v>876.02832000000001</v>
      </c>
      <c r="U19" s="4">
        <v>838.58502199999998</v>
      </c>
      <c r="V19" s="4">
        <v>862.71545400000002</v>
      </c>
      <c r="W19" s="4">
        <v>901.09143100000006</v>
      </c>
      <c r="X19" s="4">
        <v>953.88006600000006</v>
      </c>
      <c r="Y19" s="4">
        <v>955.28417999999999</v>
      </c>
    </row>
    <row r="20" spans="1:25" x14ac:dyDescent="0.2">
      <c r="A20" s="3">
        <v>41650</v>
      </c>
      <c r="B20" s="4">
        <v>913.03643799999998</v>
      </c>
      <c r="C20" s="4">
        <v>909.69506799999999</v>
      </c>
      <c r="D20" s="4">
        <v>918.86395300000004</v>
      </c>
      <c r="E20" s="4">
        <v>929.91625999999997</v>
      </c>
      <c r="F20" s="4">
        <v>926.90008499999999</v>
      </c>
      <c r="G20" s="4">
        <v>938.60253899999998</v>
      </c>
      <c r="H20" s="4">
        <v>921.99182099999996</v>
      </c>
      <c r="I20" s="4">
        <v>733.93762200000003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879.91839600000003</v>
      </c>
      <c r="S20" s="4">
        <v>826.380493</v>
      </c>
      <c r="T20" s="4">
        <v>837.176331</v>
      </c>
      <c r="U20" s="4">
        <v>824.07312000000002</v>
      </c>
      <c r="V20" s="4">
        <v>821.12213099999997</v>
      </c>
      <c r="W20" s="4">
        <v>849.56793200000004</v>
      </c>
      <c r="X20" s="4">
        <v>862.45019500000001</v>
      </c>
      <c r="Y20" s="4">
        <v>853.54363999999998</v>
      </c>
    </row>
    <row r="21" spans="1:25" x14ac:dyDescent="0.2">
      <c r="A21" s="3">
        <v>41651</v>
      </c>
      <c r="B21" s="4">
        <v>817.64569100000006</v>
      </c>
      <c r="C21" s="4">
        <v>803.412781</v>
      </c>
      <c r="D21" s="4">
        <v>793.43798800000002</v>
      </c>
      <c r="E21" s="4">
        <v>803.20605499999999</v>
      </c>
      <c r="F21" s="4">
        <v>787.92852800000003</v>
      </c>
      <c r="G21" s="4">
        <v>777.51007100000004</v>
      </c>
      <c r="H21" s="4">
        <v>761.45129399999996</v>
      </c>
      <c r="I21" s="4">
        <v>613.46734600000002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820.28558299999997</v>
      </c>
      <c r="S21" s="4">
        <v>823.06030299999998</v>
      </c>
      <c r="T21" s="4">
        <v>846.55059800000004</v>
      </c>
      <c r="U21" s="4">
        <v>834.30908199999999</v>
      </c>
      <c r="V21" s="4">
        <v>834.54357900000002</v>
      </c>
      <c r="W21" s="4">
        <v>849.56567399999994</v>
      </c>
      <c r="X21" s="4">
        <v>846.52319299999999</v>
      </c>
      <c r="Y21" s="4">
        <v>835.28662099999997</v>
      </c>
    </row>
    <row r="22" spans="1:25" x14ac:dyDescent="0.2">
      <c r="A22" s="3">
        <v>41652</v>
      </c>
      <c r="B22" s="4">
        <v>810.975281</v>
      </c>
      <c r="C22" s="4">
        <v>822.46771200000001</v>
      </c>
      <c r="D22" s="4">
        <v>833.62011700000005</v>
      </c>
      <c r="E22" s="4">
        <v>829.311646</v>
      </c>
      <c r="F22" s="4">
        <v>839.74096699999996</v>
      </c>
      <c r="G22" s="4">
        <v>851.07342500000004</v>
      </c>
      <c r="H22" s="4">
        <v>820.01458700000001</v>
      </c>
      <c r="I22" s="4">
        <v>579.47686799999997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824.74182099999996</v>
      </c>
      <c r="S22" s="4">
        <v>862.24292000000003</v>
      </c>
      <c r="T22" s="4">
        <v>849.3125</v>
      </c>
      <c r="U22" s="4">
        <v>801.07330300000001</v>
      </c>
      <c r="V22" s="4">
        <v>810.080017</v>
      </c>
      <c r="W22" s="4">
        <v>825.51739499999996</v>
      </c>
      <c r="X22" s="4">
        <v>844.06426999999996</v>
      </c>
      <c r="Y22" s="4">
        <v>844.84808299999997</v>
      </c>
    </row>
    <row r="23" spans="1:25" x14ac:dyDescent="0.2">
      <c r="A23" s="3">
        <v>41653</v>
      </c>
      <c r="B23" s="4">
        <v>806.84045400000002</v>
      </c>
      <c r="C23" s="4">
        <v>816.35638400000005</v>
      </c>
      <c r="D23" s="4">
        <v>818.015625</v>
      </c>
      <c r="E23" s="4">
        <v>800.30749500000002</v>
      </c>
      <c r="F23" s="4">
        <v>813.75238000000002</v>
      </c>
      <c r="G23" s="4">
        <v>813.33294699999999</v>
      </c>
      <c r="H23" s="4">
        <v>789.03301999999996</v>
      </c>
      <c r="I23" s="4">
        <v>563.59631300000001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836.87524399999995</v>
      </c>
      <c r="S23" s="4">
        <v>848.00103799999999</v>
      </c>
      <c r="T23" s="4">
        <v>831.61889599999995</v>
      </c>
      <c r="U23" s="4">
        <v>792.867615</v>
      </c>
      <c r="V23" s="4">
        <v>801.17700200000002</v>
      </c>
      <c r="W23" s="4">
        <v>818.22210700000005</v>
      </c>
      <c r="X23" s="4">
        <v>843.74645999999996</v>
      </c>
      <c r="Y23" s="4">
        <v>815.24633800000004</v>
      </c>
    </row>
    <row r="24" spans="1:25" x14ac:dyDescent="0.2">
      <c r="A24" s="3">
        <v>41654</v>
      </c>
      <c r="B24" s="4">
        <v>819.90637200000003</v>
      </c>
      <c r="C24" s="4">
        <v>815.330872</v>
      </c>
      <c r="D24" s="4">
        <v>828.33093299999996</v>
      </c>
      <c r="E24" s="4">
        <v>824.41265899999996</v>
      </c>
      <c r="F24" s="4">
        <v>825.17730700000004</v>
      </c>
      <c r="G24" s="4">
        <v>844.86645499999997</v>
      </c>
      <c r="H24" s="4">
        <v>814.92657499999996</v>
      </c>
      <c r="I24" s="4">
        <v>570.43273899999997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805.49408000000005</v>
      </c>
      <c r="S24" s="4">
        <v>846.62005599999998</v>
      </c>
      <c r="T24" s="4">
        <v>834.53326400000003</v>
      </c>
      <c r="U24" s="4">
        <v>794.754456</v>
      </c>
      <c r="V24" s="4">
        <v>808.61755400000004</v>
      </c>
      <c r="W24" s="4">
        <v>816.18975799999998</v>
      </c>
      <c r="X24" s="4">
        <v>841.62335199999995</v>
      </c>
      <c r="Y24" s="4">
        <v>832.78881799999999</v>
      </c>
    </row>
    <row r="25" spans="1:25" x14ac:dyDescent="0.2">
      <c r="A25" s="3">
        <v>41655</v>
      </c>
      <c r="B25" s="4">
        <v>803.61285399999997</v>
      </c>
      <c r="C25" s="4">
        <v>790.48107900000002</v>
      </c>
      <c r="D25" s="4">
        <v>806.16149900000005</v>
      </c>
      <c r="E25" s="4">
        <v>796.74218800000006</v>
      </c>
      <c r="F25" s="4">
        <v>819.33752400000003</v>
      </c>
      <c r="G25" s="4">
        <v>833.94805899999994</v>
      </c>
      <c r="H25" s="4">
        <v>802.82879600000001</v>
      </c>
      <c r="I25" s="4">
        <v>580.54644800000005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844.34466599999996</v>
      </c>
      <c r="S25" s="4">
        <v>862.72723399999995</v>
      </c>
      <c r="T25" s="4">
        <v>847.89550799999995</v>
      </c>
      <c r="U25" s="4">
        <v>809.200378</v>
      </c>
      <c r="V25" s="4">
        <v>812.76953100000003</v>
      </c>
      <c r="W25" s="4">
        <v>836.37323000000004</v>
      </c>
      <c r="X25" s="4">
        <v>851.559753</v>
      </c>
      <c r="Y25" s="4">
        <v>828.47247300000004</v>
      </c>
    </row>
    <row r="26" spans="1:25" x14ac:dyDescent="0.2">
      <c r="A26" s="3">
        <v>41656</v>
      </c>
      <c r="B26" s="4">
        <v>799.53662099999997</v>
      </c>
      <c r="C26" s="4">
        <v>800.54315199999996</v>
      </c>
      <c r="D26" s="4">
        <v>810.95812999999998</v>
      </c>
      <c r="E26" s="4">
        <v>800.89141800000004</v>
      </c>
      <c r="F26" s="4">
        <v>814.78723100000002</v>
      </c>
      <c r="G26" s="4">
        <v>830.37780799999996</v>
      </c>
      <c r="H26" s="4">
        <v>798.31469700000002</v>
      </c>
      <c r="I26" s="4">
        <v>571.22058100000004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793.34411599999999</v>
      </c>
      <c r="S26" s="4">
        <v>825.64190699999995</v>
      </c>
      <c r="T26" s="4">
        <v>806.90917999999999</v>
      </c>
      <c r="U26" s="4">
        <v>766.59020999999996</v>
      </c>
      <c r="V26" s="4">
        <v>791.69555700000001</v>
      </c>
      <c r="W26" s="4">
        <v>821.55523700000003</v>
      </c>
      <c r="X26" s="4">
        <v>865.43072500000005</v>
      </c>
      <c r="Y26" s="4">
        <v>861.386169</v>
      </c>
    </row>
    <row r="27" spans="1:25" x14ac:dyDescent="0.2">
      <c r="A27" s="3">
        <v>41657</v>
      </c>
      <c r="B27" s="4">
        <v>815.56555200000003</v>
      </c>
      <c r="C27" s="4">
        <v>818.86309800000004</v>
      </c>
      <c r="D27" s="4">
        <v>826.50988800000005</v>
      </c>
      <c r="E27" s="4">
        <v>839.35107400000004</v>
      </c>
      <c r="F27" s="4">
        <v>840.36932400000001</v>
      </c>
      <c r="G27" s="4">
        <v>842.74408000000005</v>
      </c>
      <c r="H27" s="4">
        <v>848.01715100000001</v>
      </c>
      <c r="I27" s="4">
        <v>688.70379600000001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825.88445999999999</v>
      </c>
      <c r="S27" s="4">
        <v>805.59606900000006</v>
      </c>
      <c r="T27" s="4">
        <v>819.26147500000002</v>
      </c>
      <c r="U27" s="4">
        <v>817.33618200000001</v>
      </c>
      <c r="V27" s="4">
        <v>826.96710199999995</v>
      </c>
      <c r="W27" s="4">
        <v>857.32025099999998</v>
      </c>
      <c r="X27" s="4">
        <v>871.11700399999995</v>
      </c>
      <c r="Y27" s="4">
        <v>854.24548300000004</v>
      </c>
    </row>
    <row r="28" spans="1:25" x14ac:dyDescent="0.2">
      <c r="A28" s="3">
        <v>41658</v>
      </c>
      <c r="B28" s="4">
        <v>833.59320100000002</v>
      </c>
      <c r="C28" s="4">
        <v>834.97473100000002</v>
      </c>
      <c r="D28" s="4">
        <v>836.370361</v>
      </c>
      <c r="E28" s="4">
        <v>852.825378</v>
      </c>
      <c r="F28" s="4">
        <v>836.36218299999996</v>
      </c>
      <c r="G28" s="4">
        <v>826.79473900000005</v>
      </c>
      <c r="H28" s="4">
        <v>808.77087400000005</v>
      </c>
      <c r="I28" s="4">
        <v>653.25439500000005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851.896973</v>
      </c>
      <c r="S28" s="4">
        <v>824.81079099999999</v>
      </c>
      <c r="T28" s="4">
        <v>848.99322500000005</v>
      </c>
      <c r="U28" s="4">
        <v>840.808716</v>
      </c>
      <c r="V28" s="4">
        <v>843.99591099999998</v>
      </c>
      <c r="W28" s="4">
        <v>866.74591099999998</v>
      </c>
      <c r="X28" s="4">
        <v>876.16784700000005</v>
      </c>
      <c r="Y28" s="4">
        <v>855.43322799999999</v>
      </c>
    </row>
    <row r="29" spans="1:25" x14ac:dyDescent="0.2">
      <c r="A29" s="3">
        <v>41659</v>
      </c>
      <c r="B29" s="4">
        <v>848.743652</v>
      </c>
      <c r="C29" s="4">
        <v>852.15100099999995</v>
      </c>
      <c r="D29" s="4">
        <v>865.828979</v>
      </c>
      <c r="E29" s="4">
        <v>849.91162099999997</v>
      </c>
      <c r="F29" s="4">
        <v>855.95263699999998</v>
      </c>
      <c r="G29" s="4">
        <v>824.83612100000005</v>
      </c>
      <c r="H29" s="4">
        <v>752.65466300000003</v>
      </c>
      <c r="I29" s="4">
        <v>542.70147699999995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882.12652600000001</v>
      </c>
      <c r="S29" s="4">
        <v>914.62060499999995</v>
      </c>
      <c r="T29" s="4">
        <v>897.18743900000004</v>
      </c>
      <c r="U29" s="4">
        <v>859.58013900000003</v>
      </c>
      <c r="V29" s="4">
        <v>873.39233400000001</v>
      </c>
      <c r="W29" s="4">
        <v>902.03430200000003</v>
      </c>
      <c r="X29" s="4">
        <v>945.22143600000004</v>
      </c>
      <c r="Y29" s="4">
        <v>933.93499799999995</v>
      </c>
    </row>
    <row r="30" spans="1:25" x14ac:dyDescent="0.2">
      <c r="A30" s="3">
        <v>41660</v>
      </c>
      <c r="B30" s="4">
        <v>939.27325399999995</v>
      </c>
      <c r="C30" s="4">
        <v>961.74835199999995</v>
      </c>
      <c r="D30" s="4">
        <v>978.35082999999997</v>
      </c>
      <c r="E30" s="4">
        <v>979.76831100000004</v>
      </c>
      <c r="F30" s="4">
        <v>995.43792699999995</v>
      </c>
      <c r="G30" s="4">
        <v>988.28405799999996</v>
      </c>
      <c r="H30" s="4">
        <v>941.82916299999999</v>
      </c>
      <c r="I30" s="4">
        <v>654.60180700000001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927.40704300000004</v>
      </c>
      <c r="S30" s="4">
        <v>975.08142099999998</v>
      </c>
      <c r="T30" s="4">
        <v>958.12768600000004</v>
      </c>
      <c r="U30" s="4">
        <v>923.14294400000006</v>
      </c>
      <c r="V30" s="4">
        <v>945.39166299999999</v>
      </c>
      <c r="W30" s="4">
        <v>981.70513900000003</v>
      </c>
      <c r="X30" s="4">
        <v>1021.544861</v>
      </c>
      <c r="Y30" s="4">
        <v>1011.6613160000001</v>
      </c>
    </row>
    <row r="31" spans="1:25" x14ac:dyDescent="0.2">
      <c r="A31" s="3">
        <v>41661</v>
      </c>
      <c r="B31" s="4">
        <v>1017.465698</v>
      </c>
      <c r="C31" s="4">
        <v>1042.3686520000001</v>
      </c>
      <c r="D31" s="4">
        <v>1059.9964600000001</v>
      </c>
      <c r="E31" s="4">
        <v>1058.4149170000001</v>
      </c>
      <c r="F31" s="4">
        <v>1060.501221</v>
      </c>
      <c r="G31" s="4">
        <v>1036.7767329999999</v>
      </c>
      <c r="H31" s="4">
        <v>992.11328100000003</v>
      </c>
      <c r="I31" s="4">
        <v>700.15130599999998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1000.022278</v>
      </c>
      <c r="S31" s="4">
        <v>1036.791504</v>
      </c>
      <c r="T31" s="4">
        <v>1028.029053</v>
      </c>
      <c r="U31" s="4">
        <v>984.23950200000002</v>
      </c>
      <c r="V31" s="4">
        <v>1006.620178</v>
      </c>
      <c r="W31" s="4">
        <v>1035.61499</v>
      </c>
      <c r="X31" s="4">
        <v>1068.118774</v>
      </c>
      <c r="Y31" s="4">
        <v>1066.7897949999999</v>
      </c>
    </row>
    <row r="32" spans="1:25" x14ac:dyDescent="0.2">
      <c r="A32" s="3">
        <v>41662</v>
      </c>
      <c r="B32" s="4">
        <v>1095.557495</v>
      </c>
      <c r="C32" s="4">
        <v>1116.999268</v>
      </c>
      <c r="D32" s="4">
        <v>1129.3061520000001</v>
      </c>
      <c r="E32" s="4">
        <v>1111.528687</v>
      </c>
      <c r="F32" s="4">
        <v>1120.905884</v>
      </c>
      <c r="G32" s="4">
        <v>1094.177856</v>
      </c>
      <c r="H32" s="4">
        <v>1026.221558</v>
      </c>
      <c r="I32" s="4">
        <v>709.42163100000005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948.40826400000003</v>
      </c>
      <c r="S32" s="4">
        <v>995.35394299999996</v>
      </c>
      <c r="T32" s="4">
        <v>985.16717500000004</v>
      </c>
      <c r="U32" s="4">
        <v>959.097351</v>
      </c>
      <c r="V32" s="4">
        <v>981.93859899999995</v>
      </c>
      <c r="W32" s="4">
        <v>1020.888977</v>
      </c>
      <c r="X32" s="4">
        <v>1048.465698</v>
      </c>
      <c r="Y32" s="4">
        <v>1058.548706</v>
      </c>
    </row>
    <row r="33" spans="1:25" x14ac:dyDescent="0.2">
      <c r="A33" s="3">
        <v>41663</v>
      </c>
      <c r="B33" s="4">
        <v>1051.259155</v>
      </c>
      <c r="C33" s="4">
        <v>1075.0711670000001</v>
      </c>
      <c r="D33" s="4">
        <v>1096.8358149999999</v>
      </c>
      <c r="E33" s="4">
        <v>1076.3104249999999</v>
      </c>
      <c r="F33" s="4">
        <v>1081.510986</v>
      </c>
      <c r="G33" s="4">
        <v>1067.388794</v>
      </c>
      <c r="H33" s="4">
        <v>998.41381799999999</v>
      </c>
      <c r="I33" s="4">
        <v>697.77429199999995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926.18994099999998</v>
      </c>
      <c r="S33" s="4">
        <v>968.97058100000004</v>
      </c>
      <c r="T33" s="4">
        <v>944.73406999999997</v>
      </c>
      <c r="U33" s="4">
        <v>912.75164800000005</v>
      </c>
      <c r="V33" s="4">
        <v>949.15844700000002</v>
      </c>
      <c r="W33" s="4">
        <v>998.18652299999997</v>
      </c>
      <c r="X33" s="4">
        <v>1068.4697269999999</v>
      </c>
      <c r="Y33" s="4">
        <v>1063.6357419999999</v>
      </c>
    </row>
    <row r="34" spans="1:25" x14ac:dyDescent="0.2">
      <c r="A34" s="3">
        <v>41664</v>
      </c>
      <c r="B34" s="4">
        <v>1047.8937989999999</v>
      </c>
      <c r="C34" s="4">
        <v>1054.1329350000001</v>
      </c>
      <c r="D34" s="4">
        <v>1065.3326420000001</v>
      </c>
      <c r="E34" s="4">
        <v>1080.8953859999999</v>
      </c>
      <c r="F34" s="4">
        <v>1063.0770259999999</v>
      </c>
      <c r="G34" s="4">
        <v>1055.225342</v>
      </c>
      <c r="H34" s="4">
        <v>1027.4864500000001</v>
      </c>
      <c r="I34" s="4">
        <v>810.95318599999996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895.19366500000001</v>
      </c>
      <c r="S34" s="4">
        <v>861.94836399999997</v>
      </c>
      <c r="T34" s="4">
        <v>870.25964399999998</v>
      </c>
      <c r="U34" s="4">
        <v>863.05450399999995</v>
      </c>
      <c r="V34" s="4">
        <v>869.85620100000006</v>
      </c>
      <c r="W34" s="4">
        <v>909.86450200000002</v>
      </c>
      <c r="X34" s="4">
        <v>911.77923599999997</v>
      </c>
      <c r="Y34" s="4">
        <v>904.46423300000004</v>
      </c>
    </row>
    <row r="35" spans="1:25" x14ac:dyDescent="0.2">
      <c r="A35" s="3">
        <v>41665</v>
      </c>
      <c r="B35" s="4">
        <v>881.160034</v>
      </c>
      <c r="C35" s="4">
        <v>889.74096699999996</v>
      </c>
      <c r="D35" s="4">
        <v>890.96252400000003</v>
      </c>
      <c r="E35" s="4">
        <v>904.36377000000005</v>
      </c>
      <c r="F35" s="4">
        <v>898.23877000000005</v>
      </c>
      <c r="G35" s="4">
        <v>896.46350099999995</v>
      </c>
      <c r="H35" s="4">
        <v>878.36621100000002</v>
      </c>
      <c r="I35" s="4">
        <v>705.44207800000004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929.57580600000006</v>
      </c>
      <c r="S35" s="4">
        <v>946.91503899999998</v>
      </c>
      <c r="T35" s="4">
        <v>976.64733899999999</v>
      </c>
      <c r="U35" s="4">
        <v>971.223389</v>
      </c>
      <c r="V35" s="4">
        <v>966.92608600000005</v>
      </c>
      <c r="W35" s="4">
        <v>989.98846400000002</v>
      </c>
      <c r="X35" s="4">
        <v>998.59912099999997</v>
      </c>
      <c r="Y35" s="4">
        <v>994.07818599999996</v>
      </c>
    </row>
    <row r="36" spans="1:25" x14ac:dyDescent="0.2">
      <c r="A36" s="3">
        <v>41666</v>
      </c>
      <c r="B36" s="4">
        <v>981.16094999999996</v>
      </c>
      <c r="C36" s="4">
        <v>1002.105957</v>
      </c>
      <c r="D36" s="4">
        <v>1015.338806</v>
      </c>
      <c r="E36" s="4">
        <v>992.34576400000003</v>
      </c>
      <c r="F36" s="4">
        <v>1000.158997</v>
      </c>
      <c r="G36" s="4">
        <v>980.68957499999999</v>
      </c>
      <c r="H36" s="4">
        <v>927.76654099999996</v>
      </c>
      <c r="I36" s="4">
        <v>647.91967799999998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893.93914800000005</v>
      </c>
      <c r="S36" s="4">
        <v>936.12518299999999</v>
      </c>
      <c r="T36" s="4">
        <v>922.32806400000004</v>
      </c>
      <c r="U36" s="4">
        <v>881.74163799999997</v>
      </c>
      <c r="V36" s="4">
        <v>898.63488800000005</v>
      </c>
      <c r="W36" s="4">
        <v>932.64831500000003</v>
      </c>
      <c r="X36" s="4">
        <v>970.06921399999999</v>
      </c>
      <c r="Y36" s="4">
        <v>960.10736099999997</v>
      </c>
    </row>
    <row r="37" spans="1:25" x14ac:dyDescent="0.2">
      <c r="A37" s="3">
        <v>41667</v>
      </c>
      <c r="B37" s="4">
        <v>961.978882</v>
      </c>
      <c r="C37" s="4">
        <v>975.72100799999998</v>
      </c>
      <c r="D37" s="4">
        <v>996.51818800000001</v>
      </c>
      <c r="E37" s="4">
        <v>995.31518600000004</v>
      </c>
      <c r="F37" s="4">
        <v>1013.487427</v>
      </c>
      <c r="G37" s="4">
        <v>1014.331543</v>
      </c>
      <c r="H37" s="4">
        <v>966.84167500000001</v>
      </c>
      <c r="I37" s="4">
        <v>669.04431199999999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920.11901899999998</v>
      </c>
      <c r="S37" s="4">
        <v>977.57556199999999</v>
      </c>
      <c r="T37" s="4">
        <v>966.47589100000005</v>
      </c>
      <c r="U37" s="4">
        <v>933.63494900000001</v>
      </c>
      <c r="V37" s="4">
        <v>961.94152799999995</v>
      </c>
      <c r="W37" s="4">
        <v>983.20874000000003</v>
      </c>
      <c r="X37" s="4">
        <v>1024.133057</v>
      </c>
      <c r="Y37" s="4">
        <v>1024.0180660000001</v>
      </c>
    </row>
    <row r="38" spans="1:25" x14ac:dyDescent="0.2">
      <c r="A38" s="3">
        <v>41668</v>
      </c>
      <c r="B38" s="4">
        <v>1015.3652949999999</v>
      </c>
      <c r="C38" s="4">
        <v>1029.2198490000001</v>
      </c>
      <c r="D38" s="4">
        <v>1039.581543</v>
      </c>
      <c r="E38" s="4">
        <v>1021.599792</v>
      </c>
      <c r="F38" s="4">
        <v>1029.226807</v>
      </c>
      <c r="G38" s="4">
        <v>1023.77356</v>
      </c>
      <c r="H38" s="4">
        <v>982.39044200000001</v>
      </c>
      <c r="I38" s="4">
        <v>693.74938999999995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908.02984600000002</v>
      </c>
      <c r="S38" s="4">
        <v>965.90362500000003</v>
      </c>
      <c r="T38" s="4">
        <v>959.60717799999998</v>
      </c>
      <c r="U38" s="4">
        <v>930.83306900000002</v>
      </c>
      <c r="V38" s="4">
        <v>950.29992700000003</v>
      </c>
      <c r="W38" s="4">
        <v>988.86767599999996</v>
      </c>
      <c r="X38" s="4">
        <v>1022.626648</v>
      </c>
      <c r="Y38" s="4">
        <v>1007.269348</v>
      </c>
    </row>
    <row r="39" spans="1:25" x14ac:dyDescent="0.2">
      <c r="A39" s="3">
        <v>41669</v>
      </c>
      <c r="B39" s="4">
        <v>959.45349099999999</v>
      </c>
      <c r="C39" s="4">
        <v>972.69586200000003</v>
      </c>
      <c r="D39" s="4">
        <v>990.35784899999999</v>
      </c>
      <c r="E39" s="4">
        <v>975.28601100000003</v>
      </c>
      <c r="F39" s="4">
        <v>987.45465100000001</v>
      </c>
      <c r="G39" s="4">
        <v>980.769226</v>
      </c>
      <c r="H39" s="4">
        <v>930.27716099999998</v>
      </c>
      <c r="I39" s="4">
        <v>644.03088400000001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838.39758300000005</v>
      </c>
      <c r="S39" s="4">
        <v>906.65466300000003</v>
      </c>
      <c r="T39" s="4">
        <v>897.57733199999996</v>
      </c>
      <c r="U39" s="4">
        <v>869.39703399999996</v>
      </c>
      <c r="V39" s="4">
        <v>892.02685499999995</v>
      </c>
      <c r="W39" s="4">
        <v>911.715149</v>
      </c>
      <c r="X39" s="4">
        <v>936.92279099999996</v>
      </c>
      <c r="Y39" s="4">
        <v>934.216858</v>
      </c>
    </row>
    <row r="40" spans="1:25" x14ac:dyDescent="0.2">
      <c r="A40" s="3">
        <v>41670</v>
      </c>
      <c r="B40" s="4">
        <v>917.00116000000003</v>
      </c>
      <c r="C40" s="4">
        <v>922.55267300000003</v>
      </c>
      <c r="D40" s="4">
        <v>938.06030299999998</v>
      </c>
      <c r="E40" s="4">
        <v>911.94158900000002</v>
      </c>
      <c r="F40" s="4">
        <v>917.65924099999995</v>
      </c>
      <c r="G40" s="4">
        <v>906.41601600000001</v>
      </c>
      <c r="H40" s="4">
        <v>853.75030500000003</v>
      </c>
      <c r="I40" s="4">
        <v>600.46569799999997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795.63574200000005</v>
      </c>
      <c r="S40" s="4">
        <v>837.53680399999996</v>
      </c>
      <c r="T40" s="4">
        <v>816.207581</v>
      </c>
      <c r="U40" s="4">
        <v>782.77886999999998</v>
      </c>
      <c r="V40" s="4">
        <v>806.08874500000002</v>
      </c>
      <c r="W40" s="4">
        <v>847.57965100000001</v>
      </c>
      <c r="X40" s="4">
        <v>891.93658400000004</v>
      </c>
      <c r="Y40" s="4">
        <v>893.69586200000003</v>
      </c>
    </row>
    <row r="41" spans="1:25" x14ac:dyDescent="0.2">
      <c r="A41" s="3">
        <v>41671</v>
      </c>
      <c r="B41" s="4">
        <v>928.97039800000005</v>
      </c>
      <c r="C41" s="4">
        <v>937.05981399999996</v>
      </c>
      <c r="D41" s="4">
        <v>944.15063499999997</v>
      </c>
      <c r="E41" s="4">
        <v>950.48187299999995</v>
      </c>
      <c r="F41" s="4">
        <v>943.40142800000001</v>
      </c>
      <c r="G41" s="4">
        <v>968.01403800000003</v>
      </c>
      <c r="H41" s="4">
        <v>960.12512200000003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491.482574</v>
      </c>
      <c r="S41" s="4">
        <v>910.98535200000003</v>
      </c>
      <c r="T41" s="4">
        <v>856.07220500000005</v>
      </c>
      <c r="U41" s="4">
        <v>857.11450200000002</v>
      </c>
      <c r="V41" s="4">
        <v>905.51666299999999</v>
      </c>
      <c r="W41" s="4">
        <v>954.893372</v>
      </c>
      <c r="X41" s="4">
        <v>933.54663100000005</v>
      </c>
      <c r="Y41" s="4">
        <v>938.47448699999995</v>
      </c>
    </row>
    <row r="42" spans="1:25" x14ac:dyDescent="0.2">
      <c r="A42" s="3">
        <v>41672</v>
      </c>
      <c r="B42" s="4">
        <v>879.93420400000002</v>
      </c>
      <c r="C42" s="4">
        <v>880.99151600000005</v>
      </c>
      <c r="D42" s="4">
        <v>884.95257600000002</v>
      </c>
      <c r="E42" s="4">
        <v>881.63043200000004</v>
      </c>
      <c r="F42" s="4">
        <v>862.65795900000001</v>
      </c>
      <c r="G42" s="4">
        <v>863.56103499999995</v>
      </c>
      <c r="H42" s="4">
        <v>836.43481399999996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525.98327600000005</v>
      </c>
      <c r="S42" s="4">
        <v>937.64776600000005</v>
      </c>
      <c r="T42" s="4">
        <v>881.44708300000002</v>
      </c>
      <c r="U42" s="4">
        <v>856.29528800000003</v>
      </c>
      <c r="V42" s="4">
        <v>899.18707300000005</v>
      </c>
      <c r="W42" s="4">
        <v>953.10736099999997</v>
      </c>
      <c r="X42" s="4">
        <v>929.36358600000005</v>
      </c>
      <c r="Y42" s="4">
        <v>921.37194799999997</v>
      </c>
    </row>
    <row r="43" spans="1:25" x14ac:dyDescent="0.2">
      <c r="A43" s="3">
        <v>41673</v>
      </c>
      <c r="B43" s="4">
        <v>893.47979699999996</v>
      </c>
      <c r="C43" s="4">
        <v>897.989868</v>
      </c>
      <c r="D43" s="4">
        <v>888.40972899999997</v>
      </c>
      <c r="E43" s="4">
        <v>904.61755400000004</v>
      </c>
      <c r="F43" s="4">
        <v>893.81597899999997</v>
      </c>
      <c r="G43" s="4">
        <v>929.31561299999998</v>
      </c>
      <c r="H43" s="4">
        <v>862.36474599999997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484.23251299999998</v>
      </c>
      <c r="S43" s="4">
        <v>941.341003</v>
      </c>
      <c r="T43" s="4">
        <v>937.51623500000005</v>
      </c>
      <c r="U43" s="4">
        <v>883.63568099999998</v>
      </c>
      <c r="V43" s="4">
        <v>920.86810300000002</v>
      </c>
      <c r="W43" s="4">
        <v>952.94647199999997</v>
      </c>
      <c r="X43" s="4">
        <v>991.53649900000005</v>
      </c>
      <c r="Y43" s="4">
        <v>995.87292500000001</v>
      </c>
    </row>
    <row r="44" spans="1:25" x14ac:dyDescent="0.2">
      <c r="A44" s="3">
        <v>41674</v>
      </c>
      <c r="B44" s="4">
        <v>1001.604004</v>
      </c>
      <c r="C44" s="4">
        <v>1001.8295900000001</v>
      </c>
      <c r="D44" s="4">
        <v>1005.520142</v>
      </c>
      <c r="E44" s="4">
        <v>1029.298706</v>
      </c>
      <c r="F44" s="4">
        <v>1016.51178</v>
      </c>
      <c r="G44" s="4">
        <v>1054.42688</v>
      </c>
      <c r="H44" s="4">
        <v>958.20373500000005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474.81634500000001</v>
      </c>
      <c r="S44" s="4">
        <v>947.73040800000001</v>
      </c>
      <c r="T44" s="4">
        <v>940.03845200000001</v>
      </c>
      <c r="U44" s="4">
        <v>892.41503899999998</v>
      </c>
      <c r="V44" s="4">
        <v>923.38897699999995</v>
      </c>
      <c r="W44" s="4">
        <v>957.91564900000003</v>
      </c>
      <c r="X44" s="4">
        <v>1002.002075</v>
      </c>
      <c r="Y44" s="4">
        <v>990.57440199999996</v>
      </c>
    </row>
    <row r="45" spans="1:25" x14ac:dyDescent="0.2">
      <c r="A45" s="3">
        <v>41675</v>
      </c>
      <c r="B45" s="4">
        <v>996.43402100000003</v>
      </c>
      <c r="C45" s="4">
        <v>994.391479</v>
      </c>
      <c r="D45" s="4">
        <v>991.59606900000006</v>
      </c>
      <c r="E45" s="4">
        <v>1004.031921</v>
      </c>
      <c r="F45" s="4">
        <v>980.77862500000003</v>
      </c>
      <c r="G45" s="4">
        <v>1000.862976</v>
      </c>
      <c r="H45" s="4">
        <v>888.85760500000004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526.35253899999998</v>
      </c>
      <c r="S45" s="4">
        <v>1020.357849</v>
      </c>
      <c r="T45" s="4">
        <v>986.194885</v>
      </c>
      <c r="U45" s="4">
        <v>922.321777</v>
      </c>
      <c r="V45" s="4">
        <v>944.72851600000001</v>
      </c>
      <c r="W45" s="4">
        <v>983.34210199999995</v>
      </c>
      <c r="X45" s="4">
        <v>1031.432251</v>
      </c>
      <c r="Y45" s="4">
        <v>1035.660034</v>
      </c>
    </row>
    <row r="46" spans="1:25" x14ac:dyDescent="0.2">
      <c r="A46" s="3">
        <v>41676</v>
      </c>
      <c r="B46" s="4">
        <v>1028.196289</v>
      </c>
      <c r="C46" s="4">
        <v>1031.508789</v>
      </c>
      <c r="D46" s="4">
        <v>1029.959106</v>
      </c>
      <c r="E46" s="4">
        <v>1050.2452390000001</v>
      </c>
      <c r="F46" s="4">
        <v>1024.9261469999999</v>
      </c>
      <c r="G46" s="4">
        <v>1039.7725829999999</v>
      </c>
      <c r="H46" s="4">
        <v>953.22442599999999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490.21493500000003</v>
      </c>
      <c r="S46" s="4">
        <v>977.08483899999999</v>
      </c>
      <c r="T46" s="4">
        <v>967.54559300000005</v>
      </c>
      <c r="U46" s="4">
        <v>928.22760000000005</v>
      </c>
      <c r="V46" s="4">
        <v>962.73565699999995</v>
      </c>
      <c r="W46" s="4">
        <v>1018.4480589999999</v>
      </c>
      <c r="X46" s="4">
        <v>1049.9766850000001</v>
      </c>
      <c r="Y46" s="4">
        <v>1050.273682</v>
      </c>
    </row>
    <row r="47" spans="1:25" x14ac:dyDescent="0.2">
      <c r="A47" s="3">
        <v>41677</v>
      </c>
      <c r="B47" s="4">
        <v>1082.0162350000001</v>
      </c>
      <c r="C47" s="4">
        <v>1066.8160399999999</v>
      </c>
      <c r="D47" s="4">
        <v>1074.3442379999999</v>
      </c>
      <c r="E47" s="4">
        <v>1086.377808</v>
      </c>
      <c r="F47" s="4">
        <v>1052.9788820000001</v>
      </c>
      <c r="G47" s="4">
        <v>1066.8063959999999</v>
      </c>
      <c r="H47" s="4">
        <v>974.310608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484.26272599999999</v>
      </c>
      <c r="S47" s="4">
        <v>949.26440400000001</v>
      </c>
      <c r="T47" s="4">
        <v>938.70452899999998</v>
      </c>
      <c r="U47" s="4">
        <v>895.29235800000004</v>
      </c>
      <c r="V47" s="4">
        <v>950.52770999999996</v>
      </c>
      <c r="W47" s="4">
        <v>1001.0088500000001</v>
      </c>
      <c r="X47" s="4">
        <v>1065.711548</v>
      </c>
      <c r="Y47" s="4">
        <v>1070.518433</v>
      </c>
    </row>
    <row r="48" spans="1:25" x14ac:dyDescent="0.2">
      <c r="A48" s="3">
        <v>41678</v>
      </c>
      <c r="B48" s="4">
        <v>1046.712769</v>
      </c>
      <c r="C48" s="4">
        <v>1032.611206</v>
      </c>
      <c r="D48" s="4">
        <v>1069.6461179999999</v>
      </c>
      <c r="E48" s="4">
        <v>1086.2454829999999</v>
      </c>
      <c r="F48" s="4">
        <v>1076.0076899999999</v>
      </c>
      <c r="G48" s="4">
        <v>1099.1126710000001</v>
      </c>
      <c r="H48" s="4">
        <v>1077.6369629999999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511.28723100000002</v>
      </c>
      <c r="S48" s="4">
        <v>957.12713599999995</v>
      </c>
      <c r="T48" s="4">
        <v>925.49560499999995</v>
      </c>
      <c r="U48" s="4">
        <v>938.81304899999998</v>
      </c>
      <c r="V48" s="4">
        <v>1006.835327</v>
      </c>
      <c r="W48" s="4">
        <v>1068.198486</v>
      </c>
      <c r="X48" s="4">
        <v>1060.9710689999999</v>
      </c>
      <c r="Y48" s="4">
        <v>1069.6270750000001</v>
      </c>
    </row>
    <row r="49" spans="1:25" x14ac:dyDescent="0.2">
      <c r="A49" s="3">
        <v>41679</v>
      </c>
      <c r="B49" s="4">
        <v>1018.695618</v>
      </c>
      <c r="C49" s="4">
        <v>1039.3402100000001</v>
      </c>
      <c r="D49" s="4">
        <v>1053.7689210000001</v>
      </c>
      <c r="E49" s="4">
        <v>1055.2666019999999</v>
      </c>
      <c r="F49" s="4">
        <v>1036.0778809999999</v>
      </c>
      <c r="G49" s="4">
        <v>1050.3688959999999</v>
      </c>
      <c r="H49" s="4">
        <v>1020.547424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541.13244599999996</v>
      </c>
      <c r="S49" s="4">
        <v>1022.850342</v>
      </c>
      <c r="T49" s="4">
        <v>984.84899900000005</v>
      </c>
      <c r="U49" s="4">
        <v>984.46728499999995</v>
      </c>
      <c r="V49" s="4">
        <v>1029.403198</v>
      </c>
      <c r="W49" s="4">
        <v>1069.8861079999999</v>
      </c>
      <c r="X49" s="4">
        <v>1026.8989260000001</v>
      </c>
      <c r="Y49" s="4">
        <v>1033.465698</v>
      </c>
    </row>
    <row r="50" spans="1:25" x14ac:dyDescent="0.2">
      <c r="A50" s="3">
        <v>41680</v>
      </c>
      <c r="B50" s="4">
        <v>1022.990906</v>
      </c>
      <c r="C50" s="4">
        <v>1005.116882</v>
      </c>
      <c r="D50" s="4">
        <v>1013.17749</v>
      </c>
      <c r="E50" s="4">
        <v>1025.222168</v>
      </c>
      <c r="F50" s="4">
        <v>1006.390137</v>
      </c>
      <c r="G50" s="4">
        <v>1030.973389</v>
      </c>
      <c r="H50" s="4">
        <v>956.81573500000002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505.23544299999998</v>
      </c>
      <c r="S50" s="4">
        <v>1003.6475830000001</v>
      </c>
      <c r="T50" s="4">
        <v>998.83569299999999</v>
      </c>
      <c r="U50" s="4">
        <v>945.33422900000005</v>
      </c>
      <c r="V50" s="4">
        <v>981.57720900000004</v>
      </c>
      <c r="W50" s="4">
        <v>1019.314697</v>
      </c>
      <c r="X50" s="4">
        <v>1063.2308350000001</v>
      </c>
      <c r="Y50" s="4">
        <v>1055.0667719999999</v>
      </c>
    </row>
    <row r="51" spans="1:25" x14ac:dyDescent="0.2">
      <c r="A51" s="3">
        <v>41681</v>
      </c>
      <c r="B51" s="4">
        <v>1075.3564449999999</v>
      </c>
      <c r="C51" s="4">
        <v>1087.07312</v>
      </c>
      <c r="D51" s="4">
        <v>1099.5626219999999</v>
      </c>
      <c r="E51" s="4">
        <v>1123.1176760000001</v>
      </c>
      <c r="F51" s="4">
        <v>1092.2592770000001</v>
      </c>
      <c r="G51" s="4">
        <v>1107.3594969999999</v>
      </c>
      <c r="H51" s="4">
        <v>1019.436523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518.83532700000001</v>
      </c>
      <c r="S51" s="4">
        <v>1028.4837649999999</v>
      </c>
      <c r="T51" s="4">
        <v>1032.471558</v>
      </c>
      <c r="U51" s="4">
        <v>992.35510299999999</v>
      </c>
      <c r="V51" s="4">
        <v>1044.5241699999999</v>
      </c>
      <c r="W51" s="4">
        <v>1095.6087649999999</v>
      </c>
      <c r="X51" s="4">
        <v>1124.8792719999999</v>
      </c>
      <c r="Y51" s="4">
        <v>1127.8790280000001</v>
      </c>
    </row>
    <row r="52" spans="1:25" x14ac:dyDescent="0.2">
      <c r="A52" s="3">
        <v>41682</v>
      </c>
      <c r="B52" s="4">
        <v>1140.537231</v>
      </c>
      <c r="C52" s="4">
        <v>1144.051514</v>
      </c>
      <c r="D52" s="4">
        <v>1147.919678</v>
      </c>
      <c r="E52" s="4">
        <v>1168.6988530000001</v>
      </c>
      <c r="F52" s="4">
        <v>1136.1538089999999</v>
      </c>
      <c r="G52" s="4">
        <v>1149.003418</v>
      </c>
      <c r="H52" s="4">
        <v>1059.715942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501.04861499999998</v>
      </c>
      <c r="S52" s="4">
        <v>993.62603799999999</v>
      </c>
      <c r="T52" s="4">
        <v>999.34405500000003</v>
      </c>
      <c r="U52" s="4">
        <v>958.09729000000004</v>
      </c>
      <c r="V52" s="4">
        <v>1009.321472</v>
      </c>
      <c r="W52" s="4">
        <v>1076.924072</v>
      </c>
      <c r="X52" s="4">
        <v>1112.6488039999999</v>
      </c>
      <c r="Y52" s="4">
        <v>1131.6986079999999</v>
      </c>
    </row>
    <row r="53" spans="1:25" x14ac:dyDescent="0.2">
      <c r="A53" s="3">
        <v>41683</v>
      </c>
      <c r="B53" s="4">
        <v>1131.7357179999999</v>
      </c>
      <c r="C53" s="4">
        <v>1131.180664</v>
      </c>
      <c r="D53" s="4">
        <v>1118.048462</v>
      </c>
      <c r="E53" s="4">
        <v>1131.6967770000001</v>
      </c>
      <c r="F53" s="4">
        <v>1096.632202</v>
      </c>
      <c r="G53" s="4">
        <v>1107.8496090000001</v>
      </c>
      <c r="H53" s="4">
        <v>999.06915300000003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538.373108</v>
      </c>
      <c r="S53" s="4">
        <v>1019.803528</v>
      </c>
      <c r="T53" s="4">
        <v>997.40423599999997</v>
      </c>
      <c r="U53" s="4">
        <v>933.69769299999996</v>
      </c>
      <c r="V53" s="4">
        <v>939.22058100000004</v>
      </c>
      <c r="W53" s="4">
        <v>964.51263400000005</v>
      </c>
      <c r="X53" s="4">
        <v>992.81518600000004</v>
      </c>
      <c r="Y53" s="4">
        <v>990.39636199999995</v>
      </c>
    </row>
    <row r="54" spans="1:25" x14ac:dyDescent="0.2">
      <c r="A54" s="3">
        <v>41684</v>
      </c>
      <c r="B54" s="4">
        <v>990.29834000000005</v>
      </c>
      <c r="C54" s="4">
        <v>999.80993699999999</v>
      </c>
      <c r="D54" s="4">
        <v>995.36169400000006</v>
      </c>
      <c r="E54" s="4">
        <v>1002.41571</v>
      </c>
      <c r="F54" s="4">
        <v>964.53509499999996</v>
      </c>
      <c r="G54" s="4">
        <v>944.40508999999997</v>
      </c>
      <c r="H54" s="4">
        <v>815.27838099999997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506.50765999999999</v>
      </c>
      <c r="S54" s="4">
        <v>959.34588599999995</v>
      </c>
      <c r="T54" s="4">
        <v>934.77484100000004</v>
      </c>
      <c r="U54" s="4">
        <v>878.04827899999998</v>
      </c>
      <c r="V54" s="4">
        <v>914.51068099999998</v>
      </c>
      <c r="W54" s="4">
        <v>971.92315699999995</v>
      </c>
      <c r="X54" s="4">
        <v>1035.8927000000001</v>
      </c>
      <c r="Y54" s="4">
        <v>1032.701294</v>
      </c>
    </row>
    <row r="55" spans="1:25" x14ac:dyDescent="0.2">
      <c r="A55" s="3">
        <v>41685</v>
      </c>
      <c r="B55" s="4">
        <v>1006.902771</v>
      </c>
      <c r="C55" s="4">
        <v>998.67962599999998</v>
      </c>
      <c r="D55" s="4">
        <v>1024.09375</v>
      </c>
      <c r="E55" s="4">
        <v>1028.1604</v>
      </c>
      <c r="F55" s="4">
        <v>1007.480896</v>
      </c>
      <c r="G55" s="4">
        <v>1026.6525879999999</v>
      </c>
      <c r="H55" s="4">
        <v>1007.979248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532.49566700000003</v>
      </c>
      <c r="S55" s="4">
        <v>975.80230700000004</v>
      </c>
      <c r="T55" s="4">
        <v>928.06036400000005</v>
      </c>
      <c r="U55" s="4">
        <v>934.37200900000005</v>
      </c>
      <c r="V55" s="4">
        <v>992.01196300000004</v>
      </c>
      <c r="W55" s="4">
        <v>1056.387939</v>
      </c>
      <c r="X55" s="4">
        <v>1031.5969239999999</v>
      </c>
      <c r="Y55" s="4">
        <v>1039.4528809999999</v>
      </c>
    </row>
    <row r="56" spans="1:25" x14ac:dyDescent="0.2">
      <c r="A56" s="3">
        <v>41686</v>
      </c>
      <c r="B56" s="4">
        <v>998.26300000000003</v>
      </c>
      <c r="C56" s="4">
        <v>1018.290833</v>
      </c>
      <c r="D56" s="4">
        <v>1029.1663820000001</v>
      </c>
      <c r="E56" s="4">
        <v>1028.274414</v>
      </c>
      <c r="F56" s="4">
        <v>1005.378906</v>
      </c>
      <c r="G56" s="4">
        <v>1006.887573</v>
      </c>
      <c r="H56" s="4">
        <v>957.11767599999996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532.39398200000005</v>
      </c>
      <c r="S56" s="4">
        <v>1003.072449</v>
      </c>
      <c r="T56" s="4">
        <v>975.82428000000004</v>
      </c>
      <c r="U56" s="4">
        <v>977.09442100000001</v>
      </c>
      <c r="V56" s="4">
        <v>1022.705261</v>
      </c>
      <c r="W56" s="4">
        <v>1080.8897710000001</v>
      </c>
      <c r="X56" s="4">
        <v>1060.076172</v>
      </c>
      <c r="Y56" s="4">
        <v>1063.4381100000001</v>
      </c>
    </row>
    <row r="57" spans="1:25" x14ac:dyDescent="0.2">
      <c r="A57" s="3">
        <v>41687</v>
      </c>
      <c r="B57" s="4">
        <v>1075.707275</v>
      </c>
      <c r="C57" s="4">
        <v>1060.384399</v>
      </c>
      <c r="D57" s="4">
        <v>1079.1313479999999</v>
      </c>
      <c r="E57" s="4">
        <v>1088.7646480000001</v>
      </c>
      <c r="F57" s="4">
        <v>1037.6485600000001</v>
      </c>
      <c r="G57" s="4">
        <v>1028.717529</v>
      </c>
      <c r="H57" s="4">
        <v>903.73864700000001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506.92929099999998</v>
      </c>
      <c r="S57" s="4">
        <v>1001.042969</v>
      </c>
      <c r="T57" s="4">
        <v>1003.067139</v>
      </c>
      <c r="U57" s="4">
        <v>945.37335199999995</v>
      </c>
      <c r="V57" s="4">
        <v>985.44445800000005</v>
      </c>
      <c r="W57" s="4">
        <v>1036.528564</v>
      </c>
      <c r="X57" s="4">
        <v>1097.6823730000001</v>
      </c>
      <c r="Y57" s="4">
        <v>1112.8258060000001</v>
      </c>
    </row>
    <row r="58" spans="1:25" x14ac:dyDescent="0.2">
      <c r="A58" s="3">
        <v>41688</v>
      </c>
      <c r="B58" s="4">
        <v>1115.876587</v>
      </c>
      <c r="C58" s="4">
        <v>1128.5736079999999</v>
      </c>
      <c r="D58" s="4">
        <v>1146.2957759999999</v>
      </c>
      <c r="E58" s="4">
        <v>1163.5454099999999</v>
      </c>
      <c r="F58" s="4">
        <v>1137.7388920000001</v>
      </c>
      <c r="G58" s="4">
        <v>1136.3641359999999</v>
      </c>
      <c r="H58" s="4">
        <v>997.33575399999995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532.94268799999998</v>
      </c>
      <c r="S58" s="4">
        <v>1021.691162</v>
      </c>
      <c r="T58" s="4">
        <v>1010.30957</v>
      </c>
      <c r="U58" s="4">
        <v>942.23034700000005</v>
      </c>
      <c r="V58" s="4">
        <v>969.57714799999997</v>
      </c>
      <c r="W58" s="4">
        <v>1008.479065</v>
      </c>
      <c r="X58" s="4">
        <v>1061.741577</v>
      </c>
      <c r="Y58" s="4">
        <v>1060.955811</v>
      </c>
    </row>
    <row r="59" spans="1:25" x14ac:dyDescent="0.2">
      <c r="A59" s="3">
        <v>41689</v>
      </c>
      <c r="B59" s="4">
        <v>1047.362427</v>
      </c>
      <c r="C59" s="4">
        <v>1043.1525879999999</v>
      </c>
      <c r="D59" s="4">
        <v>1039.7467039999999</v>
      </c>
      <c r="E59" s="4">
        <v>1058.596558</v>
      </c>
      <c r="F59" s="4">
        <v>1027.6865230000001</v>
      </c>
      <c r="G59" s="4">
        <v>1028.752686</v>
      </c>
      <c r="H59" s="4">
        <v>898.45599400000003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499.16574100000003</v>
      </c>
      <c r="S59" s="4">
        <v>966.09655799999996</v>
      </c>
      <c r="T59" s="4">
        <v>953.54559300000005</v>
      </c>
      <c r="U59" s="4">
        <v>898.72058100000004</v>
      </c>
      <c r="V59" s="4">
        <v>920.77581799999996</v>
      </c>
      <c r="W59" s="4">
        <v>956.51434300000005</v>
      </c>
      <c r="X59" s="4">
        <v>988.62854000000004</v>
      </c>
      <c r="Y59" s="4">
        <v>982.46264599999995</v>
      </c>
    </row>
    <row r="60" spans="1:25" x14ac:dyDescent="0.2">
      <c r="A60" s="3">
        <v>41690</v>
      </c>
      <c r="B60" s="4">
        <v>967.91894500000001</v>
      </c>
      <c r="C60" s="4">
        <v>957.95434599999999</v>
      </c>
      <c r="D60" s="4">
        <v>957.46856700000001</v>
      </c>
      <c r="E60" s="4">
        <v>970.77209500000004</v>
      </c>
      <c r="F60" s="4">
        <v>950.80816700000003</v>
      </c>
      <c r="G60" s="4">
        <v>956.88397199999997</v>
      </c>
      <c r="H60" s="4">
        <v>845.42993200000001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447.63299599999999</v>
      </c>
      <c r="S60" s="4">
        <v>894.49572799999999</v>
      </c>
      <c r="T60" s="4">
        <v>902.58618200000001</v>
      </c>
      <c r="U60" s="4">
        <v>861.76068099999998</v>
      </c>
      <c r="V60" s="4">
        <v>886.19244400000002</v>
      </c>
      <c r="W60" s="4">
        <v>928.97204599999998</v>
      </c>
      <c r="X60" s="4">
        <v>969.32659899999999</v>
      </c>
      <c r="Y60" s="4">
        <v>960.11859100000004</v>
      </c>
    </row>
    <row r="61" spans="1:25" x14ac:dyDescent="0.2">
      <c r="A61" s="3">
        <v>41691</v>
      </c>
      <c r="B61" s="4">
        <v>947.537598</v>
      </c>
      <c r="C61" s="4">
        <v>935.46124299999997</v>
      </c>
      <c r="D61" s="4">
        <v>932.91192599999999</v>
      </c>
      <c r="E61" s="4">
        <v>947.93908699999997</v>
      </c>
      <c r="F61" s="4">
        <v>927.66967799999998</v>
      </c>
      <c r="G61" s="4">
        <v>938.05523700000003</v>
      </c>
      <c r="H61" s="4">
        <v>846.17486599999995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502.63443000000001</v>
      </c>
      <c r="S61" s="4">
        <v>949.20135500000004</v>
      </c>
      <c r="T61" s="4">
        <v>927.14019800000005</v>
      </c>
      <c r="U61" s="4">
        <v>863.98956299999998</v>
      </c>
      <c r="V61" s="4">
        <v>893.88897699999995</v>
      </c>
      <c r="W61" s="4">
        <v>941.64672900000005</v>
      </c>
      <c r="X61" s="4">
        <v>977.15130599999998</v>
      </c>
      <c r="Y61" s="4">
        <v>974.68988000000002</v>
      </c>
    </row>
    <row r="62" spans="1:25" x14ac:dyDescent="0.2">
      <c r="A62" s="3">
        <v>41692</v>
      </c>
      <c r="B62" s="4">
        <v>945.77612299999998</v>
      </c>
      <c r="C62" s="4">
        <v>941.08990500000004</v>
      </c>
      <c r="D62" s="4">
        <v>932.88177499999995</v>
      </c>
      <c r="E62" s="4">
        <v>953.01507600000002</v>
      </c>
      <c r="F62" s="4">
        <v>944.75469999999996</v>
      </c>
      <c r="G62" s="4">
        <v>963.11755400000004</v>
      </c>
      <c r="H62" s="4">
        <v>942.76831100000004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469.17892499999999</v>
      </c>
      <c r="S62" s="4">
        <v>874.653503</v>
      </c>
      <c r="T62" s="4">
        <v>862.36163299999998</v>
      </c>
      <c r="U62" s="4">
        <v>867.22760000000005</v>
      </c>
      <c r="V62" s="4">
        <v>917.25952099999995</v>
      </c>
      <c r="W62" s="4">
        <v>884.63476600000001</v>
      </c>
      <c r="X62" s="4">
        <v>856.00494400000002</v>
      </c>
      <c r="Y62" s="4">
        <v>845.56683299999997</v>
      </c>
    </row>
    <row r="63" spans="1:25" x14ac:dyDescent="0.2">
      <c r="A63" s="3">
        <v>41693</v>
      </c>
      <c r="B63" s="4">
        <v>798.01794400000006</v>
      </c>
      <c r="C63" s="4">
        <v>921.89648399999999</v>
      </c>
      <c r="D63" s="4">
        <v>927.03234899999995</v>
      </c>
      <c r="E63" s="4">
        <v>939.32885699999997</v>
      </c>
      <c r="F63" s="4">
        <v>919.99084500000004</v>
      </c>
      <c r="G63" s="4">
        <v>935.15295400000002</v>
      </c>
      <c r="H63" s="4">
        <v>898.55706799999996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501.64428700000002</v>
      </c>
      <c r="S63" s="4">
        <v>942.34631300000001</v>
      </c>
      <c r="T63" s="4">
        <v>934.71484399999997</v>
      </c>
      <c r="U63" s="4">
        <v>923.43121299999996</v>
      </c>
      <c r="V63" s="4">
        <v>960.91449</v>
      </c>
      <c r="W63" s="4">
        <v>992.42834500000004</v>
      </c>
      <c r="X63" s="4">
        <v>949.48767099999998</v>
      </c>
      <c r="Y63" s="4">
        <v>941.67791699999998</v>
      </c>
    </row>
    <row r="64" spans="1:25" x14ac:dyDescent="0.2">
      <c r="A64" s="3">
        <v>41694</v>
      </c>
      <c r="B64" s="4">
        <v>915.43786599999999</v>
      </c>
      <c r="C64" s="4">
        <v>904.09313999999995</v>
      </c>
      <c r="D64" s="4">
        <v>921.92767300000003</v>
      </c>
      <c r="E64" s="4">
        <v>943.87463400000001</v>
      </c>
      <c r="F64" s="4">
        <v>926.01110800000004</v>
      </c>
      <c r="G64" s="4">
        <v>968.911743</v>
      </c>
      <c r="H64" s="4">
        <v>882.51129200000003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479.52545199999997</v>
      </c>
      <c r="S64" s="4">
        <v>954.54083300000002</v>
      </c>
      <c r="T64" s="4">
        <v>972.42864999999995</v>
      </c>
      <c r="U64" s="4">
        <v>920.85186799999997</v>
      </c>
      <c r="V64" s="4">
        <v>952.58227499999998</v>
      </c>
      <c r="W64" s="4">
        <v>996.47296100000005</v>
      </c>
      <c r="X64" s="4">
        <v>1038.104126</v>
      </c>
      <c r="Y64" s="4">
        <v>1034.9057620000001</v>
      </c>
    </row>
    <row r="65" spans="1:25" x14ac:dyDescent="0.2">
      <c r="A65" s="3">
        <v>41695</v>
      </c>
      <c r="B65" s="4">
        <v>1045.7619629999999</v>
      </c>
      <c r="C65" s="4">
        <v>1038.190918</v>
      </c>
      <c r="D65" s="4">
        <v>1044.7404790000001</v>
      </c>
      <c r="E65" s="4">
        <v>1073.4732670000001</v>
      </c>
      <c r="F65" s="4">
        <v>1043.8127440000001</v>
      </c>
      <c r="G65" s="4">
        <v>1061.1518550000001</v>
      </c>
      <c r="H65" s="4">
        <v>959.37243699999999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507.69485500000002</v>
      </c>
      <c r="S65" s="4">
        <v>990.94311500000003</v>
      </c>
      <c r="T65" s="4">
        <v>1008.778503</v>
      </c>
      <c r="U65" s="4">
        <v>959.11053500000003</v>
      </c>
      <c r="V65" s="4">
        <v>988.125</v>
      </c>
      <c r="W65" s="4">
        <v>1035.093384</v>
      </c>
      <c r="X65" s="4">
        <v>1075.5593260000001</v>
      </c>
      <c r="Y65" s="4">
        <v>1083.4332280000001</v>
      </c>
    </row>
    <row r="66" spans="1:25" x14ac:dyDescent="0.2">
      <c r="A66" s="3">
        <v>41696</v>
      </c>
      <c r="B66" s="4">
        <v>1079.5733640000001</v>
      </c>
      <c r="C66" s="4">
        <v>1078.1611330000001</v>
      </c>
      <c r="D66" s="4">
        <v>1085.6134030000001</v>
      </c>
      <c r="E66" s="4">
        <v>1108.789673</v>
      </c>
      <c r="F66" s="4">
        <v>1085.1218260000001</v>
      </c>
      <c r="G66" s="4">
        <v>1111.040039</v>
      </c>
      <c r="H66" s="4">
        <v>997.63708499999996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506.07095299999997</v>
      </c>
      <c r="S66" s="4">
        <v>987.68194600000004</v>
      </c>
      <c r="T66" s="4">
        <v>1008.58844</v>
      </c>
      <c r="U66" s="4">
        <v>960.34710700000005</v>
      </c>
      <c r="V66" s="4">
        <v>987.66522199999997</v>
      </c>
      <c r="W66" s="4">
        <v>1028.2745359999999</v>
      </c>
      <c r="X66" s="4">
        <v>1074.8740230000001</v>
      </c>
      <c r="Y66" s="4">
        <v>1085.9326169999999</v>
      </c>
    </row>
    <row r="67" spans="1:25" x14ac:dyDescent="0.2">
      <c r="A67" s="3">
        <v>41697</v>
      </c>
      <c r="B67" s="4">
        <v>1095.028564</v>
      </c>
      <c r="C67" s="4">
        <v>1101.1707759999999</v>
      </c>
      <c r="D67" s="4">
        <v>1107.0816649999999</v>
      </c>
      <c r="E67" s="4">
        <v>1131.9776609999999</v>
      </c>
      <c r="F67" s="4">
        <v>1113.8312989999999</v>
      </c>
      <c r="G67" s="4">
        <v>1138.2186280000001</v>
      </c>
      <c r="H67" s="4">
        <v>1018.5536499999999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500.42602499999998</v>
      </c>
      <c r="S67" s="4">
        <v>966.52172900000005</v>
      </c>
      <c r="T67" s="4">
        <v>1005.432556</v>
      </c>
      <c r="U67" s="4">
        <v>962.64288299999998</v>
      </c>
      <c r="V67" s="4">
        <v>1000.799011</v>
      </c>
      <c r="W67" s="4">
        <v>1041.746216</v>
      </c>
      <c r="X67" s="4">
        <v>1090.074707</v>
      </c>
      <c r="Y67" s="4">
        <v>1093.277832</v>
      </c>
    </row>
    <row r="68" spans="1:25" x14ac:dyDescent="0.2">
      <c r="A68" s="3">
        <v>41698</v>
      </c>
      <c r="B68" s="4">
        <v>1169.9525149999999</v>
      </c>
      <c r="C68" s="4">
        <v>1161.0708010000001</v>
      </c>
      <c r="D68" s="4">
        <v>1154.189331</v>
      </c>
      <c r="E68" s="4">
        <v>1170.7542719999999</v>
      </c>
      <c r="F68" s="4">
        <v>1134.205322</v>
      </c>
      <c r="G68" s="4">
        <v>1148.8312989999999</v>
      </c>
      <c r="H68" s="4">
        <v>1031.887817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513.79547100000002</v>
      </c>
      <c r="S68" s="4">
        <v>1000.109863</v>
      </c>
      <c r="T68" s="4">
        <v>1025.1351320000001</v>
      </c>
      <c r="U68" s="4">
        <v>973.61114499999996</v>
      </c>
      <c r="V68" s="4">
        <v>1030.270264</v>
      </c>
      <c r="W68" s="4">
        <v>1098.2025149999999</v>
      </c>
      <c r="X68" s="4">
        <v>1186.046875</v>
      </c>
      <c r="Y68" s="4">
        <v>1188.3203129999999</v>
      </c>
    </row>
    <row r="69" spans="1:25" x14ac:dyDescent="0.2">
      <c r="A69" s="3">
        <v>41699</v>
      </c>
      <c r="B69" s="4">
        <v>1127.6396480000001</v>
      </c>
      <c r="C69" s="4">
        <v>1141.8587649999999</v>
      </c>
      <c r="D69" s="4">
        <v>1172.0529790000001</v>
      </c>
      <c r="E69" s="4">
        <v>1196.0455320000001</v>
      </c>
      <c r="F69" s="4">
        <v>1199.451538</v>
      </c>
      <c r="G69" s="4">
        <v>1199.240967</v>
      </c>
      <c r="H69" s="4">
        <v>148.24470500000001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1062.533081</v>
      </c>
      <c r="T69" s="4">
        <v>1034.615112</v>
      </c>
      <c r="U69" s="4">
        <v>927.98120100000006</v>
      </c>
      <c r="V69" s="4">
        <v>904.03356900000006</v>
      </c>
      <c r="W69" s="4">
        <v>1008.797607</v>
      </c>
      <c r="X69" s="4">
        <v>1045.5004879999999</v>
      </c>
      <c r="Y69" s="4">
        <v>1041.4517820000001</v>
      </c>
    </row>
    <row r="70" spans="1:25" x14ac:dyDescent="0.2">
      <c r="A70" s="3">
        <v>41700</v>
      </c>
      <c r="B70" s="4">
        <v>1000.278137</v>
      </c>
      <c r="C70" s="4">
        <v>993.44976799999995</v>
      </c>
      <c r="D70" s="4">
        <v>999.00647000000004</v>
      </c>
      <c r="E70" s="4">
        <v>1013.919006</v>
      </c>
      <c r="F70" s="4">
        <v>1008.747925</v>
      </c>
      <c r="G70" s="4">
        <v>991.53826900000001</v>
      </c>
      <c r="H70" s="4">
        <v>122.67686500000001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1083.773193</v>
      </c>
      <c r="T70" s="4">
        <v>1090.4989009999999</v>
      </c>
      <c r="U70" s="4">
        <v>981.29003899999998</v>
      </c>
      <c r="V70" s="4">
        <v>944.86517300000003</v>
      </c>
      <c r="W70" s="4">
        <v>1036.16687</v>
      </c>
      <c r="X70" s="4">
        <v>1073.005249</v>
      </c>
      <c r="Y70" s="4">
        <v>1061.4389650000001</v>
      </c>
    </row>
    <row r="71" spans="1:25" x14ac:dyDescent="0.2">
      <c r="A71" s="3">
        <v>41701</v>
      </c>
      <c r="B71" s="4">
        <v>1074.7254640000001</v>
      </c>
      <c r="C71" s="4">
        <v>1111.959595</v>
      </c>
      <c r="D71" s="4">
        <v>1127.808716</v>
      </c>
      <c r="E71" s="4">
        <v>1112.3210449999999</v>
      </c>
      <c r="F71" s="4">
        <v>1132.073975</v>
      </c>
      <c r="G71" s="4">
        <v>1118.0656739999999</v>
      </c>
      <c r="H71" s="4">
        <v>220.29899599999999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1071.8927000000001</v>
      </c>
      <c r="T71" s="4">
        <v>1108.614014</v>
      </c>
      <c r="U71" s="4">
        <v>1026.794067</v>
      </c>
      <c r="V71" s="4">
        <v>1007.569519</v>
      </c>
      <c r="W71" s="4">
        <v>1068.8516850000001</v>
      </c>
      <c r="X71" s="4">
        <v>1124.4526370000001</v>
      </c>
      <c r="Y71" s="4">
        <v>1125.1895750000001</v>
      </c>
    </row>
    <row r="72" spans="1:25" x14ac:dyDescent="0.2">
      <c r="A72" s="3">
        <v>41702</v>
      </c>
      <c r="B72" s="4">
        <v>1170.0561520000001</v>
      </c>
      <c r="C72" s="4">
        <v>1226.099121</v>
      </c>
      <c r="D72" s="4">
        <v>1220.5886230000001</v>
      </c>
      <c r="E72" s="4">
        <v>1206.387573</v>
      </c>
      <c r="F72" s="4">
        <v>1225.546509</v>
      </c>
      <c r="G72" s="4">
        <v>1224.8266599999999</v>
      </c>
      <c r="H72" s="4">
        <v>241.85983300000001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1120.6207280000001</v>
      </c>
      <c r="T72" s="4">
        <v>1145.543823</v>
      </c>
      <c r="U72" s="4">
        <v>1058.153687</v>
      </c>
      <c r="V72" s="4">
        <v>1026.5670170000001</v>
      </c>
      <c r="W72" s="4">
        <v>1092.9094239999999</v>
      </c>
      <c r="X72" s="4">
        <v>1111.689453</v>
      </c>
      <c r="Y72" s="4">
        <v>1111.6439210000001</v>
      </c>
    </row>
    <row r="73" spans="1:25" x14ac:dyDescent="0.2">
      <c r="A73" s="3">
        <v>41703</v>
      </c>
      <c r="B73" s="4">
        <v>1104.710693</v>
      </c>
      <c r="C73" s="4">
        <v>1141.4464109999999</v>
      </c>
      <c r="D73" s="4">
        <v>1151.9176030000001</v>
      </c>
      <c r="E73" s="4">
        <v>1134.607544</v>
      </c>
      <c r="F73" s="4">
        <v>1155.471558</v>
      </c>
      <c r="G73" s="4">
        <v>1151.349365</v>
      </c>
      <c r="H73" s="4">
        <v>228.349808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1092.779053</v>
      </c>
      <c r="T73" s="4">
        <v>1149.6313479999999</v>
      </c>
      <c r="U73" s="4">
        <v>1066.5729980000001</v>
      </c>
      <c r="V73" s="4">
        <v>1044.5386960000001</v>
      </c>
      <c r="W73" s="4">
        <v>1113.9835210000001</v>
      </c>
      <c r="X73" s="4">
        <v>1169.7497559999999</v>
      </c>
      <c r="Y73" s="4">
        <v>1170.199341</v>
      </c>
    </row>
    <row r="74" spans="1:25" x14ac:dyDescent="0.2">
      <c r="A74" s="3">
        <v>41704</v>
      </c>
      <c r="B74" s="4">
        <v>1181.4021</v>
      </c>
      <c r="C74" s="4">
        <v>1225.89563</v>
      </c>
      <c r="D74" s="4">
        <v>1248.219971</v>
      </c>
      <c r="E74" s="4">
        <v>1218.0573730000001</v>
      </c>
      <c r="F74" s="4">
        <v>1238.572388</v>
      </c>
      <c r="G74" s="4">
        <v>1228.5936280000001</v>
      </c>
      <c r="H74" s="4">
        <v>240.21978799999999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1066.2509769999999</v>
      </c>
      <c r="T74" s="4">
        <v>1122.831543</v>
      </c>
      <c r="U74" s="4">
        <v>1048.305664</v>
      </c>
      <c r="V74" s="4">
        <v>1038.649414</v>
      </c>
      <c r="W74" s="4">
        <v>1097.3082280000001</v>
      </c>
      <c r="X74" s="4">
        <v>1151.3648679999999</v>
      </c>
      <c r="Y74" s="4">
        <v>1153.2799070000001</v>
      </c>
    </row>
    <row r="75" spans="1:25" x14ac:dyDescent="0.2">
      <c r="A75" s="3">
        <v>41705</v>
      </c>
      <c r="B75" s="4">
        <v>1151.875366</v>
      </c>
      <c r="C75" s="4">
        <v>1210.6850589999999</v>
      </c>
      <c r="D75" s="4">
        <v>1211.939331</v>
      </c>
      <c r="E75" s="4">
        <v>1196.1264650000001</v>
      </c>
      <c r="F75" s="4">
        <v>1208.5517580000001</v>
      </c>
      <c r="G75" s="4">
        <v>1186.1170649999999</v>
      </c>
      <c r="H75" s="4">
        <v>231.73199500000001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998.89984100000004</v>
      </c>
      <c r="T75" s="4">
        <v>1039.130005</v>
      </c>
      <c r="U75" s="4">
        <v>957.08209199999999</v>
      </c>
      <c r="V75" s="4">
        <v>950.90277100000003</v>
      </c>
      <c r="W75" s="4">
        <v>1023.84729</v>
      </c>
      <c r="X75" s="4">
        <v>1097.3854980000001</v>
      </c>
      <c r="Y75" s="4">
        <v>1073.5720209999999</v>
      </c>
    </row>
    <row r="76" spans="1:25" x14ac:dyDescent="0.2">
      <c r="A76" s="3">
        <v>41706</v>
      </c>
      <c r="B76" s="4">
        <v>1055.317871</v>
      </c>
      <c r="C76" s="4">
        <v>1049.933716</v>
      </c>
      <c r="D76" s="4">
        <v>1072.3770750000001</v>
      </c>
      <c r="E76" s="4">
        <v>1099.8416749999999</v>
      </c>
      <c r="F76" s="4">
        <v>1098.9282229999999</v>
      </c>
      <c r="G76" s="4">
        <v>1121.7373050000001</v>
      </c>
      <c r="H76" s="4">
        <v>139.330826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979.02807600000006</v>
      </c>
      <c r="T76" s="4">
        <v>1011.147766</v>
      </c>
      <c r="U76" s="4">
        <v>919.95794699999999</v>
      </c>
      <c r="V76" s="4">
        <v>905.47216800000001</v>
      </c>
      <c r="W76" s="4">
        <v>1007.734314</v>
      </c>
      <c r="X76" s="4">
        <v>1039.56665</v>
      </c>
      <c r="Y76" s="4">
        <v>1036.939453</v>
      </c>
    </row>
    <row r="77" spans="1:25" x14ac:dyDescent="0.2">
      <c r="A77" s="3">
        <v>41707</v>
      </c>
      <c r="B77" s="4">
        <v>1010.94043</v>
      </c>
      <c r="C77" s="4">
        <v>1021.195374</v>
      </c>
      <c r="D77" s="4">
        <v>0</v>
      </c>
      <c r="E77" s="4">
        <v>1066.068481</v>
      </c>
      <c r="F77" s="4">
        <v>1059.9017329999999</v>
      </c>
      <c r="G77" s="4">
        <v>1048.6076660000001</v>
      </c>
      <c r="H77" s="4">
        <v>129.22505200000001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988.35015899999996</v>
      </c>
      <c r="T77" s="4">
        <v>1036.078857</v>
      </c>
      <c r="U77" s="4">
        <v>1027.0035399999999</v>
      </c>
      <c r="V77" s="4">
        <v>1001.523987</v>
      </c>
      <c r="W77" s="4">
        <v>1088.9998780000001</v>
      </c>
      <c r="X77" s="4">
        <v>1109.0437010000001</v>
      </c>
      <c r="Y77" s="4">
        <v>1088.408936</v>
      </c>
    </row>
    <row r="78" spans="1:25" x14ac:dyDescent="0.2">
      <c r="A78" s="3">
        <v>41708</v>
      </c>
      <c r="B78" s="4">
        <v>1065.595337</v>
      </c>
      <c r="C78" s="4">
        <v>1087.6010739999999</v>
      </c>
      <c r="D78" s="4">
        <v>1103.2897949999999</v>
      </c>
      <c r="E78" s="4">
        <v>1078.5289310000001</v>
      </c>
      <c r="F78" s="4">
        <v>1108.6130370000001</v>
      </c>
      <c r="G78" s="4">
        <v>1096.006836</v>
      </c>
      <c r="H78" s="4">
        <v>220.95434599999999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982.08429000000001</v>
      </c>
      <c r="T78" s="4">
        <v>1033.947754</v>
      </c>
      <c r="U78" s="4">
        <v>1016.215698</v>
      </c>
      <c r="V78" s="4">
        <v>1004.968872</v>
      </c>
      <c r="W78" s="4">
        <v>1039.9194339999999</v>
      </c>
      <c r="X78" s="4">
        <v>1095.0592039999999</v>
      </c>
      <c r="Y78" s="4">
        <v>1088.730225</v>
      </c>
    </row>
    <row r="79" spans="1:25" x14ac:dyDescent="0.2">
      <c r="A79" s="3">
        <v>41709</v>
      </c>
      <c r="B79" s="4">
        <v>1047.7264399999999</v>
      </c>
      <c r="C79" s="4">
        <v>1104.7064210000001</v>
      </c>
      <c r="D79" s="4">
        <v>1063.451904</v>
      </c>
      <c r="E79" s="4">
        <v>1029.442139</v>
      </c>
      <c r="F79" s="4">
        <v>1054.794312</v>
      </c>
      <c r="G79" s="4">
        <v>1039.897095</v>
      </c>
      <c r="H79" s="4">
        <v>212.69082599999999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973.40594499999997</v>
      </c>
      <c r="T79" s="4">
        <v>1005.1990970000001</v>
      </c>
      <c r="U79" s="4">
        <v>979.13958700000001</v>
      </c>
      <c r="V79" s="4">
        <v>963.83789100000001</v>
      </c>
      <c r="W79" s="4">
        <v>1001.304932</v>
      </c>
      <c r="X79" s="4">
        <v>1041.8314210000001</v>
      </c>
      <c r="Y79" s="4">
        <v>1001.435364</v>
      </c>
    </row>
    <row r="80" spans="1:25" x14ac:dyDescent="0.2">
      <c r="A80" s="3">
        <v>41710</v>
      </c>
      <c r="B80" s="4">
        <v>1001.403381</v>
      </c>
      <c r="C80" s="4">
        <v>1015.2662350000001</v>
      </c>
      <c r="D80" s="4">
        <v>1006.631042</v>
      </c>
      <c r="E80" s="4">
        <v>1003.224976</v>
      </c>
      <c r="F80" s="4">
        <v>1021.044006</v>
      </c>
      <c r="G80" s="4">
        <v>1018.779541</v>
      </c>
      <c r="H80" s="4">
        <v>209.864304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1038.024414</v>
      </c>
      <c r="T80" s="4">
        <v>1048.6647949999999</v>
      </c>
      <c r="U80" s="4">
        <v>962.39996299999996</v>
      </c>
      <c r="V80" s="4">
        <v>929.71752900000001</v>
      </c>
      <c r="W80" s="4">
        <v>987.301331</v>
      </c>
      <c r="X80" s="4">
        <v>1038.067749</v>
      </c>
      <c r="Y80" s="4">
        <v>1041.1835940000001</v>
      </c>
    </row>
    <row r="81" spans="1:25" x14ac:dyDescent="0.2">
      <c r="A81" s="3">
        <v>41711</v>
      </c>
      <c r="B81" s="4">
        <v>1013.431702</v>
      </c>
      <c r="C81" s="4">
        <v>1039.564697</v>
      </c>
      <c r="D81" s="4">
        <v>1073.852905</v>
      </c>
      <c r="E81" s="4">
        <v>1043.4267580000001</v>
      </c>
      <c r="F81" s="4">
        <v>1059.3312989999999</v>
      </c>
      <c r="G81" s="4">
        <v>1016.017151</v>
      </c>
      <c r="H81" s="4">
        <v>192.90531899999999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1051.623169</v>
      </c>
      <c r="T81" s="4">
        <v>1115.5460210000001</v>
      </c>
      <c r="U81" s="4">
        <v>1082.607788</v>
      </c>
      <c r="V81" s="4">
        <v>1054.8585210000001</v>
      </c>
      <c r="W81" s="4">
        <v>1115.435669</v>
      </c>
      <c r="X81" s="4">
        <v>1174.7548830000001</v>
      </c>
      <c r="Y81" s="4">
        <v>1154.5314940000001</v>
      </c>
    </row>
    <row r="82" spans="1:25" x14ac:dyDescent="0.2">
      <c r="A82" s="3">
        <v>41712</v>
      </c>
      <c r="B82" s="4">
        <v>1160.544189</v>
      </c>
      <c r="C82" s="4">
        <v>1189.5439449999999</v>
      </c>
      <c r="D82" s="4">
        <v>1178.8977050000001</v>
      </c>
      <c r="E82" s="4">
        <v>1159.5235600000001</v>
      </c>
      <c r="F82" s="4">
        <v>1162.3236079999999</v>
      </c>
      <c r="G82" s="4">
        <v>1127.3854980000001</v>
      </c>
      <c r="H82" s="4">
        <v>222.76310699999999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926.78186000000005</v>
      </c>
      <c r="T82" s="4">
        <v>986.80847200000005</v>
      </c>
      <c r="U82" s="4">
        <v>968.97137499999997</v>
      </c>
      <c r="V82" s="4">
        <v>961.95465100000001</v>
      </c>
      <c r="W82" s="4">
        <v>1039.606567</v>
      </c>
      <c r="X82" s="4">
        <v>1099.1591800000001</v>
      </c>
      <c r="Y82" s="4">
        <v>1048.5345460000001</v>
      </c>
    </row>
    <row r="83" spans="1:25" x14ac:dyDescent="0.2">
      <c r="A83" s="3">
        <v>41713</v>
      </c>
      <c r="B83" s="4">
        <v>1023.6456910000001</v>
      </c>
      <c r="C83" s="4">
        <v>1026.8479</v>
      </c>
      <c r="D83" s="4">
        <v>1031.6998289999999</v>
      </c>
      <c r="E83" s="4">
        <v>1042.213135</v>
      </c>
      <c r="F83" s="4">
        <v>1024.956909</v>
      </c>
      <c r="G83" s="4">
        <v>1021.370667</v>
      </c>
      <c r="H83" s="4">
        <v>128.29006999999999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930.28405799999996</v>
      </c>
      <c r="T83" s="4">
        <v>948.29907200000002</v>
      </c>
      <c r="U83" s="4">
        <v>909.78375200000005</v>
      </c>
      <c r="V83" s="4">
        <v>910.76507600000002</v>
      </c>
      <c r="W83" s="4">
        <v>1009.8294069999999</v>
      </c>
      <c r="X83" s="4">
        <v>1035.1499020000001</v>
      </c>
      <c r="Y83" s="4">
        <v>1033.9655760000001</v>
      </c>
    </row>
    <row r="84" spans="1:25" x14ac:dyDescent="0.2">
      <c r="A84" s="3">
        <v>41714</v>
      </c>
      <c r="B84" s="4">
        <v>1003.088928</v>
      </c>
      <c r="C84" s="4">
        <v>1006.6944580000001</v>
      </c>
      <c r="D84" s="4">
        <v>1027.2298579999999</v>
      </c>
      <c r="E84" s="4">
        <v>1037.88501</v>
      </c>
      <c r="F84" s="4">
        <v>1016.834656</v>
      </c>
      <c r="G84" s="4">
        <v>1020.489319</v>
      </c>
      <c r="H84" s="4">
        <v>124.899361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1023.632568</v>
      </c>
      <c r="T84" s="4">
        <v>1042.814331</v>
      </c>
      <c r="U84" s="4">
        <v>1039.909058</v>
      </c>
      <c r="V84" s="4">
        <v>1028.4995120000001</v>
      </c>
      <c r="W84" s="4">
        <v>1129.188232</v>
      </c>
      <c r="X84" s="4">
        <v>1160.821289</v>
      </c>
      <c r="Y84" s="4">
        <v>1146.0036620000001</v>
      </c>
    </row>
    <row r="85" spans="1:25" x14ac:dyDescent="0.2">
      <c r="A85" s="3">
        <v>41715</v>
      </c>
      <c r="B85" s="4">
        <v>1129.4968260000001</v>
      </c>
      <c r="C85" s="4">
        <v>1168.8673100000001</v>
      </c>
      <c r="D85" s="4">
        <v>1180.187866</v>
      </c>
      <c r="E85" s="4">
        <v>1160.1583250000001</v>
      </c>
      <c r="F85" s="4">
        <v>1172.450562</v>
      </c>
      <c r="G85" s="4">
        <v>1150.734009</v>
      </c>
      <c r="H85" s="4">
        <v>233.65098599999999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1001.4351810000001</v>
      </c>
      <c r="T85" s="4">
        <v>1036.315186</v>
      </c>
      <c r="U85" s="4">
        <v>1037.965698</v>
      </c>
      <c r="V85" s="4">
        <v>1031.753052</v>
      </c>
      <c r="W85" s="4">
        <v>1094.2586670000001</v>
      </c>
      <c r="X85" s="4">
        <v>1155.240845</v>
      </c>
      <c r="Y85" s="4">
        <v>1146.0133060000001</v>
      </c>
    </row>
    <row r="86" spans="1:25" x14ac:dyDescent="0.2">
      <c r="A86" s="3">
        <v>41716</v>
      </c>
      <c r="B86" s="4">
        <v>1135.752686</v>
      </c>
      <c r="C86" s="4">
        <v>1183.431885</v>
      </c>
      <c r="D86" s="4">
        <v>1201.1123050000001</v>
      </c>
      <c r="E86" s="4">
        <v>1172.3004149999999</v>
      </c>
      <c r="F86" s="4">
        <v>1186.9508060000001</v>
      </c>
      <c r="G86" s="4">
        <v>1166.869995</v>
      </c>
      <c r="H86" s="4">
        <v>233.51280199999999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947.31024200000002</v>
      </c>
      <c r="T86" s="4">
        <v>973.11529499999995</v>
      </c>
      <c r="U86" s="4">
        <v>990.05590800000004</v>
      </c>
      <c r="V86" s="4">
        <v>986.82629399999996</v>
      </c>
      <c r="W86" s="4">
        <v>1044.4567870000001</v>
      </c>
      <c r="X86" s="4">
        <v>1089.421143</v>
      </c>
      <c r="Y86" s="4">
        <v>1085.5104980000001</v>
      </c>
    </row>
    <row r="87" spans="1:25" x14ac:dyDescent="0.2">
      <c r="A87" s="3">
        <v>41717</v>
      </c>
      <c r="B87" s="4">
        <v>1058.268311</v>
      </c>
      <c r="C87" s="4">
        <v>1153.161621</v>
      </c>
      <c r="D87" s="4">
        <v>1137.075562</v>
      </c>
      <c r="E87" s="4">
        <v>1124.0791019999999</v>
      </c>
      <c r="F87" s="4">
        <v>1156.598755</v>
      </c>
      <c r="G87" s="4">
        <v>1130.4022219999999</v>
      </c>
      <c r="H87" s="4">
        <v>229.63374300000001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971.01306199999999</v>
      </c>
      <c r="T87" s="4">
        <v>1013.186768</v>
      </c>
      <c r="U87" s="4">
        <v>991.08380099999999</v>
      </c>
      <c r="V87" s="4">
        <v>966.62933299999997</v>
      </c>
      <c r="W87" s="4">
        <v>1016.7476810000001</v>
      </c>
      <c r="X87" s="4">
        <v>1065.3607179999999</v>
      </c>
      <c r="Y87" s="4">
        <v>1051.506592</v>
      </c>
    </row>
    <row r="88" spans="1:25" x14ac:dyDescent="0.2">
      <c r="A88" s="3">
        <v>41718</v>
      </c>
      <c r="B88" s="4">
        <v>1028.6926269999999</v>
      </c>
      <c r="C88" s="4">
        <v>1060.5513920000001</v>
      </c>
      <c r="D88" s="4">
        <v>1052.7410890000001</v>
      </c>
      <c r="E88" s="4">
        <v>1037.250732</v>
      </c>
      <c r="F88" s="4">
        <v>1049.7333980000001</v>
      </c>
      <c r="G88" s="4">
        <v>1025.0039059999999</v>
      </c>
      <c r="H88" s="4">
        <v>203.02065999999999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957.54534899999999</v>
      </c>
      <c r="T88" s="4">
        <v>977.91949499999998</v>
      </c>
      <c r="U88" s="4">
        <v>965.84411599999999</v>
      </c>
      <c r="V88" s="4">
        <v>950.04370100000006</v>
      </c>
      <c r="W88" s="4">
        <v>1002.865051</v>
      </c>
      <c r="X88" s="4">
        <v>1056.3386230000001</v>
      </c>
      <c r="Y88" s="4">
        <v>1021.852051</v>
      </c>
    </row>
    <row r="89" spans="1:25" x14ac:dyDescent="0.2">
      <c r="A89" s="3">
        <v>41719</v>
      </c>
      <c r="B89" s="4">
        <v>1013.4645389999999</v>
      </c>
      <c r="C89" s="4">
        <v>1036.0318600000001</v>
      </c>
      <c r="D89" s="4">
        <v>1036.606567</v>
      </c>
      <c r="E89" s="4">
        <v>1007.506409</v>
      </c>
      <c r="F89" s="4">
        <v>1019.414001</v>
      </c>
      <c r="G89" s="4">
        <v>1009.583313</v>
      </c>
      <c r="H89" s="4">
        <v>203.90374800000001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928.52075200000002</v>
      </c>
      <c r="T89" s="4">
        <v>954.94335899999999</v>
      </c>
      <c r="U89" s="4">
        <v>921.87255900000002</v>
      </c>
      <c r="V89" s="4">
        <v>923.77740500000004</v>
      </c>
      <c r="W89" s="4">
        <v>1002.208984</v>
      </c>
      <c r="X89" s="4">
        <v>1067.423462</v>
      </c>
      <c r="Y89" s="4">
        <v>1061.3232419999999</v>
      </c>
    </row>
    <row r="90" spans="1:25" x14ac:dyDescent="0.2">
      <c r="A90" s="3">
        <v>41720</v>
      </c>
      <c r="B90" s="4">
        <v>1034.2448730000001</v>
      </c>
      <c r="C90" s="4">
        <v>1026.9580080000001</v>
      </c>
      <c r="D90" s="4">
        <v>1048.745361</v>
      </c>
      <c r="E90" s="4">
        <v>1060.57312</v>
      </c>
      <c r="F90" s="4">
        <v>1057.32312</v>
      </c>
      <c r="G90" s="4">
        <v>1074.9377440000001</v>
      </c>
      <c r="H90" s="4">
        <v>131.052628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1015.875183</v>
      </c>
      <c r="T90" s="4">
        <v>996.88098100000002</v>
      </c>
      <c r="U90" s="4">
        <v>946.97772199999997</v>
      </c>
      <c r="V90" s="4">
        <v>926.05364999999995</v>
      </c>
      <c r="W90" s="4">
        <v>1032.850586</v>
      </c>
      <c r="X90" s="4">
        <v>1065.910889</v>
      </c>
      <c r="Y90" s="4">
        <v>1068.015259</v>
      </c>
    </row>
    <row r="91" spans="1:25" x14ac:dyDescent="0.2">
      <c r="A91" s="3">
        <v>41721</v>
      </c>
      <c r="B91" s="4">
        <v>1030.4514160000001</v>
      </c>
      <c r="C91" s="4">
        <v>1032.1154790000001</v>
      </c>
      <c r="D91" s="4">
        <v>1046.4663089999999</v>
      </c>
      <c r="E91" s="4">
        <v>1083.619263</v>
      </c>
      <c r="F91" s="4">
        <v>1057.114624</v>
      </c>
      <c r="G91" s="4">
        <v>1054.7198490000001</v>
      </c>
      <c r="H91" s="4">
        <v>127.552612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979.68725600000005</v>
      </c>
      <c r="T91" s="4">
        <v>996.34130900000002</v>
      </c>
      <c r="U91" s="4">
        <v>1007.291138</v>
      </c>
      <c r="V91" s="4">
        <v>1011.173767</v>
      </c>
      <c r="W91" s="4">
        <v>1106.2700199999999</v>
      </c>
      <c r="X91" s="4">
        <v>1128.757202</v>
      </c>
      <c r="Y91" s="4">
        <v>1144.38147</v>
      </c>
    </row>
    <row r="92" spans="1:25" x14ac:dyDescent="0.2">
      <c r="A92" s="3">
        <v>41722</v>
      </c>
      <c r="B92" s="4">
        <v>1109.7974850000001</v>
      </c>
      <c r="C92" s="4">
        <v>1134.9151609999999</v>
      </c>
      <c r="D92" s="4">
        <v>1154.2894289999999</v>
      </c>
      <c r="E92" s="4">
        <v>1154.038818</v>
      </c>
      <c r="F92" s="4">
        <v>1157.924683</v>
      </c>
      <c r="G92" s="4">
        <v>1155.9212649999999</v>
      </c>
      <c r="H92" s="4">
        <v>230.65718100000001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992.16955600000006</v>
      </c>
      <c r="T92" s="4">
        <v>1019.5979</v>
      </c>
      <c r="U92" s="4">
        <v>1023.96698</v>
      </c>
      <c r="V92" s="4">
        <v>1019.416931</v>
      </c>
      <c r="W92" s="4">
        <v>1082.916504</v>
      </c>
      <c r="X92" s="4">
        <v>1155.7823490000001</v>
      </c>
      <c r="Y92" s="4">
        <v>1140.4075929999999</v>
      </c>
    </row>
    <row r="93" spans="1:25" x14ac:dyDescent="0.2">
      <c r="A93" s="3">
        <v>41723</v>
      </c>
      <c r="B93" s="4">
        <v>1123.1123050000001</v>
      </c>
      <c r="C93" s="4">
        <v>1175.394043</v>
      </c>
      <c r="D93" s="4">
        <v>1189.193481</v>
      </c>
      <c r="E93" s="4">
        <v>1167.4490969999999</v>
      </c>
      <c r="F93" s="4">
        <v>1220.430908</v>
      </c>
      <c r="G93" s="4">
        <v>1192.549438</v>
      </c>
      <c r="H93" s="4">
        <v>237.199265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996.18194600000004</v>
      </c>
      <c r="T93" s="4">
        <v>1020.2493899999999</v>
      </c>
      <c r="U93" s="4">
        <v>1018.936279</v>
      </c>
      <c r="V93" s="4">
        <v>1018.574646</v>
      </c>
      <c r="W93" s="4">
        <v>1075.8560789999999</v>
      </c>
      <c r="X93" s="4">
        <v>1119.590698</v>
      </c>
      <c r="Y93" s="4">
        <v>1119.3842770000001</v>
      </c>
    </row>
    <row r="94" spans="1:25" x14ac:dyDescent="0.2">
      <c r="A94" s="3">
        <v>41724</v>
      </c>
      <c r="B94" s="4">
        <v>1100.5738530000001</v>
      </c>
      <c r="C94" s="4">
        <v>1137.533081</v>
      </c>
      <c r="D94" s="4">
        <v>1147.3935550000001</v>
      </c>
      <c r="E94" s="4">
        <v>1123.244995</v>
      </c>
      <c r="F94" s="4">
        <v>1132.5635990000001</v>
      </c>
      <c r="G94" s="4">
        <v>1114.7391359999999</v>
      </c>
      <c r="H94" s="4">
        <v>222.54617300000001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1097.0253909999999</v>
      </c>
      <c r="T94" s="4">
        <v>1102.7198490000001</v>
      </c>
      <c r="U94" s="4">
        <v>1065.2202150000001</v>
      </c>
      <c r="V94" s="4">
        <v>1039.0421140000001</v>
      </c>
      <c r="W94" s="4">
        <v>1083.7388920000001</v>
      </c>
      <c r="X94" s="4">
        <v>1157.138794</v>
      </c>
      <c r="Y94" s="4">
        <v>1142.087769</v>
      </c>
    </row>
    <row r="95" spans="1:25" x14ac:dyDescent="0.2">
      <c r="A95" s="3">
        <v>41725</v>
      </c>
      <c r="B95" s="4">
        <v>1124.8842770000001</v>
      </c>
      <c r="C95" s="4">
        <v>1147.042725</v>
      </c>
      <c r="D95" s="4">
        <v>1160.581177</v>
      </c>
      <c r="E95" s="4">
        <v>1149.100586</v>
      </c>
      <c r="F95" s="4">
        <v>1168.6888429999999</v>
      </c>
      <c r="G95" s="4">
        <v>1166.689453</v>
      </c>
      <c r="H95" s="4">
        <v>232.50221300000001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948.46636999999998</v>
      </c>
      <c r="T95" s="4">
        <v>969.07519500000001</v>
      </c>
      <c r="U95" s="4">
        <v>975.97796600000004</v>
      </c>
      <c r="V95" s="4">
        <v>988.01849400000003</v>
      </c>
      <c r="W95" s="4">
        <v>1047.253418</v>
      </c>
      <c r="X95" s="4">
        <v>1090.513794</v>
      </c>
      <c r="Y95" s="4">
        <v>1083.4499510000001</v>
      </c>
    </row>
    <row r="96" spans="1:25" x14ac:dyDescent="0.2">
      <c r="A96" s="3">
        <v>41726</v>
      </c>
      <c r="B96" s="4">
        <v>1066.921143</v>
      </c>
      <c r="C96" s="4">
        <v>1088.9370120000001</v>
      </c>
      <c r="D96" s="4">
        <v>1075.764404</v>
      </c>
      <c r="E96" s="4">
        <v>1048.2777100000001</v>
      </c>
      <c r="F96" s="4">
        <v>1063.6166989999999</v>
      </c>
      <c r="G96" s="4">
        <v>1041.709961</v>
      </c>
      <c r="H96" s="4">
        <v>212.01829499999999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967.37420699999996</v>
      </c>
      <c r="T96" s="4">
        <v>970.82836899999995</v>
      </c>
      <c r="U96" s="4">
        <v>930.33630400000004</v>
      </c>
      <c r="V96" s="4">
        <v>929.17456100000004</v>
      </c>
      <c r="W96" s="4">
        <v>992.57104500000003</v>
      </c>
      <c r="X96" s="4">
        <v>1049.005005</v>
      </c>
      <c r="Y96" s="4">
        <v>1019.315979</v>
      </c>
    </row>
    <row r="97" spans="1:25" x14ac:dyDescent="0.2">
      <c r="A97" s="3">
        <v>41727</v>
      </c>
      <c r="B97" s="4">
        <v>984.28222700000003</v>
      </c>
      <c r="C97" s="4">
        <v>983.55224599999997</v>
      </c>
      <c r="D97" s="4">
        <v>986.65222200000005</v>
      </c>
      <c r="E97" s="4">
        <v>1001.49707</v>
      </c>
      <c r="F97" s="4">
        <v>1003.43988</v>
      </c>
      <c r="G97" s="4">
        <v>1009.349426</v>
      </c>
      <c r="H97" s="4">
        <v>124.959419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876.11480700000004</v>
      </c>
      <c r="T97" s="4">
        <v>881.99389599999995</v>
      </c>
      <c r="U97" s="4">
        <v>885.051514</v>
      </c>
      <c r="V97" s="4">
        <v>881.59362799999997</v>
      </c>
      <c r="W97" s="4">
        <v>983.22967500000004</v>
      </c>
      <c r="X97" s="4">
        <v>1010.653137</v>
      </c>
      <c r="Y97" s="4">
        <v>993.24932899999999</v>
      </c>
    </row>
    <row r="98" spans="1:25" x14ac:dyDescent="0.2">
      <c r="A98" s="3">
        <v>41728</v>
      </c>
      <c r="B98" s="4">
        <v>975.06323199999997</v>
      </c>
      <c r="C98" s="4">
        <v>970.01629600000001</v>
      </c>
      <c r="D98" s="4">
        <v>989.23925799999995</v>
      </c>
      <c r="E98" s="4">
        <v>1004.537781</v>
      </c>
      <c r="F98" s="4">
        <v>991.00036599999999</v>
      </c>
      <c r="G98" s="4">
        <v>998.68682899999999</v>
      </c>
      <c r="H98" s="4">
        <v>123.14147199999999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1102.153687</v>
      </c>
      <c r="T98" s="4">
        <v>1076.628052</v>
      </c>
      <c r="U98" s="4">
        <v>1026.686768</v>
      </c>
      <c r="V98" s="4">
        <v>994.80316200000004</v>
      </c>
      <c r="W98" s="4">
        <v>1077.876221</v>
      </c>
      <c r="X98" s="4">
        <v>1094.131592</v>
      </c>
      <c r="Y98" s="4">
        <v>1072.9605710000001</v>
      </c>
    </row>
    <row r="99" spans="1:25" x14ac:dyDescent="0.2">
      <c r="A99" s="3">
        <v>41729</v>
      </c>
      <c r="B99" s="4">
        <v>1048.6564940000001</v>
      </c>
      <c r="C99" s="4">
        <v>1068.666138</v>
      </c>
      <c r="D99" s="4">
        <v>1079.6995850000001</v>
      </c>
      <c r="E99" s="4">
        <v>1052.737061</v>
      </c>
      <c r="F99" s="4">
        <v>1062.681763</v>
      </c>
      <c r="G99" s="4">
        <v>1060.0795900000001</v>
      </c>
      <c r="H99" s="4">
        <v>216.454498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1062.1801760000001</v>
      </c>
      <c r="T99" s="4">
        <v>1061.9001459999999</v>
      </c>
      <c r="U99" s="4">
        <v>1035.633423</v>
      </c>
      <c r="V99" s="4">
        <v>1035.600952</v>
      </c>
      <c r="W99" s="4">
        <v>1065.4361570000001</v>
      </c>
      <c r="X99" s="4">
        <v>1117.185669</v>
      </c>
      <c r="Y99" s="4">
        <v>1105.3587649999999</v>
      </c>
    </row>
    <row r="100" spans="1:25" x14ac:dyDescent="0.2">
      <c r="A100" s="3">
        <v>41730</v>
      </c>
      <c r="B100" s="4">
        <v>1230.9479980000001</v>
      </c>
      <c r="C100" s="4">
        <v>1246.446899</v>
      </c>
      <c r="D100" s="4">
        <v>1257.3732910000001</v>
      </c>
      <c r="E100" s="4">
        <v>1242.4472659999999</v>
      </c>
      <c r="F100" s="4">
        <v>1244.3402100000001</v>
      </c>
      <c r="G100" s="4">
        <v>1251.204956</v>
      </c>
      <c r="H100" s="4">
        <v>323.85131799999999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v>48.997356000000003</v>
      </c>
      <c r="T100" s="4">
        <v>0</v>
      </c>
      <c r="U100" s="4">
        <v>1053.510254</v>
      </c>
      <c r="V100" s="4">
        <v>1085.63501</v>
      </c>
      <c r="W100" s="4">
        <v>1116.819702</v>
      </c>
      <c r="X100" s="4">
        <v>1173.5900879999999</v>
      </c>
      <c r="Y100" s="4">
        <v>1183.1673579999999</v>
      </c>
    </row>
    <row r="101" spans="1:25" x14ac:dyDescent="0.2">
      <c r="A101" s="3">
        <v>41731</v>
      </c>
      <c r="B101" s="4">
        <v>1134.440552</v>
      </c>
      <c r="C101" s="4">
        <v>1161.5363769999999</v>
      </c>
      <c r="D101" s="4">
        <v>1183.568237</v>
      </c>
      <c r="E101" s="4">
        <v>1181.119019</v>
      </c>
      <c r="F101" s="4">
        <v>1189.9582519999999</v>
      </c>
      <c r="G101" s="4">
        <v>1210.7689210000001</v>
      </c>
      <c r="H101" s="4">
        <v>319.43649299999998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49.728698999999999</v>
      </c>
      <c r="T101" s="4">
        <v>0</v>
      </c>
      <c r="U101" s="4">
        <v>1031.9041749999999</v>
      </c>
      <c r="V101" s="4">
        <v>1068.027466</v>
      </c>
      <c r="W101" s="4">
        <v>1103.2248540000001</v>
      </c>
      <c r="X101" s="4">
        <v>1137.065918</v>
      </c>
      <c r="Y101" s="4">
        <v>1154.7204589999999</v>
      </c>
    </row>
    <row r="102" spans="1:25" x14ac:dyDescent="0.2">
      <c r="A102" s="3">
        <v>41732</v>
      </c>
      <c r="B102" s="4">
        <v>1129.485596</v>
      </c>
      <c r="C102" s="4">
        <v>1144.280518</v>
      </c>
      <c r="D102" s="4">
        <v>1174.6915280000001</v>
      </c>
      <c r="E102" s="4">
        <v>1170.0969239999999</v>
      </c>
      <c r="F102" s="4">
        <v>1171.06665</v>
      </c>
      <c r="G102" s="4">
        <v>1187.3801269999999</v>
      </c>
      <c r="H102" s="4">
        <v>313.60107399999998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  <c r="S102" s="4">
        <v>47.309780000000003</v>
      </c>
      <c r="T102" s="4">
        <v>0</v>
      </c>
      <c r="U102" s="4">
        <v>1012.192261</v>
      </c>
      <c r="V102" s="4">
        <v>1048.035889</v>
      </c>
      <c r="W102" s="4">
        <v>1097.456177</v>
      </c>
      <c r="X102" s="4">
        <v>1130.7569579999999</v>
      </c>
      <c r="Y102" s="4">
        <v>1145.3549800000001</v>
      </c>
    </row>
    <row r="103" spans="1:25" x14ac:dyDescent="0.2">
      <c r="A103" s="3">
        <v>41733</v>
      </c>
      <c r="B103" s="4">
        <v>1130.0625</v>
      </c>
      <c r="C103" s="4">
        <v>1148.2579350000001</v>
      </c>
      <c r="D103" s="4">
        <v>1164.630981</v>
      </c>
      <c r="E103" s="4">
        <v>1163.0063479999999</v>
      </c>
      <c r="F103" s="4">
        <v>1185.4354249999999</v>
      </c>
      <c r="G103" s="4">
        <v>1191.932251</v>
      </c>
      <c r="H103" s="4">
        <v>313.27319299999999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45.697249999999997</v>
      </c>
      <c r="T103" s="4">
        <v>0</v>
      </c>
      <c r="U103" s="4">
        <v>961.410889</v>
      </c>
      <c r="V103" s="4">
        <v>992.31481900000006</v>
      </c>
      <c r="W103" s="4">
        <v>1054.3992920000001</v>
      </c>
      <c r="X103" s="4">
        <v>1096.6191409999999</v>
      </c>
      <c r="Y103" s="4">
        <v>1128.0279539999999</v>
      </c>
    </row>
    <row r="104" spans="1:25" x14ac:dyDescent="0.2">
      <c r="A104" s="3">
        <v>41734</v>
      </c>
      <c r="B104" s="4">
        <v>1129.29126</v>
      </c>
      <c r="C104" s="4">
        <v>1133.7539059999999</v>
      </c>
      <c r="D104" s="4">
        <v>1171.1820070000001</v>
      </c>
      <c r="E104" s="4">
        <v>1157.8638920000001</v>
      </c>
      <c r="F104" s="4">
        <v>1136.9892580000001</v>
      </c>
      <c r="G104" s="4">
        <v>1105.3985600000001</v>
      </c>
      <c r="H104" s="4">
        <v>248.512405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4">
        <v>0</v>
      </c>
      <c r="T104" s="4">
        <v>0</v>
      </c>
      <c r="U104" s="4">
        <v>1032.4750979999999</v>
      </c>
      <c r="V104" s="4">
        <v>1058.451904</v>
      </c>
      <c r="W104" s="4">
        <v>1116.405884</v>
      </c>
      <c r="X104" s="4">
        <v>1151.270874</v>
      </c>
      <c r="Y104" s="4">
        <v>1170.4444579999999</v>
      </c>
    </row>
    <row r="105" spans="1:25" x14ac:dyDescent="0.2">
      <c r="A105" s="3">
        <v>41735</v>
      </c>
      <c r="B105" s="4">
        <v>1162.7104489999999</v>
      </c>
      <c r="C105" s="4">
        <v>1165.8004149999999</v>
      </c>
      <c r="D105" s="4">
        <v>1175.7265014999998</v>
      </c>
      <c r="E105" s="4">
        <v>1185.6525879999999</v>
      </c>
      <c r="F105" s="4">
        <v>1152.750366</v>
      </c>
      <c r="G105" s="4">
        <v>1117.701172</v>
      </c>
      <c r="H105" s="4">
        <v>238.15074200000001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4">
        <v>0</v>
      </c>
      <c r="U105" s="4">
        <v>1049.227905</v>
      </c>
      <c r="V105" s="4">
        <v>1082.089111</v>
      </c>
      <c r="W105" s="4">
        <v>1106.864746</v>
      </c>
      <c r="X105" s="4">
        <v>1128.336914</v>
      </c>
      <c r="Y105" s="4">
        <v>1140.9993899999999</v>
      </c>
    </row>
    <row r="106" spans="1:25" x14ac:dyDescent="0.2">
      <c r="A106" s="3">
        <v>41736</v>
      </c>
      <c r="B106" s="4">
        <v>1118.2741699999999</v>
      </c>
      <c r="C106" s="4">
        <v>1126.252808</v>
      </c>
      <c r="D106" s="4">
        <v>1148.3496090000001</v>
      </c>
      <c r="E106" s="4">
        <v>1149.8588870000001</v>
      </c>
      <c r="F106" s="4">
        <v>1166.5083010000001</v>
      </c>
      <c r="G106" s="4">
        <v>1182.420654</v>
      </c>
      <c r="H106" s="4">
        <v>311.09530599999999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49.028454000000004</v>
      </c>
      <c r="T106" s="4">
        <v>0</v>
      </c>
      <c r="U106" s="4">
        <v>1013.314148</v>
      </c>
      <c r="V106" s="4">
        <v>1030.3985600000001</v>
      </c>
      <c r="W106" s="4">
        <v>1061.4003909999999</v>
      </c>
      <c r="X106" s="4">
        <v>1087.060669</v>
      </c>
      <c r="Y106" s="4">
        <v>1102.0323490000001</v>
      </c>
    </row>
    <row r="107" spans="1:25" x14ac:dyDescent="0.2">
      <c r="A107" s="3">
        <v>41737</v>
      </c>
      <c r="B107" s="4">
        <v>1081.5996090000001</v>
      </c>
      <c r="C107" s="4">
        <v>1100.6936040000001</v>
      </c>
      <c r="D107" s="4">
        <v>1112.2242429999999</v>
      </c>
      <c r="E107" s="4">
        <v>1111.3585210000001</v>
      </c>
      <c r="F107" s="4">
        <v>1124.5355219999999</v>
      </c>
      <c r="G107" s="4">
        <v>1145.010254</v>
      </c>
      <c r="H107" s="4">
        <v>306.87176499999998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53.044502000000001</v>
      </c>
      <c r="T107" s="4">
        <v>0</v>
      </c>
      <c r="U107" s="4">
        <v>1044.674072</v>
      </c>
      <c r="V107" s="4">
        <v>1062.325562</v>
      </c>
      <c r="W107" s="4">
        <v>1099.651611</v>
      </c>
      <c r="X107" s="4">
        <v>1128.7844239999999</v>
      </c>
      <c r="Y107" s="4">
        <v>1120.033936</v>
      </c>
    </row>
    <row r="108" spans="1:25" x14ac:dyDescent="0.2">
      <c r="A108" s="3">
        <v>41738</v>
      </c>
      <c r="B108" s="4">
        <v>1110.1507570000001</v>
      </c>
      <c r="C108" s="4">
        <v>1113.206543</v>
      </c>
      <c r="D108" s="4">
        <v>1122.5894780000001</v>
      </c>
      <c r="E108" s="4">
        <v>1123.3599850000001</v>
      </c>
      <c r="F108" s="4">
        <v>1133.9975589999999</v>
      </c>
      <c r="G108" s="4">
        <v>1161.810669</v>
      </c>
      <c r="H108" s="4">
        <v>308.81030299999998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48.487147999999998</v>
      </c>
      <c r="T108" s="4">
        <v>0</v>
      </c>
      <c r="U108" s="4">
        <v>1013.213928</v>
      </c>
      <c r="V108" s="4">
        <v>1058.5124510000001</v>
      </c>
      <c r="W108" s="4">
        <v>1094.384644</v>
      </c>
      <c r="X108" s="4">
        <v>1130.1936040000001</v>
      </c>
      <c r="Y108" s="4">
        <v>1149.4796140000001</v>
      </c>
    </row>
    <row r="109" spans="1:25" x14ac:dyDescent="0.2">
      <c r="A109" s="3">
        <v>41739</v>
      </c>
      <c r="B109" s="4">
        <v>1147.4411620000001</v>
      </c>
      <c r="C109" s="4">
        <v>1164.5108640000001</v>
      </c>
      <c r="D109" s="4">
        <v>1191.1607670000001</v>
      </c>
      <c r="E109" s="4">
        <v>1190.8126219999999</v>
      </c>
      <c r="F109" s="4">
        <v>1195.3741460000001</v>
      </c>
      <c r="G109" s="4">
        <v>1224.270264</v>
      </c>
      <c r="H109" s="4">
        <v>325.17907700000001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49.911982999999999</v>
      </c>
      <c r="T109" s="4">
        <v>0</v>
      </c>
      <c r="U109" s="4">
        <v>1037.0273440000001</v>
      </c>
      <c r="V109" s="4">
        <v>1072.3142089999999</v>
      </c>
      <c r="W109" s="4">
        <v>1114.4532469999999</v>
      </c>
      <c r="X109" s="4">
        <v>1158.17688</v>
      </c>
      <c r="Y109" s="4">
        <v>1156.3045649999999</v>
      </c>
    </row>
    <row r="110" spans="1:25" x14ac:dyDescent="0.2">
      <c r="A110" s="3">
        <v>41740</v>
      </c>
      <c r="B110" s="4">
        <v>1117.665649</v>
      </c>
      <c r="C110" s="4">
        <v>1130.247314</v>
      </c>
      <c r="D110" s="4">
        <v>1150.825439</v>
      </c>
      <c r="E110" s="4">
        <v>1131.95874</v>
      </c>
      <c r="F110" s="4">
        <v>1138.4730219999999</v>
      </c>
      <c r="G110" s="4">
        <v>1158.094116</v>
      </c>
      <c r="H110" s="4">
        <v>309.086884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0</v>
      </c>
      <c r="S110" s="4">
        <v>45.555435000000003</v>
      </c>
      <c r="T110" s="4">
        <v>0</v>
      </c>
      <c r="U110" s="4">
        <v>946.256348</v>
      </c>
      <c r="V110" s="4">
        <v>983.87524399999995</v>
      </c>
      <c r="W110" s="4">
        <v>1042.462769</v>
      </c>
      <c r="X110" s="4">
        <v>1083.3861079999999</v>
      </c>
      <c r="Y110" s="4">
        <v>1103.341553</v>
      </c>
    </row>
    <row r="111" spans="1:25" x14ac:dyDescent="0.2">
      <c r="A111" s="3">
        <v>41741</v>
      </c>
      <c r="B111" s="4">
        <v>1096.529053</v>
      </c>
      <c r="C111" s="4">
        <v>1105.3413089999999</v>
      </c>
      <c r="D111" s="4">
        <v>1122.662231</v>
      </c>
      <c r="E111" s="4">
        <v>1107.381226</v>
      </c>
      <c r="F111" s="4">
        <v>1080.8760990000001</v>
      </c>
      <c r="G111" s="4">
        <v>1087.081177</v>
      </c>
      <c r="H111" s="4">
        <v>241.70208700000001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  <c r="T111" s="4">
        <v>0</v>
      </c>
      <c r="U111" s="4">
        <v>963.05084199999999</v>
      </c>
      <c r="V111" s="4">
        <v>1014.031982</v>
      </c>
      <c r="W111" s="4">
        <v>1067.706177</v>
      </c>
      <c r="X111" s="4">
        <v>1080.94812</v>
      </c>
      <c r="Y111" s="4">
        <v>1100.1568600000001</v>
      </c>
    </row>
    <row r="112" spans="1:25" x14ac:dyDescent="0.2">
      <c r="A112" s="3">
        <v>41742</v>
      </c>
      <c r="B112" s="4">
        <v>1077.2531739999999</v>
      </c>
      <c r="C112" s="4">
        <v>1080.3317870000001</v>
      </c>
      <c r="D112" s="4">
        <v>1116.2642820000001</v>
      </c>
      <c r="E112" s="4">
        <v>1106.7200929999999</v>
      </c>
      <c r="F112" s="4">
        <v>1069.6911620000001</v>
      </c>
      <c r="G112" s="4">
        <v>1054.100586</v>
      </c>
      <c r="H112" s="4">
        <v>228.84777800000001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4">
        <v>0</v>
      </c>
      <c r="T112" s="4">
        <v>0</v>
      </c>
      <c r="U112" s="4">
        <v>1124.9658199999999</v>
      </c>
      <c r="V112" s="4">
        <v>1134.334595</v>
      </c>
      <c r="W112" s="4">
        <v>1151.8294679999999</v>
      </c>
      <c r="X112" s="4">
        <v>1152.5943600000001</v>
      </c>
      <c r="Y112" s="4">
        <v>1142.4125979999999</v>
      </c>
    </row>
    <row r="113" spans="1:25" x14ac:dyDescent="0.2">
      <c r="A113" s="3">
        <v>41743</v>
      </c>
      <c r="B113" s="4">
        <v>1091.248779</v>
      </c>
      <c r="C113" s="4">
        <v>1102.4458010000001</v>
      </c>
      <c r="D113" s="4">
        <v>1119.96875</v>
      </c>
      <c r="E113" s="4">
        <v>1134.741943</v>
      </c>
      <c r="F113" s="4">
        <v>1107.9682620000001</v>
      </c>
      <c r="G113" s="4">
        <v>1132.6053469999999</v>
      </c>
      <c r="H113" s="4">
        <v>303.94702100000001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S113" s="4">
        <v>48.005177000000003</v>
      </c>
      <c r="T113" s="4">
        <v>0</v>
      </c>
      <c r="U113" s="4">
        <v>993.64318800000001</v>
      </c>
      <c r="V113" s="4">
        <v>1019.462891</v>
      </c>
      <c r="W113" s="4">
        <v>1042.5357670000001</v>
      </c>
      <c r="X113" s="4">
        <v>1083.5233149999999</v>
      </c>
      <c r="Y113" s="4">
        <v>1069.821533</v>
      </c>
    </row>
    <row r="114" spans="1:25" x14ac:dyDescent="0.2">
      <c r="A114" s="3">
        <v>41744</v>
      </c>
      <c r="B114" s="4">
        <v>1019.1144410000001</v>
      </c>
      <c r="C114" s="4">
        <v>1019.956604</v>
      </c>
      <c r="D114" s="4">
        <v>1038.246582</v>
      </c>
      <c r="E114" s="4">
        <v>1026.2509769999999</v>
      </c>
      <c r="F114" s="4">
        <v>1030.0649410000001</v>
      </c>
      <c r="G114" s="4">
        <v>1063.6613769999999</v>
      </c>
      <c r="H114" s="4">
        <v>287.73367300000001</v>
      </c>
      <c r="I114" s="4">
        <v>0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52.174830999999998</v>
      </c>
      <c r="T114" s="4">
        <v>0</v>
      </c>
      <c r="U114" s="4">
        <v>1038.3374020000001</v>
      </c>
      <c r="V114" s="4">
        <v>1029.5054929999999</v>
      </c>
      <c r="W114" s="4">
        <v>1044.6831050000001</v>
      </c>
      <c r="X114" s="4">
        <v>1053.770996</v>
      </c>
      <c r="Y114" s="4">
        <v>1059.1606449999999</v>
      </c>
    </row>
    <row r="115" spans="1:25" x14ac:dyDescent="0.2">
      <c r="A115" s="3">
        <v>41745</v>
      </c>
      <c r="B115" s="4">
        <v>1052.9345699999999</v>
      </c>
      <c r="C115" s="4">
        <v>1054.083862</v>
      </c>
      <c r="D115" s="4">
        <v>1077.463745</v>
      </c>
      <c r="E115" s="4">
        <v>1073.7438959999999</v>
      </c>
      <c r="F115" s="4">
        <v>1106.742798</v>
      </c>
      <c r="G115" s="4">
        <v>1150.2117920000001</v>
      </c>
      <c r="H115" s="4">
        <v>314.027649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52.030963999999997</v>
      </c>
      <c r="T115" s="4">
        <v>0</v>
      </c>
      <c r="U115" s="4">
        <v>1085.560913</v>
      </c>
      <c r="V115" s="4">
        <v>1161.208862</v>
      </c>
      <c r="W115" s="4">
        <v>1185.005981</v>
      </c>
      <c r="X115" s="4">
        <v>1236.119019</v>
      </c>
      <c r="Y115" s="4">
        <v>1226.242798</v>
      </c>
    </row>
    <row r="116" spans="1:25" x14ac:dyDescent="0.2">
      <c r="A116" s="3">
        <v>41746</v>
      </c>
      <c r="B116" s="4">
        <v>1224.18103</v>
      </c>
      <c r="C116" s="4">
        <v>1255.9891359999999</v>
      </c>
      <c r="D116" s="4">
        <v>1288.7641599999999</v>
      </c>
      <c r="E116" s="4">
        <v>1265.73999</v>
      </c>
      <c r="F116" s="4">
        <v>1297.727173</v>
      </c>
      <c r="G116" s="4">
        <v>1287.3923339999999</v>
      </c>
      <c r="H116" s="4">
        <v>337.93444799999997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v>50.414439999999999</v>
      </c>
      <c r="T116" s="4">
        <v>0</v>
      </c>
      <c r="U116" s="4">
        <v>1054.8660890000001</v>
      </c>
      <c r="V116" s="4">
        <v>1130.1796879999999</v>
      </c>
      <c r="W116" s="4">
        <v>1193.3526609999999</v>
      </c>
      <c r="X116" s="4">
        <v>1215.155029</v>
      </c>
      <c r="Y116" s="4">
        <v>1203.400635</v>
      </c>
    </row>
    <row r="117" spans="1:25" x14ac:dyDescent="0.2">
      <c r="A117" s="3">
        <v>41747</v>
      </c>
      <c r="B117" s="4">
        <v>1205.6872559999999</v>
      </c>
      <c r="C117" s="4">
        <v>1218.659668</v>
      </c>
      <c r="D117" s="4">
        <v>1237.2613530000001</v>
      </c>
      <c r="E117" s="4">
        <v>1252.165405</v>
      </c>
      <c r="F117" s="4">
        <v>1258.622803</v>
      </c>
      <c r="G117" s="4">
        <v>1264.1936040000001</v>
      </c>
      <c r="H117" s="4">
        <v>326.39288299999998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S117" s="4">
        <v>49.420563000000001</v>
      </c>
      <c r="T117" s="4">
        <v>0</v>
      </c>
      <c r="U117" s="4">
        <v>1017.774719</v>
      </c>
      <c r="V117" s="4">
        <v>1078.2200929999999</v>
      </c>
      <c r="W117" s="4">
        <v>1145.499634</v>
      </c>
      <c r="X117" s="4">
        <v>1193.899658</v>
      </c>
      <c r="Y117" s="4">
        <v>1198.3211670000001</v>
      </c>
    </row>
    <row r="118" spans="1:25" x14ac:dyDescent="0.2">
      <c r="A118" s="3">
        <v>41748</v>
      </c>
      <c r="B118" s="4">
        <v>1201.8110349999999</v>
      </c>
      <c r="C118" s="4">
        <v>1203.9628909999999</v>
      </c>
      <c r="D118" s="4">
        <v>1216.315918</v>
      </c>
      <c r="E118" s="4">
        <v>1235.4689940000001</v>
      </c>
      <c r="F118" s="4">
        <v>1202.869751</v>
      </c>
      <c r="G118" s="4">
        <v>1197.748169</v>
      </c>
      <c r="H118" s="4">
        <v>264.20339999999999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0</v>
      </c>
      <c r="T118" s="4">
        <v>0</v>
      </c>
      <c r="U118" s="4">
        <v>1053.6416019999999</v>
      </c>
      <c r="V118" s="4">
        <v>1125.873779</v>
      </c>
      <c r="W118" s="4">
        <v>1188.000366</v>
      </c>
      <c r="X118" s="4">
        <v>1217.825928</v>
      </c>
      <c r="Y118" s="4">
        <v>1219.7236330000001</v>
      </c>
    </row>
    <row r="119" spans="1:25" x14ac:dyDescent="0.2">
      <c r="A119" s="3">
        <v>41749</v>
      </c>
      <c r="B119" s="4">
        <v>1193.6495359999999</v>
      </c>
      <c r="C119" s="4">
        <v>1196.664673</v>
      </c>
      <c r="D119" s="4">
        <v>1219.7917480000001</v>
      </c>
      <c r="E119" s="4">
        <v>1220.5501710000001</v>
      </c>
      <c r="F119" s="4">
        <v>1194.2991939999999</v>
      </c>
      <c r="G119" s="4">
        <v>1173.2707519999999</v>
      </c>
      <c r="H119" s="4">
        <v>254.934235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4">
        <v>0</v>
      </c>
      <c r="U119" s="4">
        <v>975.50244099999998</v>
      </c>
      <c r="V119" s="4">
        <v>1051.2673339999999</v>
      </c>
      <c r="W119" s="4">
        <v>1096.234375</v>
      </c>
      <c r="X119" s="4">
        <v>1135.1342770000001</v>
      </c>
      <c r="Y119" s="4">
        <v>1144.4506839999999</v>
      </c>
    </row>
    <row r="120" spans="1:25" x14ac:dyDescent="0.2">
      <c r="A120" s="3">
        <v>41750</v>
      </c>
      <c r="B120" s="4">
        <v>1089.972534</v>
      </c>
      <c r="C120" s="4">
        <v>1111.7799070000001</v>
      </c>
      <c r="D120" s="4">
        <v>1129.1435550000001</v>
      </c>
      <c r="E120" s="4">
        <v>1126.9029539999999</v>
      </c>
      <c r="F120" s="4">
        <v>1135.918091</v>
      </c>
      <c r="G120" s="4">
        <v>1117.7188719999999</v>
      </c>
      <c r="H120" s="4">
        <v>282.10238600000002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49.364525</v>
      </c>
      <c r="T120" s="4">
        <v>0</v>
      </c>
      <c r="U120" s="4">
        <v>1005.431458</v>
      </c>
      <c r="V120" s="4">
        <v>1062.978149</v>
      </c>
      <c r="W120" s="4">
        <v>1103.3160399999999</v>
      </c>
      <c r="X120" s="4">
        <v>1124.3057859999999</v>
      </c>
      <c r="Y120" s="4">
        <v>1114.79187</v>
      </c>
    </row>
    <row r="121" spans="1:25" x14ac:dyDescent="0.2">
      <c r="A121" s="3">
        <v>41751</v>
      </c>
      <c r="B121" s="4">
        <v>1115.77063</v>
      </c>
      <c r="C121" s="4">
        <v>1121.0946039999999</v>
      </c>
      <c r="D121" s="4">
        <v>1134.538086</v>
      </c>
      <c r="E121" s="4">
        <v>1124.978149</v>
      </c>
      <c r="F121" s="4">
        <v>1137.7639160000001</v>
      </c>
      <c r="G121" s="4">
        <v>1134.4210210000001</v>
      </c>
      <c r="H121" s="4">
        <v>290.3974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50.171875</v>
      </c>
      <c r="T121" s="4">
        <v>0</v>
      </c>
      <c r="U121" s="4">
        <v>1024.4057620000001</v>
      </c>
      <c r="V121" s="4">
        <v>1057.455322</v>
      </c>
      <c r="W121" s="4">
        <v>1089.612183</v>
      </c>
      <c r="X121" s="4">
        <v>1126.942871</v>
      </c>
      <c r="Y121" s="4">
        <v>1122.168457</v>
      </c>
    </row>
    <row r="122" spans="1:25" x14ac:dyDescent="0.2">
      <c r="A122" s="3">
        <v>41752</v>
      </c>
      <c r="B122" s="4">
        <v>1097.809937</v>
      </c>
      <c r="C122" s="4">
        <v>1106.6453859999999</v>
      </c>
      <c r="D122" s="4">
        <v>1098.4604489999999</v>
      </c>
      <c r="E122" s="4">
        <v>1116.5745850000001</v>
      </c>
      <c r="F122" s="4">
        <v>1111.7274170000001</v>
      </c>
      <c r="G122" s="4">
        <v>1121.0076899999999</v>
      </c>
      <c r="H122" s="4">
        <v>286.327698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v>53.908591999999999</v>
      </c>
      <c r="T122" s="4">
        <v>0</v>
      </c>
      <c r="U122" s="4">
        <v>1072.6483149999999</v>
      </c>
      <c r="V122" s="4">
        <v>1100.82312</v>
      </c>
      <c r="W122" s="4">
        <v>1144.0886230000001</v>
      </c>
      <c r="X122" s="4">
        <v>1182.085693</v>
      </c>
      <c r="Y122" s="4">
        <v>1185.4819339999999</v>
      </c>
    </row>
    <row r="123" spans="1:25" x14ac:dyDescent="0.2">
      <c r="A123" s="3">
        <v>41753</v>
      </c>
      <c r="B123" s="4">
        <v>1170.5161129999999</v>
      </c>
      <c r="C123" s="4">
        <v>1173.8967290000001</v>
      </c>
      <c r="D123" s="4">
        <v>1208.9501949999999</v>
      </c>
      <c r="E123" s="4">
        <v>1188.1575929999999</v>
      </c>
      <c r="F123" s="4">
        <v>1194.6988530000001</v>
      </c>
      <c r="G123" s="4">
        <v>1219.503418</v>
      </c>
      <c r="H123" s="4">
        <v>307.81225599999999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4">
        <v>56.085056000000002</v>
      </c>
      <c r="T123" s="4">
        <v>0</v>
      </c>
      <c r="U123" s="4">
        <v>1119.03125</v>
      </c>
      <c r="V123" s="4">
        <v>1163.2788089999999</v>
      </c>
      <c r="W123" s="4">
        <v>1220.575073</v>
      </c>
      <c r="X123" s="4">
        <v>1256.9106449999999</v>
      </c>
      <c r="Y123" s="4">
        <v>1249.845581</v>
      </c>
    </row>
    <row r="124" spans="1:25" x14ac:dyDescent="0.2">
      <c r="A124" s="3">
        <v>41754</v>
      </c>
      <c r="B124" s="4">
        <v>1232.2749020000001</v>
      </c>
      <c r="C124" s="4">
        <v>1226.755737</v>
      </c>
      <c r="D124" s="4">
        <v>1242.7010499999999</v>
      </c>
      <c r="E124" s="4">
        <v>1239.940186</v>
      </c>
      <c r="F124" s="4">
        <v>1243.9542240000001</v>
      </c>
      <c r="G124" s="4">
        <v>1233.928101</v>
      </c>
      <c r="H124" s="4">
        <v>309.52801499999998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48.866737000000001</v>
      </c>
      <c r="T124" s="4">
        <v>0</v>
      </c>
      <c r="U124" s="4">
        <v>994.00244099999998</v>
      </c>
      <c r="V124" s="4">
        <v>1087.654663</v>
      </c>
      <c r="W124" s="4">
        <v>1154.5507809999999</v>
      </c>
      <c r="X124" s="4">
        <v>1216.2398679999999</v>
      </c>
      <c r="Y124" s="4">
        <v>1212.220337</v>
      </c>
    </row>
    <row r="125" spans="1:25" x14ac:dyDescent="0.2">
      <c r="A125" s="3">
        <v>41755</v>
      </c>
      <c r="B125" s="4">
        <v>1199.018433</v>
      </c>
      <c r="C125" s="4">
        <v>1204.4758300000001</v>
      </c>
      <c r="D125" s="4">
        <v>1243.709717</v>
      </c>
      <c r="E125" s="4">
        <v>1238.015625</v>
      </c>
      <c r="F125" s="4">
        <v>1219.539307</v>
      </c>
      <c r="G125" s="4">
        <v>1201.1051030000001</v>
      </c>
      <c r="H125" s="4">
        <v>264.713257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4">
        <v>0</v>
      </c>
      <c r="U125" s="4">
        <v>1119.6057129999999</v>
      </c>
      <c r="V125" s="4">
        <v>1155.701294</v>
      </c>
      <c r="W125" s="4">
        <v>1205.8081050000001</v>
      </c>
      <c r="X125" s="4">
        <v>1247.6354980000001</v>
      </c>
      <c r="Y125" s="4">
        <v>1242.8572999999999</v>
      </c>
    </row>
    <row r="126" spans="1:25" x14ac:dyDescent="0.2">
      <c r="A126" s="3">
        <v>41756</v>
      </c>
      <c r="B126" s="4">
        <v>1223.317139</v>
      </c>
      <c r="C126" s="4">
        <v>1222.37915</v>
      </c>
      <c r="D126" s="4">
        <v>1251.9133300000001</v>
      </c>
      <c r="E126" s="4">
        <v>1229.369751</v>
      </c>
      <c r="F126" s="4">
        <v>1192.3883060000001</v>
      </c>
      <c r="G126" s="4">
        <v>1169.6175539999999</v>
      </c>
      <c r="H126" s="4">
        <v>253.71937600000001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T126" s="4">
        <v>0</v>
      </c>
      <c r="U126" s="4">
        <v>1159.1248780000001</v>
      </c>
      <c r="V126" s="4">
        <v>1187.9151609999999</v>
      </c>
      <c r="W126" s="4">
        <v>1212.6229249999999</v>
      </c>
      <c r="X126" s="4">
        <v>1207.445068</v>
      </c>
      <c r="Y126" s="4">
        <v>1191.9350589999999</v>
      </c>
    </row>
    <row r="127" spans="1:25" x14ac:dyDescent="0.2">
      <c r="A127" s="3">
        <v>41757</v>
      </c>
      <c r="B127" s="4">
        <v>1154.774658</v>
      </c>
      <c r="C127" s="4">
        <v>1171.607422</v>
      </c>
      <c r="D127" s="4">
        <v>1177.3795170000001</v>
      </c>
      <c r="E127" s="4">
        <v>1170.4672849999999</v>
      </c>
      <c r="F127" s="4">
        <v>1189.481567</v>
      </c>
      <c r="G127" s="4">
        <v>1222.473999</v>
      </c>
      <c r="H127" s="4">
        <v>332.53411899999998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56.991562000000002</v>
      </c>
      <c r="T127" s="4">
        <v>0</v>
      </c>
      <c r="U127" s="4">
        <v>1126.400513</v>
      </c>
      <c r="V127" s="4">
        <v>1181.606323</v>
      </c>
      <c r="W127" s="4">
        <v>1212.8135990000001</v>
      </c>
      <c r="X127" s="4">
        <v>1230.262207</v>
      </c>
      <c r="Y127" s="4">
        <v>1232.7238769999999</v>
      </c>
    </row>
    <row r="128" spans="1:25" x14ac:dyDescent="0.2">
      <c r="A128" s="3">
        <v>41758</v>
      </c>
      <c r="B128" s="4">
        <v>1204.470947</v>
      </c>
      <c r="C128" s="4">
        <v>1223.0635990000001</v>
      </c>
      <c r="D128" s="4">
        <v>1246.9451899999999</v>
      </c>
      <c r="E128" s="4">
        <v>1257.2951660000001</v>
      </c>
      <c r="F128" s="4">
        <v>1254.3104249999999</v>
      </c>
      <c r="G128" s="4">
        <v>1269.1920170000001</v>
      </c>
      <c r="H128" s="4">
        <v>337.85217299999999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v>52.552498</v>
      </c>
      <c r="T128" s="4">
        <v>0</v>
      </c>
      <c r="U128" s="4">
        <v>1088.578491</v>
      </c>
      <c r="V128" s="4">
        <v>1180.035034</v>
      </c>
      <c r="W128" s="4">
        <v>1217.218384</v>
      </c>
      <c r="X128" s="4">
        <v>1242.102539</v>
      </c>
      <c r="Y128" s="4">
        <v>1223.2921140000001</v>
      </c>
    </row>
    <row r="129" spans="1:25" x14ac:dyDescent="0.2">
      <c r="A129" s="3">
        <v>41759</v>
      </c>
      <c r="B129" s="4">
        <v>1211.5225829999999</v>
      </c>
      <c r="C129" s="4">
        <v>1235.2817379999999</v>
      </c>
      <c r="D129" s="4">
        <v>1238.0283199999999</v>
      </c>
      <c r="E129" s="4">
        <v>1241.1577150000001</v>
      </c>
      <c r="F129" s="4">
        <v>1245.950928</v>
      </c>
      <c r="G129" s="4">
        <v>1263.2358400000001</v>
      </c>
      <c r="H129" s="4">
        <v>338.26480099999998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4">
        <v>54.860035000000003</v>
      </c>
      <c r="T129" s="4">
        <v>0</v>
      </c>
      <c r="U129" s="4">
        <v>1130.284302</v>
      </c>
      <c r="V129" s="4">
        <v>1176.6785890000001</v>
      </c>
      <c r="W129" s="4">
        <v>1237.1728519999999</v>
      </c>
      <c r="X129" s="4">
        <v>1258.901245</v>
      </c>
      <c r="Y129" s="4">
        <v>1244.528687</v>
      </c>
    </row>
    <row r="130" spans="1:25" x14ac:dyDescent="0.2">
      <c r="A130" s="3">
        <v>41760</v>
      </c>
      <c r="B130" s="4">
        <v>1293.270264</v>
      </c>
      <c r="C130" s="4">
        <v>1326.0024410000001</v>
      </c>
      <c r="D130" s="4">
        <v>1360.1407469999999</v>
      </c>
      <c r="E130" s="4">
        <v>1341.357788</v>
      </c>
      <c r="F130" s="4">
        <v>1370.0854489999999</v>
      </c>
      <c r="G130" s="4">
        <v>809.30438200000003</v>
      </c>
      <c r="H130" s="4">
        <v>0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4">
        <v>0</v>
      </c>
      <c r="T130" s="4">
        <v>0</v>
      </c>
      <c r="U130" s="4">
        <v>857.10186799999997</v>
      </c>
      <c r="V130" s="4">
        <v>1200.1405030000001</v>
      </c>
      <c r="W130" s="4">
        <v>1223.246582</v>
      </c>
      <c r="X130" s="4">
        <v>1310.494751</v>
      </c>
      <c r="Y130" s="4">
        <v>1297.8599850000001</v>
      </c>
    </row>
    <row r="131" spans="1:25" x14ac:dyDescent="0.2">
      <c r="A131" s="3">
        <v>41761</v>
      </c>
      <c r="B131" s="4">
        <v>1296.2623289999999</v>
      </c>
      <c r="C131" s="4">
        <v>1322.465332</v>
      </c>
      <c r="D131" s="4">
        <v>1359.2388920000001</v>
      </c>
      <c r="E131" s="4">
        <v>1319.9985349999999</v>
      </c>
      <c r="F131" s="4">
        <v>1326.9451899999999</v>
      </c>
      <c r="G131" s="4">
        <v>793.407104</v>
      </c>
      <c r="H131" s="4">
        <v>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v>0</v>
      </c>
      <c r="T131" s="4">
        <v>0</v>
      </c>
      <c r="U131" s="4">
        <v>730.78436299999998</v>
      </c>
      <c r="V131" s="4">
        <v>1070.4241939999999</v>
      </c>
      <c r="W131" s="4">
        <v>1143.0164789999999</v>
      </c>
      <c r="X131" s="4">
        <v>1227.0092770000001</v>
      </c>
      <c r="Y131" s="4">
        <v>1234.2890629999999</v>
      </c>
    </row>
    <row r="132" spans="1:25" x14ac:dyDescent="0.2">
      <c r="A132" s="3">
        <v>41762</v>
      </c>
      <c r="B132" s="4">
        <v>1271.423096</v>
      </c>
      <c r="C132" s="4">
        <v>1286.7960210000001</v>
      </c>
      <c r="D132" s="4">
        <v>1290.7498780000001</v>
      </c>
      <c r="E132" s="4">
        <v>1347.465698</v>
      </c>
      <c r="F132" s="4">
        <v>1357.064453</v>
      </c>
      <c r="G132" s="4">
        <v>742.58618200000001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4">
        <v>0</v>
      </c>
      <c r="U132" s="4">
        <v>603.21044900000004</v>
      </c>
      <c r="V132" s="4">
        <v>1156.5399170000001</v>
      </c>
      <c r="W132" s="4">
        <v>1231.8342290000001</v>
      </c>
      <c r="X132" s="4">
        <v>1247.599731</v>
      </c>
      <c r="Y132" s="4">
        <v>1330.1956789999999</v>
      </c>
    </row>
    <row r="133" spans="1:25" x14ac:dyDescent="0.2">
      <c r="A133" s="3">
        <v>41763</v>
      </c>
      <c r="B133" s="4">
        <v>1238.92749</v>
      </c>
      <c r="C133" s="4">
        <v>1253.951172</v>
      </c>
      <c r="D133" s="4">
        <v>1253.6539310000001</v>
      </c>
      <c r="E133" s="4">
        <v>1293.7045900000001</v>
      </c>
      <c r="F133" s="4">
        <v>1291.555908</v>
      </c>
      <c r="G133" s="4">
        <v>694.54382299999997</v>
      </c>
      <c r="H133" s="4">
        <v>0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0</v>
      </c>
      <c r="S133" s="4">
        <v>0</v>
      </c>
      <c r="T133" s="4">
        <v>0</v>
      </c>
      <c r="U133" s="4">
        <v>661.73925799999995</v>
      </c>
      <c r="V133" s="4">
        <v>1238.9329829999999</v>
      </c>
      <c r="W133" s="4">
        <v>1262.041504</v>
      </c>
      <c r="X133" s="4">
        <v>1293.253784</v>
      </c>
      <c r="Y133" s="4">
        <v>1300.221558</v>
      </c>
    </row>
    <row r="134" spans="1:25" x14ac:dyDescent="0.2">
      <c r="A134" s="3">
        <v>41764</v>
      </c>
      <c r="B134" s="4">
        <v>1274.2258300000001</v>
      </c>
      <c r="C134" s="4">
        <v>1301.7768550000001</v>
      </c>
      <c r="D134" s="4">
        <v>1335.8165280000001</v>
      </c>
      <c r="E134" s="4">
        <v>1302.352783</v>
      </c>
      <c r="F134" s="4">
        <v>1326.1317140000001</v>
      </c>
      <c r="G134" s="4">
        <v>786.00671399999999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4">
        <v>0</v>
      </c>
      <c r="T134" s="4">
        <v>0</v>
      </c>
      <c r="U134" s="4">
        <v>803.618469</v>
      </c>
      <c r="V134" s="4">
        <v>1127.3641359999999</v>
      </c>
      <c r="W134" s="4">
        <v>1148.866211</v>
      </c>
      <c r="X134" s="4">
        <v>1193.6948239999999</v>
      </c>
      <c r="Y134" s="4">
        <v>1148.295288</v>
      </c>
    </row>
    <row r="135" spans="1:25" x14ac:dyDescent="0.2">
      <c r="A135" s="3">
        <v>41765</v>
      </c>
      <c r="B135" s="4">
        <v>1269.6936040000001</v>
      </c>
      <c r="C135" s="4">
        <v>1297.119751</v>
      </c>
      <c r="D135" s="4">
        <v>1313.5179439999999</v>
      </c>
      <c r="E135" s="4">
        <v>1316.6633300000001</v>
      </c>
      <c r="F135" s="4">
        <v>1325.652466</v>
      </c>
      <c r="G135" s="4">
        <v>773.14562999999998</v>
      </c>
      <c r="H135" s="4">
        <v>0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  <c r="T135" s="4">
        <v>0</v>
      </c>
      <c r="U135" s="4">
        <v>814.76635699999997</v>
      </c>
      <c r="V135" s="4">
        <v>1168.961548</v>
      </c>
      <c r="W135" s="4">
        <v>1200.70813</v>
      </c>
      <c r="X135" s="4">
        <v>1277.8579099999999</v>
      </c>
      <c r="Y135" s="4">
        <v>1265.2833250000001</v>
      </c>
    </row>
    <row r="136" spans="1:25" x14ac:dyDescent="0.2">
      <c r="A136" s="3">
        <v>41766</v>
      </c>
      <c r="B136" s="4">
        <v>1277.6605219999999</v>
      </c>
      <c r="C136" s="4">
        <v>1307.557861</v>
      </c>
      <c r="D136" s="4">
        <v>1333.065918</v>
      </c>
      <c r="E136" s="4">
        <v>1319.3718260000001</v>
      </c>
      <c r="F136" s="4">
        <v>1341.005981</v>
      </c>
      <c r="G136" s="4">
        <v>781.67321800000002</v>
      </c>
      <c r="H136" s="4">
        <v>0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4">
        <v>0</v>
      </c>
      <c r="T136" s="4">
        <v>0</v>
      </c>
      <c r="U136" s="4">
        <v>779.44787599999995</v>
      </c>
      <c r="V136" s="4">
        <v>1154.002686</v>
      </c>
      <c r="W136" s="4">
        <v>1198.6606449999999</v>
      </c>
      <c r="X136" s="4">
        <v>1251.580322</v>
      </c>
      <c r="Y136" s="4">
        <v>1243.1373289999999</v>
      </c>
    </row>
    <row r="137" spans="1:25" x14ac:dyDescent="0.2">
      <c r="A137" s="3">
        <v>41767</v>
      </c>
      <c r="B137" s="4">
        <v>1252.9139399999999</v>
      </c>
      <c r="C137" s="4">
        <v>1275.9307859999999</v>
      </c>
      <c r="D137" s="4">
        <v>1284.389038</v>
      </c>
      <c r="E137" s="4">
        <v>1280.2254640000001</v>
      </c>
      <c r="F137" s="4">
        <v>1303.148193</v>
      </c>
      <c r="G137" s="4">
        <v>778.84899900000005</v>
      </c>
      <c r="H137" s="4">
        <v>0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4">
        <v>0</v>
      </c>
      <c r="T137" s="4">
        <v>0</v>
      </c>
      <c r="U137" s="4">
        <v>790.72387700000002</v>
      </c>
      <c r="V137" s="4">
        <v>1155.8397219999999</v>
      </c>
      <c r="W137" s="4">
        <v>1185.9107670000001</v>
      </c>
      <c r="X137" s="4">
        <v>1259.5500489999999</v>
      </c>
      <c r="Y137" s="4">
        <v>1244.163086</v>
      </c>
    </row>
    <row r="138" spans="1:25" x14ac:dyDescent="0.2">
      <c r="A138" s="3">
        <v>41768</v>
      </c>
      <c r="B138" s="4">
        <v>1254.987793</v>
      </c>
      <c r="C138" s="4">
        <v>1282.2661129999999</v>
      </c>
      <c r="D138" s="4">
        <v>1315.8748780000001</v>
      </c>
      <c r="E138" s="4">
        <v>1297.7851559999999</v>
      </c>
      <c r="F138" s="4">
        <v>1317.3275149999999</v>
      </c>
      <c r="G138" s="4">
        <v>774.78790300000003</v>
      </c>
      <c r="H138" s="4">
        <v>0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S138" s="4">
        <v>0</v>
      </c>
      <c r="T138" s="4">
        <v>0</v>
      </c>
      <c r="U138" s="4">
        <v>783.07733199999996</v>
      </c>
      <c r="V138" s="4">
        <v>1123.4101559999999</v>
      </c>
      <c r="W138" s="4">
        <v>1189.780884</v>
      </c>
      <c r="X138" s="4">
        <v>1269.130249</v>
      </c>
      <c r="Y138" s="4">
        <v>1277.8186040000001</v>
      </c>
    </row>
    <row r="139" spans="1:25" x14ac:dyDescent="0.2">
      <c r="A139" s="3">
        <v>41769</v>
      </c>
      <c r="B139" s="4">
        <v>1262.9487300000001</v>
      </c>
      <c r="C139" s="4">
        <v>1275.0664059999999</v>
      </c>
      <c r="D139" s="4">
        <v>1272.899414</v>
      </c>
      <c r="E139" s="4">
        <v>1318.357422</v>
      </c>
      <c r="F139" s="4">
        <v>1319.837158</v>
      </c>
      <c r="G139" s="4">
        <v>730.96142599999996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0</v>
      </c>
      <c r="U139" s="4">
        <v>607.21441700000003</v>
      </c>
      <c r="V139" s="4">
        <v>1201.0961910000001</v>
      </c>
      <c r="W139" s="4">
        <v>1281.2795410000001</v>
      </c>
      <c r="X139" s="4">
        <v>1339.0157469999999</v>
      </c>
      <c r="Y139" s="4">
        <v>1337.649658</v>
      </c>
    </row>
    <row r="140" spans="1:25" x14ac:dyDescent="0.2">
      <c r="A140" s="3">
        <v>41770</v>
      </c>
      <c r="B140" s="4">
        <v>1260.7613530000001</v>
      </c>
      <c r="C140" s="4">
        <v>1271.029053</v>
      </c>
      <c r="D140" s="4">
        <v>1276.724487</v>
      </c>
      <c r="E140" s="4">
        <v>1307.758057</v>
      </c>
      <c r="F140" s="4">
        <v>1300.1601559999999</v>
      </c>
      <c r="G140" s="4">
        <v>685.212219</v>
      </c>
      <c r="H140" s="4">
        <v>0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4">
        <v>0</v>
      </c>
      <c r="U140" s="4">
        <v>596.80090299999995</v>
      </c>
      <c r="V140" s="4">
        <v>1208.88501</v>
      </c>
      <c r="W140" s="4">
        <v>1253.9956050000001</v>
      </c>
      <c r="X140" s="4">
        <v>1264.3977050000001</v>
      </c>
      <c r="Y140" s="4">
        <v>1274.9697269999999</v>
      </c>
    </row>
    <row r="141" spans="1:25" x14ac:dyDescent="0.2">
      <c r="A141" s="3">
        <v>41771</v>
      </c>
      <c r="B141" s="4">
        <v>1234.9291989999999</v>
      </c>
      <c r="C141" s="4">
        <v>1227.3823239999999</v>
      </c>
      <c r="D141" s="4">
        <v>1253.9841309999999</v>
      </c>
      <c r="E141" s="4">
        <v>1230.189453</v>
      </c>
      <c r="F141" s="4">
        <v>1238.6759030000001</v>
      </c>
      <c r="G141" s="4">
        <v>734.66229199999998</v>
      </c>
      <c r="H141" s="4">
        <v>0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4">
        <v>0</v>
      </c>
      <c r="U141" s="4">
        <v>823.77868699999999</v>
      </c>
      <c r="V141" s="4">
        <v>1169.059692</v>
      </c>
      <c r="W141" s="4">
        <v>1198.367798</v>
      </c>
      <c r="X141" s="4">
        <v>1246.721313</v>
      </c>
      <c r="Y141" s="4">
        <v>1237.2926030000001</v>
      </c>
    </row>
    <row r="142" spans="1:25" x14ac:dyDescent="0.2">
      <c r="A142" s="3">
        <v>41772</v>
      </c>
      <c r="B142" s="4">
        <v>1257.6517329999999</v>
      </c>
      <c r="C142" s="4">
        <v>1275.6020510000001</v>
      </c>
      <c r="D142" s="4">
        <v>1298.2727050000001</v>
      </c>
      <c r="E142" s="4">
        <v>1276.7825929999999</v>
      </c>
      <c r="F142" s="4">
        <v>1302.612793</v>
      </c>
      <c r="G142" s="4">
        <v>767.41125499999998</v>
      </c>
      <c r="H142" s="4">
        <v>0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S142" s="4">
        <v>0</v>
      </c>
      <c r="T142" s="4">
        <v>0</v>
      </c>
      <c r="U142" s="4">
        <v>810.84033199999999</v>
      </c>
      <c r="V142" s="4">
        <v>1186.2586670000001</v>
      </c>
      <c r="W142" s="4">
        <v>1210.76001</v>
      </c>
      <c r="X142" s="4">
        <v>1264.8477780000001</v>
      </c>
      <c r="Y142" s="4">
        <v>1266.0361330000001</v>
      </c>
    </row>
    <row r="143" spans="1:25" x14ac:dyDescent="0.2">
      <c r="A143" s="3">
        <v>41773</v>
      </c>
      <c r="B143" s="4">
        <v>1281.463379</v>
      </c>
      <c r="C143" s="4">
        <v>1309.7991939999999</v>
      </c>
      <c r="D143" s="4">
        <v>1330.617798</v>
      </c>
      <c r="E143" s="4">
        <v>1306.1245120000001</v>
      </c>
      <c r="F143" s="4">
        <v>1316.4030760000001</v>
      </c>
      <c r="G143" s="4">
        <v>773.880493</v>
      </c>
      <c r="H143" s="4">
        <v>0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T143" s="4">
        <v>0</v>
      </c>
      <c r="U143" s="4">
        <v>878.38165300000003</v>
      </c>
      <c r="V143" s="4">
        <v>1224.471802</v>
      </c>
      <c r="W143" s="4">
        <v>1250.4711910000001</v>
      </c>
      <c r="X143" s="4">
        <v>1315.209595</v>
      </c>
      <c r="Y143" s="4">
        <v>1303.195923</v>
      </c>
    </row>
    <row r="144" spans="1:25" x14ac:dyDescent="0.2">
      <c r="A144" s="3">
        <v>41774</v>
      </c>
      <c r="B144" s="4">
        <v>1304.8673100000001</v>
      </c>
      <c r="C144" s="4">
        <v>1334.416626</v>
      </c>
      <c r="D144" s="4">
        <v>1342.8873289999999</v>
      </c>
      <c r="E144" s="4">
        <v>1344.181763</v>
      </c>
      <c r="F144" s="4">
        <v>1343.999268</v>
      </c>
      <c r="G144" s="4">
        <v>781.06768799999998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v>0</v>
      </c>
      <c r="T144" s="4">
        <v>0</v>
      </c>
      <c r="U144" s="4">
        <v>824.50207499999999</v>
      </c>
      <c r="V144" s="4">
        <v>1198.224731</v>
      </c>
      <c r="W144" s="4">
        <v>1239.9920649999999</v>
      </c>
      <c r="X144" s="4">
        <v>1291.7623289999999</v>
      </c>
      <c r="Y144" s="4">
        <v>1293.2120359999999</v>
      </c>
    </row>
    <row r="145" spans="1:25" x14ac:dyDescent="0.2">
      <c r="A145" s="3">
        <v>41775</v>
      </c>
      <c r="B145" s="4">
        <v>1289.3892820000001</v>
      </c>
      <c r="C145" s="4">
        <v>1294.4576420000001</v>
      </c>
      <c r="D145" s="4">
        <v>1320.600586</v>
      </c>
      <c r="E145" s="4">
        <v>1283.8736570000001</v>
      </c>
      <c r="F145" s="4">
        <v>1306.8604740000001</v>
      </c>
      <c r="G145" s="4">
        <v>755.98132299999997</v>
      </c>
      <c r="H145" s="4">
        <v>0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S145" s="4">
        <v>0</v>
      </c>
      <c r="T145" s="4">
        <v>0</v>
      </c>
      <c r="U145" s="4">
        <v>774.18237299999998</v>
      </c>
      <c r="V145" s="4">
        <v>1148.892212</v>
      </c>
      <c r="W145" s="4">
        <v>1207.494263</v>
      </c>
      <c r="X145" s="4">
        <v>1293.9925539999999</v>
      </c>
      <c r="Y145" s="4">
        <v>1301.4173579999999</v>
      </c>
    </row>
    <row r="146" spans="1:25" x14ac:dyDescent="0.2">
      <c r="A146" s="3">
        <v>41776</v>
      </c>
      <c r="B146" s="4">
        <v>1262.008057</v>
      </c>
      <c r="C146" s="4">
        <v>1276.5451660000001</v>
      </c>
      <c r="D146" s="4">
        <v>1270.8011469999999</v>
      </c>
      <c r="E146" s="4">
        <v>1320.623047</v>
      </c>
      <c r="F146" s="4">
        <v>1315.389404</v>
      </c>
      <c r="G146" s="4">
        <v>716.49334699999997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S146" s="4">
        <v>0</v>
      </c>
      <c r="T146" s="4">
        <v>0</v>
      </c>
      <c r="U146" s="4">
        <v>635.00628700000004</v>
      </c>
      <c r="V146" s="4">
        <v>1220.3557129999999</v>
      </c>
      <c r="W146" s="4">
        <v>1303.8280030000001</v>
      </c>
      <c r="X146" s="4">
        <v>1325.307251</v>
      </c>
      <c r="Y146" s="4">
        <v>1365.068481</v>
      </c>
    </row>
    <row r="147" spans="1:25" x14ac:dyDescent="0.2">
      <c r="A147" s="3">
        <v>41777</v>
      </c>
      <c r="B147" s="4">
        <v>1298.410889</v>
      </c>
      <c r="C147" s="4">
        <v>1294.7895510000001</v>
      </c>
      <c r="D147" s="4">
        <v>1308.7426760000001</v>
      </c>
      <c r="E147" s="4">
        <v>1339.4822999999999</v>
      </c>
      <c r="F147" s="4">
        <v>1328.804932</v>
      </c>
      <c r="G147" s="4">
        <v>718.65338099999997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v>0</v>
      </c>
      <c r="T147" s="4">
        <v>0</v>
      </c>
      <c r="U147" s="4">
        <v>686.95654300000001</v>
      </c>
      <c r="V147" s="4">
        <v>1281.461182</v>
      </c>
      <c r="W147" s="4">
        <v>1317.2052000000001</v>
      </c>
      <c r="X147" s="4">
        <v>1334.1517329999999</v>
      </c>
      <c r="Y147" s="4">
        <v>1327.978638</v>
      </c>
    </row>
    <row r="148" spans="1:25" x14ac:dyDescent="0.2">
      <c r="A148" s="3">
        <v>41778</v>
      </c>
      <c r="B148" s="4">
        <v>1293.8591309999999</v>
      </c>
      <c r="C148" s="4">
        <v>1281.7719729999999</v>
      </c>
      <c r="D148" s="4">
        <v>1339.9288329999999</v>
      </c>
      <c r="E148" s="4">
        <v>1312.2017820000001</v>
      </c>
      <c r="F148" s="4">
        <v>1337.24585</v>
      </c>
      <c r="G148" s="4">
        <v>789.28143299999999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4">
        <v>0</v>
      </c>
      <c r="T148" s="4">
        <v>0</v>
      </c>
      <c r="U148" s="4">
        <v>904.83612100000005</v>
      </c>
      <c r="V148" s="4">
        <v>1246.1132809999999</v>
      </c>
      <c r="W148" s="4">
        <v>1272.390991</v>
      </c>
      <c r="X148" s="4">
        <v>1328.7875979999999</v>
      </c>
      <c r="Y148" s="4">
        <v>1319.513062</v>
      </c>
    </row>
    <row r="149" spans="1:25" x14ac:dyDescent="0.2">
      <c r="A149" s="3">
        <v>41779</v>
      </c>
      <c r="B149" s="4">
        <v>1331.1016850000001</v>
      </c>
      <c r="C149" s="4">
        <v>1357.1048579999999</v>
      </c>
      <c r="D149" s="4">
        <v>1368.0039059999999</v>
      </c>
      <c r="E149" s="4">
        <v>1347.5473629999999</v>
      </c>
      <c r="F149" s="4">
        <v>1357.4163820000001</v>
      </c>
      <c r="G149" s="4">
        <v>800.17700200000002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S149" s="4">
        <v>0</v>
      </c>
      <c r="T149" s="4">
        <v>0</v>
      </c>
      <c r="U149" s="4">
        <v>859.72692900000004</v>
      </c>
      <c r="V149" s="4">
        <v>1223.165894</v>
      </c>
      <c r="W149" s="4">
        <v>1260.6724850000001</v>
      </c>
      <c r="X149" s="4">
        <v>1317.4277340000001</v>
      </c>
      <c r="Y149" s="4">
        <v>1318.008423</v>
      </c>
    </row>
    <row r="150" spans="1:25" x14ac:dyDescent="0.2">
      <c r="A150" s="3">
        <v>41780</v>
      </c>
      <c r="B150" s="4">
        <v>1302.565063</v>
      </c>
      <c r="C150" s="4">
        <v>1317.324707</v>
      </c>
      <c r="D150" s="4">
        <v>1343.462769</v>
      </c>
      <c r="E150" s="4">
        <v>1318.887573</v>
      </c>
      <c r="F150" s="4">
        <v>1334.994263</v>
      </c>
      <c r="G150" s="4">
        <v>784.91863999999998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v>0</v>
      </c>
      <c r="T150" s="4">
        <v>0</v>
      </c>
      <c r="U150" s="4">
        <v>850.17608600000005</v>
      </c>
      <c r="V150" s="4">
        <v>1243.562866</v>
      </c>
      <c r="W150" s="4">
        <v>1267.4229740000001</v>
      </c>
      <c r="X150" s="4">
        <v>1316.598755</v>
      </c>
      <c r="Y150" s="4">
        <v>1300.688721</v>
      </c>
    </row>
    <row r="151" spans="1:25" x14ac:dyDescent="0.2">
      <c r="A151" s="3">
        <v>41781</v>
      </c>
      <c r="B151" s="4">
        <v>1322.0667719999999</v>
      </c>
      <c r="C151" s="4">
        <v>1330.6541749999999</v>
      </c>
      <c r="D151" s="4">
        <v>1352.63562</v>
      </c>
      <c r="E151" s="4">
        <v>1332.30249</v>
      </c>
      <c r="F151" s="4">
        <v>1329.8073730000001</v>
      </c>
      <c r="G151" s="4">
        <v>774.639771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4">
        <v>0</v>
      </c>
      <c r="U151" s="4">
        <v>842.90679899999998</v>
      </c>
      <c r="V151" s="4">
        <v>1229.8133539999999</v>
      </c>
      <c r="W151" s="4">
        <v>1281.3847659999999</v>
      </c>
      <c r="X151" s="4">
        <v>1326.6617429999999</v>
      </c>
      <c r="Y151" s="4">
        <v>1304.0787350000001</v>
      </c>
    </row>
    <row r="152" spans="1:25" x14ac:dyDescent="0.2">
      <c r="A152" s="3">
        <v>41782</v>
      </c>
      <c r="B152" s="4">
        <v>1316.3741460000001</v>
      </c>
      <c r="C152" s="4">
        <v>1329.775879</v>
      </c>
      <c r="D152" s="4">
        <v>1352.466553</v>
      </c>
      <c r="E152" s="4">
        <v>1319.3416749999999</v>
      </c>
      <c r="F152" s="4">
        <v>1335.849121</v>
      </c>
      <c r="G152" s="4">
        <v>762.48144500000001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v>0</v>
      </c>
      <c r="T152" s="4">
        <v>0</v>
      </c>
      <c r="U152" s="4">
        <v>809.19274900000005</v>
      </c>
      <c r="V152" s="4">
        <v>1182.152832</v>
      </c>
      <c r="W152" s="4">
        <v>1261.001221</v>
      </c>
      <c r="X152" s="4">
        <v>1357.7266850000001</v>
      </c>
      <c r="Y152" s="4">
        <v>1358.076294</v>
      </c>
    </row>
    <row r="153" spans="1:25" x14ac:dyDescent="0.2">
      <c r="A153" s="3">
        <v>41783</v>
      </c>
      <c r="B153" s="4">
        <v>1329.338501</v>
      </c>
      <c r="C153" s="4">
        <v>1342.5233149999999</v>
      </c>
      <c r="D153" s="4">
        <v>1346.4053960000001</v>
      </c>
      <c r="E153" s="4">
        <v>1382.0570070000001</v>
      </c>
      <c r="F153" s="4">
        <v>1384.283447</v>
      </c>
      <c r="G153" s="4">
        <v>749.22033699999997</v>
      </c>
      <c r="H153" s="4">
        <v>0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v>0</v>
      </c>
      <c r="T153" s="4">
        <v>0</v>
      </c>
      <c r="U153" s="4">
        <v>633.60876499999995</v>
      </c>
      <c r="V153" s="4">
        <v>1246.994995</v>
      </c>
      <c r="W153" s="4">
        <v>1349.8320309999999</v>
      </c>
      <c r="X153" s="4">
        <v>1392.057861</v>
      </c>
      <c r="Y153" s="4">
        <v>1399.796143</v>
      </c>
    </row>
    <row r="154" spans="1:25" x14ac:dyDescent="0.2">
      <c r="A154" s="3">
        <v>41784</v>
      </c>
      <c r="B154" s="4">
        <v>1331.2357179999999</v>
      </c>
      <c r="C154" s="4">
        <v>1340.5703129999999</v>
      </c>
      <c r="D154" s="4">
        <v>1344.909302</v>
      </c>
      <c r="E154" s="4">
        <v>1371.895996</v>
      </c>
      <c r="F154" s="4">
        <v>1367.082275</v>
      </c>
      <c r="G154" s="4">
        <v>723.41357400000004</v>
      </c>
      <c r="H154" s="4">
        <v>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4">
        <v>0</v>
      </c>
      <c r="T154" s="4">
        <v>0</v>
      </c>
      <c r="U154" s="4">
        <v>615.391479</v>
      </c>
      <c r="V154" s="4">
        <v>1218.0882570000001</v>
      </c>
      <c r="W154" s="4">
        <v>1325.4914550000001</v>
      </c>
      <c r="X154" s="4">
        <v>1372.9101559999999</v>
      </c>
      <c r="Y154" s="4">
        <v>1378.290894</v>
      </c>
    </row>
    <row r="155" spans="1:25" x14ac:dyDescent="0.2">
      <c r="A155" s="3">
        <v>41785</v>
      </c>
      <c r="B155" s="4">
        <v>1324.75647</v>
      </c>
      <c r="C155" s="4">
        <v>1336.7895510000001</v>
      </c>
      <c r="D155" s="4">
        <v>1345.857544</v>
      </c>
      <c r="E155" s="4">
        <v>1305.8258060000001</v>
      </c>
      <c r="F155" s="4">
        <v>1282.168823</v>
      </c>
      <c r="G155" s="4">
        <v>683.65881300000001</v>
      </c>
      <c r="H155" s="4">
        <v>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v>0</v>
      </c>
      <c r="T155" s="4">
        <v>0</v>
      </c>
      <c r="U155" s="4">
        <v>882.84960899999999</v>
      </c>
      <c r="V155" s="4">
        <v>1241.0429690000001</v>
      </c>
      <c r="W155" s="4">
        <v>1253.575317</v>
      </c>
      <c r="X155" s="4">
        <v>1314.580688</v>
      </c>
      <c r="Y155" s="4">
        <v>1315.2312010000001</v>
      </c>
    </row>
    <row r="156" spans="1:25" x14ac:dyDescent="0.2">
      <c r="A156" s="3">
        <v>41786</v>
      </c>
      <c r="B156" s="4">
        <v>1307.3211670000001</v>
      </c>
      <c r="C156" s="4">
        <v>1313.966553</v>
      </c>
      <c r="D156" s="4">
        <v>1333.5303960000001</v>
      </c>
      <c r="E156" s="4">
        <v>1300.418457</v>
      </c>
      <c r="F156" s="4">
        <v>1331.0201420000001</v>
      </c>
      <c r="G156" s="4">
        <v>757.17681900000002</v>
      </c>
      <c r="H156" s="4">
        <v>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4">
        <v>0</v>
      </c>
      <c r="T156" s="4">
        <v>0</v>
      </c>
      <c r="U156" s="4">
        <v>898.53344700000002</v>
      </c>
      <c r="V156" s="4">
        <v>1243.672241</v>
      </c>
      <c r="W156" s="4">
        <v>1304.5828859999999</v>
      </c>
      <c r="X156" s="4">
        <v>1335.3029790000001</v>
      </c>
      <c r="Y156" s="4">
        <v>1334.005249</v>
      </c>
    </row>
    <row r="157" spans="1:25" x14ac:dyDescent="0.2">
      <c r="A157" s="3">
        <v>41787</v>
      </c>
      <c r="B157" s="4">
        <v>1343.1329350000001</v>
      </c>
      <c r="C157" s="4">
        <v>1364.9696039999999</v>
      </c>
      <c r="D157" s="4">
        <v>1368.3638920000001</v>
      </c>
      <c r="E157" s="4">
        <v>1364.2136230000001</v>
      </c>
      <c r="F157" s="4">
        <v>1377.1779790000001</v>
      </c>
      <c r="G157" s="4">
        <v>817.91009499999996</v>
      </c>
      <c r="H157" s="4">
        <v>0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S157" s="4">
        <v>0</v>
      </c>
      <c r="T157" s="4">
        <v>0</v>
      </c>
      <c r="U157" s="4">
        <v>852.51245100000006</v>
      </c>
      <c r="V157" s="4">
        <v>1257.9149170000001</v>
      </c>
      <c r="W157" s="4">
        <v>1331.1351320000001</v>
      </c>
      <c r="X157" s="4">
        <v>1386.553711</v>
      </c>
      <c r="Y157" s="4">
        <v>1365.2661129999999</v>
      </c>
    </row>
    <row r="158" spans="1:25" x14ac:dyDescent="0.2">
      <c r="A158" s="3">
        <v>41788</v>
      </c>
      <c r="B158" s="4">
        <v>1389.924072</v>
      </c>
      <c r="C158" s="4">
        <v>1387.365112</v>
      </c>
      <c r="D158" s="4">
        <v>1433.2768550000001</v>
      </c>
      <c r="E158" s="4">
        <v>1404.4887699999999</v>
      </c>
      <c r="F158" s="4">
        <v>1421.3249510000001</v>
      </c>
      <c r="G158" s="4">
        <v>826.797729</v>
      </c>
      <c r="H158" s="4">
        <v>0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4">
        <v>0</v>
      </c>
      <c r="T158" s="4">
        <v>0</v>
      </c>
      <c r="U158" s="4">
        <v>834.16351299999997</v>
      </c>
      <c r="V158" s="4">
        <v>1223.3352050000001</v>
      </c>
      <c r="W158" s="4">
        <v>1292.6285399999999</v>
      </c>
      <c r="X158" s="4">
        <v>1350.1591800000001</v>
      </c>
      <c r="Y158" s="4">
        <v>1329.6157229999999</v>
      </c>
    </row>
    <row r="159" spans="1:25" x14ac:dyDescent="0.2">
      <c r="A159" s="3">
        <v>41789</v>
      </c>
      <c r="B159" s="4">
        <v>1337.349121</v>
      </c>
      <c r="C159" s="4">
        <v>1352.959351</v>
      </c>
      <c r="D159" s="4">
        <v>1374.932129</v>
      </c>
      <c r="E159" s="4">
        <v>1341.0539550000001</v>
      </c>
      <c r="F159" s="4">
        <v>1351.0115969999999</v>
      </c>
      <c r="G159" s="4">
        <v>790.55011000000002</v>
      </c>
      <c r="H159" s="4">
        <v>0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4">
        <v>0</v>
      </c>
      <c r="T159" s="4">
        <v>0</v>
      </c>
      <c r="U159" s="4">
        <v>813.50097700000003</v>
      </c>
      <c r="V159" s="4">
        <v>1175.961182</v>
      </c>
      <c r="W159" s="4">
        <v>1272.3077390000001</v>
      </c>
      <c r="X159" s="4">
        <v>1357.41626</v>
      </c>
      <c r="Y159" s="4">
        <v>1355.456909</v>
      </c>
    </row>
    <row r="160" spans="1:25" x14ac:dyDescent="0.2">
      <c r="A160" s="3">
        <v>41790</v>
      </c>
      <c r="B160" s="4">
        <v>1330.594482</v>
      </c>
      <c r="C160" s="4">
        <v>1348.8538820000001</v>
      </c>
      <c r="D160" s="4">
        <v>1352.134155</v>
      </c>
      <c r="E160" s="4">
        <v>1392.5460210000001</v>
      </c>
      <c r="F160" s="4">
        <v>1397.780518</v>
      </c>
      <c r="G160" s="4">
        <v>751.91357400000004</v>
      </c>
      <c r="H160" s="4">
        <v>0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4">
        <v>0</v>
      </c>
      <c r="S160" s="4">
        <v>0</v>
      </c>
      <c r="T160" s="4">
        <v>0</v>
      </c>
      <c r="U160" s="4">
        <v>617.023865</v>
      </c>
      <c r="V160" s="4">
        <v>1217.301514</v>
      </c>
      <c r="W160" s="4">
        <v>1340.729736</v>
      </c>
      <c r="X160" s="4">
        <v>1378.526611</v>
      </c>
      <c r="Y160" s="4">
        <v>1389.841187</v>
      </c>
    </row>
    <row r="161" spans="1:25" x14ac:dyDescent="0.2">
      <c r="A161" s="3">
        <v>41791</v>
      </c>
      <c r="B161" s="4">
        <v>1315.3217770000001</v>
      </c>
      <c r="C161" s="4">
        <v>1334.82312</v>
      </c>
      <c r="D161" s="4">
        <v>1330.685913</v>
      </c>
      <c r="E161" s="4">
        <v>1379.5905760000001</v>
      </c>
      <c r="F161" s="4">
        <v>1355.6583250000001</v>
      </c>
      <c r="G161" s="4">
        <v>491.82543900000002</v>
      </c>
      <c r="H161" s="4">
        <v>0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v>0</v>
      </c>
      <c r="T161" s="4">
        <v>0</v>
      </c>
      <c r="U161" s="4">
        <v>0</v>
      </c>
      <c r="V161" s="4">
        <v>1327.664673</v>
      </c>
      <c r="W161" s="4">
        <v>1307.8955080000001</v>
      </c>
      <c r="X161" s="4">
        <v>1308.9001459999999</v>
      </c>
      <c r="Y161" s="4">
        <v>1301.0898440000001</v>
      </c>
    </row>
    <row r="162" spans="1:25" x14ac:dyDescent="0.2">
      <c r="A162" s="3">
        <v>41792</v>
      </c>
      <c r="B162" s="4">
        <v>1315.8889160000001</v>
      </c>
      <c r="C162" s="4">
        <v>1330.4841309999999</v>
      </c>
      <c r="D162" s="4">
        <v>1360.8020019999999</v>
      </c>
      <c r="E162" s="4">
        <v>1327.2138669999999</v>
      </c>
      <c r="F162" s="4">
        <v>1334.0854489999999</v>
      </c>
      <c r="G162" s="4">
        <v>485.16863999999998</v>
      </c>
      <c r="H162" s="4">
        <v>0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S162" s="4">
        <v>0</v>
      </c>
      <c r="T162" s="4">
        <v>0</v>
      </c>
      <c r="U162" s="4">
        <v>0</v>
      </c>
      <c r="V162" s="4">
        <v>1212.2055660000001</v>
      </c>
      <c r="W162" s="4">
        <v>1254.2822269999999</v>
      </c>
      <c r="X162" s="4">
        <v>1324.0854489999999</v>
      </c>
      <c r="Y162" s="4">
        <v>1291.2064210000001</v>
      </c>
    </row>
    <row r="163" spans="1:25" x14ac:dyDescent="0.2">
      <c r="A163" s="3">
        <v>41793</v>
      </c>
      <c r="B163" s="4">
        <v>1348.272217</v>
      </c>
      <c r="C163" s="4">
        <v>1364.6782229999999</v>
      </c>
      <c r="D163" s="4">
        <v>1376.3270259999999</v>
      </c>
      <c r="E163" s="4">
        <v>1360.6453859999999</v>
      </c>
      <c r="F163" s="4">
        <v>1370.280029</v>
      </c>
      <c r="G163" s="4">
        <v>492.55761699999999</v>
      </c>
      <c r="H163" s="4">
        <v>0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0</v>
      </c>
      <c r="T163" s="4">
        <v>0</v>
      </c>
      <c r="U163" s="4">
        <v>0</v>
      </c>
      <c r="V163" s="4">
        <v>1208.5794679999999</v>
      </c>
      <c r="W163" s="4">
        <v>1271.885376</v>
      </c>
      <c r="X163" s="4">
        <v>1321.5177000000001</v>
      </c>
      <c r="Y163" s="4">
        <v>1286.2617190000001</v>
      </c>
    </row>
    <row r="164" spans="1:25" x14ac:dyDescent="0.2">
      <c r="A164" s="3">
        <v>41794</v>
      </c>
      <c r="B164" s="4">
        <v>1362.8125</v>
      </c>
      <c r="C164" s="4">
        <v>1365.4045410000001</v>
      </c>
      <c r="D164" s="4">
        <v>1391.9057620000001</v>
      </c>
      <c r="E164" s="4">
        <v>1377.9300539999999</v>
      </c>
      <c r="F164" s="4">
        <v>1365.697754</v>
      </c>
      <c r="G164" s="4">
        <v>502.55755599999998</v>
      </c>
      <c r="H164" s="4">
        <v>0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S164" s="4">
        <v>0</v>
      </c>
      <c r="T164" s="4">
        <v>0</v>
      </c>
      <c r="U164" s="4">
        <v>0</v>
      </c>
      <c r="V164" s="4">
        <v>1243.885376</v>
      </c>
      <c r="W164" s="4">
        <v>1276.220703</v>
      </c>
      <c r="X164" s="4">
        <v>1333.1999510000001</v>
      </c>
      <c r="Y164" s="4">
        <v>1306.946655</v>
      </c>
    </row>
    <row r="165" spans="1:25" x14ac:dyDescent="0.2">
      <c r="A165" s="3">
        <v>41795</v>
      </c>
      <c r="B165" s="4">
        <v>1379.173096</v>
      </c>
      <c r="C165" s="4">
        <v>1398.2983400000001</v>
      </c>
      <c r="D165" s="4">
        <v>1418.3173830000001</v>
      </c>
      <c r="E165" s="4">
        <v>1402.3795170000001</v>
      </c>
      <c r="F165" s="4">
        <v>1405.3847659999999</v>
      </c>
      <c r="G165" s="4">
        <v>515.75036599999999</v>
      </c>
      <c r="H165" s="4">
        <v>0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  <c r="S165" s="4">
        <v>0</v>
      </c>
      <c r="T165" s="4">
        <v>0</v>
      </c>
      <c r="U165" s="4">
        <v>0</v>
      </c>
      <c r="V165" s="4">
        <v>1260.576538</v>
      </c>
      <c r="W165" s="4">
        <v>1290.413086</v>
      </c>
      <c r="X165" s="4">
        <v>1377.984009</v>
      </c>
      <c r="Y165" s="4">
        <v>1352.6051030000001</v>
      </c>
    </row>
    <row r="166" spans="1:25" x14ac:dyDescent="0.2">
      <c r="A166" s="3">
        <v>41796</v>
      </c>
      <c r="B166" s="4">
        <v>1597.989624</v>
      </c>
      <c r="C166" s="4">
        <v>1411.181274</v>
      </c>
      <c r="D166" s="4">
        <v>1444.846558</v>
      </c>
      <c r="E166" s="4">
        <v>1414.197144</v>
      </c>
      <c r="F166" s="4">
        <v>1414.1929929999999</v>
      </c>
      <c r="G166" s="4">
        <v>520.75335700000005</v>
      </c>
      <c r="H166" s="4">
        <v>0</v>
      </c>
      <c r="I166" s="4">
        <v>0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4">
        <v>0</v>
      </c>
      <c r="S166" s="4">
        <v>0</v>
      </c>
      <c r="T166" s="4">
        <v>0</v>
      </c>
      <c r="U166" s="4">
        <v>0</v>
      </c>
      <c r="V166" s="4">
        <v>1180.7314449999999</v>
      </c>
      <c r="W166" s="4">
        <v>1299.0900879999999</v>
      </c>
      <c r="X166" s="4">
        <v>1412.4772949999999</v>
      </c>
      <c r="Y166" s="4">
        <v>1394.377563</v>
      </c>
    </row>
    <row r="167" spans="1:25" x14ac:dyDescent="0.2">
      <c r="A167" s="3">
        <v>41797</v>
      </c>
      <c r="B167" s="4">
        <v>1430.184937</v>
      </c>
      <c r="C167" s="4">
        <v>1429.432861</v>
      </c>
      <c r="D167" s="4">
        <v>1422.4398189999999</v>
      </c>
      <c r="E167" s="4">
        <v>1463.181885</v>
      </c>
      <c r="F167" s="4">
        <v>1481.6813959999999</v>
      </c>
      <c r="G167" s="4">
        <v>539.91967799999998</v>
      </c>
      <c r="H167" s="4">
        <v>0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4">
        <v>0</v>
      </c>
      <c r="T167" s="4">
        <v>0</v>
      </c>
      <c r="U167" s="4">
        <v>0</v>
      </c>
      <c r="V167" s="4">
        <v>1353.955688</v>
      </c>
      <c r="W167" s="4">
        <v>1402.7352289999999</v>
      </c>
      <c r="X167" s="4">
        <v>1454.904053</v>
      </c>
      <c r="Y167" s="4">
        <v>1465.460327</v>
      </c>
    </row>
    <row r="168" spans="1:25" x14ac:dyDescent="0.2">
      <c r="A168" s="3">
        <v>41798</v>
      </c>
      <c r="B168" s="4">
        <v>1459.5123289999999</v>
      </c>
      <c r="C168" s="4">
        <v>1462.9213870000001</v>
      </c>
      <c r="D168" s="4">
        <v>1464.6549070000001</v>
      </c>
      <c r="E168" s="4">
        <v>1486.5164789999999</v>
      </c>
      <c r="F168" s="4">
        <v>1440.887207</v>
      </c>
      <c r="G168" s="4">
        <v>525.34033199999999</v>
      </c>
      <c r="H168" s="4">
        <v>0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S168" s="4">
        <v>0</v>
      </c>
      <c r="T168" s="4">
        <v>0</v>
      </c>
      <c r="U168" s="4">
        <v>0</v>
      </c>
      <c r="V168" s="4">
        <v>1467.904663</v>
      </c>
      <c r="W168" s="4">
        <v>1461.5904539999999</v>
      </c>
      <c r="X168" s="4">
        <v>1482.6091309999999</v>
      </c>
      <c r="Y168" s="4">
        <v>1469.1345209999999</v>
      </c>
    </row>
    <row r="169" spans="1:25" x14ac:dyDescent="0.2">
      <c r="A169" s="3">
        <v>41799</v>
      </c>
      <c r="B169" s="4">
        <v>1474.7753909999999</v>
      </c>
      <c r="C169" s="4">
        <v>1491.7620850000001</v>
      </c>
      <c r="D169" s="4">
        <v>1518.369263</v>
      </c>
      <c r="E169" s="4">
        <v>1491.829956</v>
      </c>
      <c r="F169" s="4">
        <v>1472.883423</v>
      </c>
      <c r="G169" s="4">
        <v>529.02972399999999</v>
      </c>
      <c r="H169" s="4">
        <v>0</v>
      </c>
      <c r="I169" s="4">
        <v>0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S169" s="4">
        <v>0</v>
      </c>
      <c r="T169" s="4">
        <v>0</v>
      </c>
      <c r="U169" s="4">
        <v>0</v>
      </c>
      <c r="V169" s="4">
        <v>1409.013062</v>
      </c>
      <c r="W169" s="4">
        <v>1492.2749020000001</v>
      </c>
      <c r="X169" s="4">
        <v>1595.5582280000001</v>
      </c>
      <c r="Y169" s="4">
        <v>1530.638794</v>
      </c>
    </row>
    <row r="170" spans="1:25" x14ac:dyDescent="0.2">
      <c r="A170" s="3">
        <v>41800</v>
      </c>
      <c r="B170" s="4">
        <v>1583.2236330000001</v>
      </c>
      <c r="C170" s="4">
        <v>1593.161255</v>
      </c>
      <c r="D170" s="4">
        <v>1618.6735839999999</v>
      </c>
      <c r="E170" s="4">
        <v>1571.945923</v>
      </c>
      <c r="F170" s="4">
        <v>1553.1807859999999</v>
      </c>
      <c r="G170" s="4">
        <v>555.07019000000003</v>
      </c>
      <c r="H170" s="4">
        <v>0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S170" s="4">
        <v>0</v>
      </c>
      <c r="T170" s="4">
        <v>0</v>
      </c>
      <c r="U170" s="4">
        <v>0</v>
      </c>
      <c r="V170" s="4">
        <v>1267.8869629999999</v>
      </c>
      <c r="W170" s="4">
        <v>1349.8017580000001</v>
      </c>
      <c r="X170" s="4">
        <v>1419.375366</v>
      </c>
      <c r="Y170" s="4">
        <v>1380.012817</v>
      </c>
    </row>
    <row r="171" spans="1:25" x14ac:dyDescent="0.2">
      <c r="A171" s="3">
        <v>41801</v>
      </c>
      <c r="B171" s="4">
        <v>1423.4564210000001</v>
      </c>
      <c r="C171" s="4">
        <v>1454.8725589999999</v>
      </c>
      <c r="D171" s="4">
        <v>1456.889038</v>
      </c>
      <c r="E171" s="4">
        <v>1422.0455320000001</v>
      </c>
      <c r="F171" s="4">
        <v>1409.873169</v>
      </c>
      <c r="G171" s="4">
        <v>516.03259300000002</v>
      </c>
      <c r="H171" s="4">
        <v>0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4">
        <v>0</v>
      </c>
      <c r="T171" s="4">
        <v>0</v>
      </c>
      <c r="U171" s="4">
        <v>0</v>
      </c>
      <c r="V171" s="4">
        <v>1324.0131839999999</v>
      </c>
      <c r="W171" s="4">
        <v>1390.8038329999999</v>
      </c>
      <c r="X171" s="4">
        <v>1452.2193600000001</v>
      </c>
      <c r="Y171" s="4">
        <v>1408.1461179999999</v>
      </c>
    </row>
    <row r="172" spans="1:25" x14ac:dyDescent="0.2">
      <c r="A172" s="3">
        <v>41802</v>
      </c>
      <c r="B172" s="4">
        <v>1454.575439</v>
      </c>
      <c r="C172" s="4">
        <v>1466.509155</v>
      </c>
      <c r="D172" s="4">
        <v>1506.030518</v>
      </c>
      <c r="E172" s="4">
        <v>1467.396362</v>
      </c>
      <c r="F172" s="4">
        <v>1445.134888</v>
      </c>
      <c r="G172" s="4">
        <v>522.58007799999996</v>
      </c>
      <c r="H172" s="4">
        <v>0</v>
      </c>
      <c r="I172" s="4">
        <v>0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S172" s="4">
        <v>0</v>
      </c>
      <c r="T172" s="4">
        <v>0</v>
      </c>
      <c r="U172" s="4">
        <v>0</v>
      </c>
      <c r="V172" s="4">
        <v>1293.7441409999999</v>
      </c>
      <c r="W172" s="4">
        <v>1336.3967290000001</v>
      </c>
      <c r="X172" s="4">
        <v>1405.5073239999999</v>
      </c>
      <c r="Y172" s="4">
        <v>1376.2973629999999</v>
      </c>
    </row>
    <row r="173" spans="1:25" x14ac:dyDescent="0.2">
      <c r="A173" s="3">
        <v>41803</v>
      </c>
      <c r="B173" s="4">
        <v>1412.9539789999999</v>
      </c>
      <c r="C173" s="4">
        <v>1432.3819579999999</v>
      </c>
      <c r="D173" s="4">
        <v>1462.1049800000001</v>
      </c>
      <c r="E173" s="4">
        <v>1422.700562</v>
      </c>
      <c r="F173" s="4">
        <v>1429.111938</v>
      </c>
      <c r="G173" s="4">
        <v>525.13415499999996</v>
      </c>
      <c r="H173" s="4">
        <v>0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S173" s="4">
        <v>0</v>
      </c>
      <c r="T173" s="4">
        <v>0</v>
      </c>
      <c r="U173" s="4">
        <v>0</v>
      </c>
      <c r="V173" s="4">
        <v>1259.8779300000001</v>
      </c>
      <c r="W173" s="4">
        <v>1320.3194579999999</v>
      </c>
      <c r="X173" s="4">
        <v>1417.1757809999999</v>
      </c>
      <c r="Y173" s="4">
        <v>1403.026245</v>
      </c>
    </row>
    <row r="174" spans="1:25" x14ac:dyDescent="0.2">
      <c r="A174" s="3">
        <v>41804</v>
      </c>
      <c r="B174" s="4">
        <v>1420.7978519999999</v>
      </c>
      <c r="C174" s="4">
        <v>1468.115601</v>
      </c>
      <c r="D174" s="4">
        <v>1471.2711179999999</v>
      </c>
      <c r="E174" s="4">
        <v>1501.8039550000001</v>
      </c>
      <c r="F174" s="4">
        <v>1488.5634769999999</v>
      </c>
      <c r="G174" s="4">
        <v>560.25390600000003</v>
      </c>
      <c r="H174" s="4">
        <v>0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S174" s="4">
        <v>0</v>
      </c>
      <c r="T174" s="4">
        <v>0</v>
      </c>
      <c r="U174" s="4">
        <v>0</v>
      </c>
      <c r="V174" s="4">
        <v>1366.7725829999999</v>
      </c>
      <c r="W174" s="4">
        <v>1399.6408690000001</v>
      </c>
      <c r="X174" s="4">
        <v>1447.454956</v>
      </c>
      <c r="Y174" s="4">
        <v>1443.8317870000001</v>
      </c>
    </row>
    <row r="175" spans="1:25" x14ac:dyDescent="0.2">
      <c r="A175" s="3">
        <v>41805</v>
      </c>
      <c r="B175" s="4">
        <v>1461.216553</v>
      </c>
      <c r="C175" s="4">
        <v>1481.346313</v>
      </c>
      <c r="D175" s="4">
        <v>1469.041626</v>
      </c>
      <c r="E175" s="4">
        <v>1497.2821039999999</v>
      </c>
      <c r="F175" s="4">
        <v>1500.9761960000001</v>
      </c>
      <c r="G175" s="4">
        <v>542.99951199999998</v>
      </c>
      <c r="H175" s="4">
        <v>0</v>
      </c>
      <c r="I175" s="4">
        <v>0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4">
        <v>0</v>
      </c>
      <c r="S175" s="4">
        <v>0</v>
      </c>
      <c r="T175" s="4">
        <v>0</v>
      </c>
      <c r="U175" s="4">
        <v>0</v>
      </c>
      <c r="V175" s="4">
        <v>1388.2231449999999</v>
      </c>
      <c r="W175" s="4">
        <v>1393.9652100000001</v>
      </c>
      <c r="X175" s="4">
        <v>1419.725586</v>
      </c>
      <c r="Y175" s="4">
        <v>1391.301025</v>
      </c>
    </row>
    <row r="176" spans="1:25" x14ac:dyDescent="0.2">
      <c r="A176" s="3">
        <v>41806</v>
      </c>
      <c r="B176" s="4">
        <v>1432.8580320000001</v>
      </c>
      <c r="C176" s="4">
        <v>1444.1104740000001</v>
      </c>
      <c r="D176" s="4">
        <v>1468.2742920000001</v>
      </c>
      <c r="E176" s="4">
        <v>1430.8607179999999</v>
      </c>
      <c r="F176" s="4">
        <v>1415.761841</v>
      </c>
      <c r="G176" s="4">
        <v>510.24874899999998</v>
      </c>
      <c r="H176" s="4">
        <v>0</v>
      </c>
      <c r="I176" s="4">
        <v>0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  <c r="S176" s="4">
        <v>0</v>
      </c>
      <c r="T176" s="4">
        <v>0</v>
      </c>
      <c r="U176" s="4">
        <v>0</v>
      </c>
      <c r="V176" s="4">
        <v>1303.3748780000001</v>
      </c>
      <c r="W176" s="4">
        <v>1399.3358149999999</v>
      </c>
      <c r="X176" s="4">
        <v>1466.292725</v>
      </c>
      <c r="Y176" s="4">
        <v>1416.3941649999999</v>
      </c>
    </row>
    <row r="177" spans="1:25" x14ac:dyDescent="0.2">
      <c r="A177" s="3">
        <v>41807</v>
      </c>
      <c r="B177" s="4">
        <v>1446.8344729999999</v>
      </c>
      <c r="C177" s="4">
        <v>1497.1857910000001</v>
      </c>
      <c r="D177" s="4">
        <v>1515.609741</v>
      </c>
      <c r="E177" s="4">
        <v>1484.169067</v>
      </c>
      <c r="F177" s="4">
        <v>1459.8485109999999</v>
      </c>
      <c r="G177" s="4">
        <v>516.82617200000004</v>
      </c>
      <c r="H177" s="4">
        <v>0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>
        <v>0</v>
      </c>
      <c r="Q177" s="4">
        <v>0</v>
      </c>
      <c r="R177" s="4">
        <v>0</v>
      </c>
      <c r="S177" s="4">
        <v>0</v>
      </c>
      <c r="T177" s="4">
        <v>0</v>
      </c>
      <c r="U177" s="4">
        <v>0</v>
      </c>
      <c r="V177" s="4">
        <v>1354.864624</v>
      </c>
      <c r="W177" s="4">
        <v>1428.454956</v>
      </c>
      <c r="X177" s="4">
        <v>1506.009155</v>
      </c>
      <c r="Y177" s="4">
        <v>1450.2210689999999</v>
      </c>
    </row>
    <row r="178" spans="1:25" x14ac:dyDescent="0.2">
      <c r="A178" s="3">
        <v>41808</v>
      </c>
      <c r="B178" s="4">
        <v>1503.744385</v>
      </c>
      <c r="C178" s="4">
        <v>1545.5935059999999</v>
      </c>
      <c r="D178" s="4">
        <v>1555.263794</v>
      </c>
      <c r="E178" s="4">
        <v>1529.1361079999999</v>
      </c>
      <c r="F178" s="4">
        <v>1515.6739500000001</v>
      </c>
      <c r="G178" s="4">
        <v>556.978882</v>
      </c>
      <c r="H178" s="4">
        <v>0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4">
        <v>0</v>
      </c>
      <c r="S178" s="4">
        <v>0</v>
      </c>
      <c r="T178" s="4">
        <v>0</v>
      </c>
      <c r="U178" s="4">
        <v>0</v>
      </c>
      <c r="V178" s="4">
        <v>1384.288086</v>
      </c>
      <c r="W178" s="4">
        <v>1481.753784</v>
      </c>
      <c r="X178" s="4">
        <v>1567.6336670000001</v>
      </c>
      <c r="Y178" s="4">
        <v>1529.1365969999999</v>
      </c>
    </row>
    <row r="179" spans="1:25" x14ac:dyDescent="0.2">
      <c r="A179" s="3">
        <v>41809</v>
      </c>
      <c r="B179" s="4">
        <v>1575.2463379999999</v>
      </c>
      <c r="C179" s="4">
        <v>1601.8735349999999</v>
      </c>
      <c r="D179" s="4">
        <v>1609.975342</v>
      </c>
      <c r="E179" s="4">
        <v>1584.7589109999999</v>
      </c>
      <c r="F179" s="4">
        <v>1533.553467</v>
      </c>
      <c r="G179" s="4">
        <v>547.88403300000004</v>
      </c>
      <c r="H179" s="4">
        <v>0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4">
        <v>0</v>
      </c>
      <c r="S179" s="4">
        <v>0</v>
      </c>
      <c r="T179" s="4">
        <v>0</v>
      </c>
      <c r="U179" s="4">
        <v>0</v>
      </c>
      <c r="V179" s="4">
        <v>1328.08313</v>
      </c>
      <c r="W179" s="4">
        <v>1414.9426269999999</v>
      </c>
      <c r="X179" s="4">
        <v>1509.1951899999999</v>
      </c>
      <c r="Y179" s="4">
        <v>1475.4528809999999</v>
      </c>
    </row>
    <row r="180" spans="1:25" x14ac:dyDescent="0.2">
      <c r="A180" s="3">
        <v>41810</v>
      </c>
      <c r="B180" s="4">
        <v>1501.4600829999999</v>
      </c>
      <c r="C180" s="4">
        <v>1517.2124020000001</v>
      </c>
      <c r="D180" s="4">
        <v>1551.2266850000001</v>
      </c>
      <c r="E180" s="4">
        <v>1515.405518</v>
      </c>
      <c r="F180" s="4">
        <v>1474.670654</v>
      </c>
      <c r="G180" s="4">
        <v>529.21649200000002</v>
      </c>
      <c r="H180" s="4">
        <v>0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0</v>
      </c>
      <c r="S180" s="4">
        <v>0</v>
      </c>
      <c r="T180" s="4">
        <v>0</v>
      </c>
      <c r="U180" s="4">
        <v>0</v>
      </c>
      <c r="V180" s="4">
        <v>1280.0982670000001</v>
      </c>
      <c r="W180" s="4">
        <v>1380.9719239999999</v>
      </c>
      <c r="X180" s="4">
        <v>1473.119995</v>
      </c>
      <c r="Y180" s="4">
        <v>1458.8210449999999</v>
      </c>
    </row>
    <row r="181" spans="1:25" x14ac:dyDescent="0.2">
      <c r="A181" s="3">
        <v>41811</v>
      </c>
      <c r="B181" s="4">
        <v>1475.6741939999999</v>
      </c>
      <c r="C181" s="4">
        <v>1476.3754879999999</v>
      </c>
      <c r="D181" s="4">
        <v>1491.9133300000001</v>
      </c>
      <c r="E181" s="4">
        <v>1532.5795900000001</v>
      </c>
      <c r="F181" s="4">
        <v>1532.884644</v>
      </c>
      <c r="G181" s="4">
        <v>562.51782200000002</v>
      </c>
      <c r="H181" s="4">
        <v>0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S181" s="4">
        <v>0</v>
      </c>
      <c r="T181" s="4">
        <v>0</v>
      </c>
      <c r="U181" s="4">
        <v>0</v>
      </c>
      <c r="V181" s="4">
        <v>1390.7193600000001</v>
      </c>
      <c r="W181" s="4">
        <v>1428.4019780000001</v>
      </c>
      <c r="X181" s="4">
        <v>1468.959351</v>
      </c>
      <c r="Y181" s="4">
        <v>1478.432129</v>
      </c>
    </row>
    <row r="182" spans="1:25" x14ac:dyDescent="0.2">
      <c r="A182" s="3">
        <v>41812</v>
      </c>
      <c r="B182" s="4">
        <v>1482.0657960000001</v>
      </c>
      <c r="C182" s="4">
        <v>1468.22522</v>
      </c>
      <c r="D182" s="4">
        <v>1483.770996</v>
      </c>
      <c r="E182" s="4">
        <v>1530.736206</v>
      </c>
      <c r="F182" s="4">
        <v>1495.8310550000001</v>
      </c>
      <c r="G182" s="4">
        <v>544.03320299999996</v>
      </c>
      <c r="H182" s="4">
        <v>0</v>
      </c>
      <c r="I182" s="4">
        <v>0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S182" s="4">
        <v>0</v>
      </c>
      <c r="T182" s="4">
        <v>0</v>
      </c>
      <c r="U182" s="4">
        <v>0</v>
      </c>
      <c r="V182" s="4">
        <v>1480.1225589999999</v>
      </c>
      <c r="W182" s="4">
        <v>1484.2662350000001</v>
      </c>
      <c r="X182" s="4">
        <v>1511.8039550000001</v>
      </c>
      <c r="Y182" s="4">
        <v>1478.714111</v>
      </c>
    </row>
    <row r="183" spans="1:25" x14ac:dyDescent="0.2">
      <c r="A183" s="3">
        <v>41813</v>
      </c>
      <c r="B183" s="4">
        <v>1500.7178960000001</v>
      </c>
      <c r="C183" s="4">
        <v>1492.2658690000001</v>
      </c>
      <c r="D183" s="4">
        <v>1533.562866</v>
      </c>
      <c r="E183" s="4">
        <v>1502.1779790000001</v>
      </c>
      <c r="F183" s="4">
        <v>1490.7420649999999</v>
      </c>
      <c r="G183" s="4">
        <v>531.22857699999997</v>
      </c>
      <c r="H183" s="4">
        <v>0</v>
      </c>
      <c r="I183" s="4">
        <v>0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S183" s="4">
        <v>0</v>
      </c>
      <c r="T183" s="4">
        <v>0</v>
      </c>
      <c r="U183" s="4">
        <v>0</v>
      </c>
      <c r="V183" s="4">
        <v>1396.5620120000001</v>
      </c>
      <c r="W183" s="4">
        <v>1472.2666019999999</v>
      </c>
      <c r="X183" s="4">
        <v>1553.772461</v>
      </c>
      <c r="Y183" s="4">
        <v>1495.088135</v>
      </c>
    </row>
    <row r="184" spans="1:25" x14ac:dyDescent="0.2">
      <c r="A184" s="3">
        <v>41814</v>
      </c>
      <c r="B184" s="4">
        <v>1532.3134769999999</v>
      </c>
      <c r="C184" s="4">
        <v>1541.77478</v>
      </c>
      <c r="D184" s="4">
        <v>1578.0900879999999</v>
      </c>
      <c r="E184" s="4">
        <v>1587.3472899999999</v>
      </c>
      <c r="F184" s="4">
        <v>1549.9279790000001</v>
      </c>
      <c r="G184" s="4">
        <v>546.63055399999996</v>
      </c>
      <c r="H184" s="4">
        <v>0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  <c r="T184" s="4">
        <v>0</v>
      </c>
      <c r="U184" s="4">
        <v>0</v>
      </c>
      <c r="V184" s="4">
        <v>1392.7841800000001</v>
      </c>
      <c r="W184" s="4">
        <v>1462.836548</v>
      </c>
      <c r="X184" s="4">
        <v>1548.6518550000001</v>
      </c>
      <c r="Y184" s="4">
        <v>1489.8312989999999</v>
      </c>
    </row>
    <row r="185" spans="1:25" x14ac:dyDescent="0.2">
      <c r="A185" s="3">
        <v>41815</v>
      </c>
      <c r="B185" s="4">
        <v>1554.1164550000001</v>
      </c>
      <c r="C185" s="4">
        <v>1567.6427000000001</v>
      </c>
      <c r="D185" s="4">
        <v>1609.0074460000001</v>
      </c>
      <c r="E185" s="4">
        <v>1593.60376</v>
      </c>
      <c r="F185" s="4">
        <v>1593.7586670000001</v>
      </c>
      <c r="G185" s="4">
        <v>570.77154499999995</v>
      </c>
      <c r="H185" s="4">
        <v>0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S185" s="4">
        <v>0</v>
      </c>
      <c r="T185" s="4">
        <v>0</v>
      </c>
      <c r="U185" s="4">
        <v>0</v>
      </c>
      <c r="V185" s="4">
        <v>1442.7041019999999</v>
      </c>
      <c r="W185" s="4">
        <v>1489.714966</v>
      </c>
      <c r="X185" s="4">
        <v>1574.752686</v>
      </c>
      <c r="Y185" s="4">
        <v>1544.420654</v>
      </c>
    </row>
    <row r="186" spans="1:25" x14ac:dyDescent="0.2">
      <c r="A186" s="3">
        <v>41816</v>
      </c>
      <c r="B186" s="4">
        <v>1590.9025879999999</v>
      </c>
      <c r="C186" s="4">
        <v>1626.7913820000001</v>
      </c>
      <c r="D186" s="4">
        <v>1644.0767820000001</v>
      </c>
      <c r="E186" s="4">
        <v>1612.864746</v>
      </c>
      <c r="F186" s="4">
        <v>1597.891357</v>
      </c>
      <c r="G186" s="4">
        <v>582.02044699999999</v>
      </c>
      <c r="H186" s="4">
        <v>0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S186" s="4">
        <v>0</v>
      </c>
      <c r="T186" s="4">
        <v>0</v>
      </c>
      <c r="U186" s="4">
        <v>0</v>
      </c>
      <c r="V186" s="4">
        <v>1386.829346</v>
      </c>
      <c r="W186" s="4">
        <v>1482.964966</v>
      </c>
      <c r="X186" s="4">
        <v>1560.821533</v>
      </c>
      <c r="Y186" s="4">
        <v>1505.3198239999999</v>
      </c>
    </row>
    <row r="187" spans="1:25" x14ac:dyDescent="0.2">
      <c r="A187" s="3">
        <v>41817</v>
      </c>
      <c r="B187" s="4">
        <v>1556.648193</v>
      </c>
      <c r="C187" s="4">
        <v>1569.7753909999999</v>
      </c>
      <c r="D187" s="4">
        <v>1608.500732</v>
      </c>
      <c r="E187" s="4">
        <v>1569.650635</v>
      </c>
      <c r="F187" s="4">
        <v>1553.3654790000001</v>
      </c>
      <c r="G187" s="4">
        <v>551.45111099999997</v>
      </c>
      <c r="H187" s="4">
        <v>0</v>
      </c>
      <c r="I187" s="4">
        <v>0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S187" s="4">
        <v>0</v>
      </c>
      <c r="T187" s="4">
        <v>0</v>
      </c>
      <c r="U187" s="4">
        <v>0</v>
      </c>
      <c r="V187" s="4">
        <v>1417.8953859999999</v>
      </c>
      <c r="W187" s="4">
        <v>1565.424438</v>
      </c>
      <c r="X187" s="4">
        <v>1669.8839109999999</v>
      </c>
      <c r="Y187" s="4">
        <v>1627.9580080000001</v>
      </c>
    </row>
    <row r="188" spans="1:25" x14ac:dyDescent="0.2">
      <c r="A188" s="3">
        <v>41818</v>
      </c>
      <c r="B188" s="4">
        <v>1656.265259</v>
      </c>
      <c r="C188" s="4">
        <v>1633.142212</v>
      </c>
      <c r="D188" s="4">
        <v>1643.5097659999999</v>
      </c>
      <c r="E188" s="4">
        <v>1668.7823490000001</v>
      </c>
      <c r="F188" s="4">
        <v>1650.2982179999999</v>
      </c>
      <c r="G188" s="4">
        <v>613.527649</v>
      </c>
      <c r="H188" s="4">
        <v>0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0</v>
      </c>
      <c r="S188" s="4">
        <v>0</v>
      </c>
      <c r="T188" s="4">
        <v>0</v>
      </c>
      <c r="U188" s="4">
        <v>0</v>
      </c>
      <c r="V188" s="4">
        <v>1650.3596190000001</v>
      </c>
      <c r="W188" s="4">
        <v>1703.6710210000001</v>
      </c>
      <c r="X188" s="4">
        <v>1745.8480219999999</v>
      </c>
      <c r="Y188" s="4">
        <v>1740.4300539999999</v>
      </c>
    </row>
    <row r="189" spans="1:25" x14ac:dyDescent="0.2">
      <c r="A189" s="3">
        <v>41819</v>
      </c>
      <c r="B189" s="4">
        <v>1717.988159</v>
      </c>
      <c r="C189" s="4">
        <v>1725.025269</v>
      </c>
      <c r="D189" s="4">
        <v>1719.5230710000001</v>
      </c>
      <c r="E189" s="4">
        <v>1736.857422</v>
      </c>
      <c r="F189" s="4">
        <v>1695.52478</v>
      </c>
      <c r="G189" s="4">
        <v>617.03051800000003</v>
      </c>
      <c r="H189" s="4">
        <v>0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>
        <v>0</v>
      </c>
      <c r="Q189" s="4">
        <v>0</v>
      </c>
      <c r="R189" s="4">
        <v>0</v>
      </c>
      <c r="S189" s="4">
        <v>0</v>
      </c>
      <c r="T189" s="4">
        <v>0</v>
      </c>
      <c r="U189" s="4">
        <v>0</v>
      </c>
      <c r="V189" s="4">
        <v>1767.7944339999999</v>
      </c>
      <c r="W189" s="4">
        <v>1806.161621</v>
      </c>
      <c r="X189" s="4">
        <v>1832.4223629999999</v>
      </c>
      <c r="Y189" s="4">
        <v>1788.846802</v>
      </c>
    </row>
    <row r="190" spans="1:25" x14ac:dyDescent="0.2">
      <c r="A190" s="3">
        <v>41820</v>
      </c>
      <c r="B190" s="4">
        <v>1818.647095</v>
      </c>
      <c r="C190" s="4">
        <v>1804.719971</v>
      </c>
      <c r="D190" s="4">
        <v>1816.3532709999999</v>
      </c>
      <c r="E190" s="4">
        <v>1789.6098629999999</v>
      </c>
      <c r="F190" s="4">
        <v>1732.996582</v>
      </c>
      <c r="G190" s="4">
        <v>605.90667699999995</v>
      </c>
      <c r="H190" s="4">
        <v>0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4">
        <v>0</v>
      </c>
      <c r="R190" s="4">
        <v>0</v>
      </c>
      <c r="S190" s="4">
        <v>0</v>
      </c>
      <c r="T190" s="4">
        <v>0</v>
      </c>
      <c r="U190" s="4">
        <v>0</v>
      </c>
      <c r="V190" s="4">
        <v>1737.5444339999999</v>
      </c>
      <c r="W190" s="4">
        <v>1863.897095</v>
      </c>
      <c r="X190" s="4">
        <v>1959.260376</v>
      </c>
      <c r="Y190" s="4">
        <v>1885.911987</v>
      </c>
    </row>
    <row r="191" spans="1:25" x14ac:dyDescent="0.2">
      <c r="A191" s="3">
        <v>41821</v>
      </c>
      <c r="B191" s="4">
        <v>1747.931763</v>
      </c>
      <c r="C191" s="4">
        <v>1753.328491</v>
      </c>
      <c r="D191" s="4">
        <v>1749.2108149999999</v>
      </c>
      <c r="E191" s="4">
        <v>1789.315918</v>
      </c>
      <c r="F191" s="4">
        <v>1727.789673</v>
      </c>
      <c r="G191" s="4">
        <v>1685.677246</v>
      </c>
      <c r="H191" s="4">
        <v>0</v>
      </c>
      <c r="I191" s="4">
        <v>0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>
        <v>0</v>
      </c>
      <c r="S191" s="4">
        <v>0</v>
      </c>
      <c r="T191" s="4">
        <v>0</v>
      </c>
      <c r="U191" s="4">
        <v>0</v>
      </c>
      <c r="V191" s="4">
        <v>1662.1639399999999</v>
      </c>
      <c r="W191" s="4">
        <v>1675.977783</v>
      </c>
      <c r="X191" s="4">
        <v>1740.4438479999999</v>
      </c>
      <c r="Y191" s="4">
        <v>1769.394775</v>
      </c>
    </row>
    <row r="192" spans="1:25" x14ac:dyDescent="0.2">
      <c r="A192" s="3">
        <v>41822</v>
      </c>
      <c r="B192" s="4">
        <v>2297.6755370000001</v>
      </c>
      <c r="C192" s="4">
        <v>1821.8176269999999</v>
      </c>
      <c r="D192" s="4">
        <v>1806.0501710000001</v>
      </c>
      <c r="E192" s="4">
        <v>1853.4604489999999</v>
      </c>
      <c r="F192" s="4">
        <v>1817.6123050000001</v>
      </c>
      <c r="G192" s="4">
        <v>1769.302246</v>
      </c>
      <c r="H192" s="4">
        <v>0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0</v>
      </c>
      <c r="S192" s="4">
        <v>0</v>
      </c>
      <c r="T192" s="4">
        <v>0</v>
      </c>
      <c r="U192" s="4">
        <v>0</v>
      </c>
      <c r="V192" s="4">
        <v>1691.7413329999999</v>
      </c>
      <c r="W192" s="4">
        <v>1670.560547</v>
      </c>
      <c r="X192" s="4">
        <v>1748.6326899999999</v>
      </c>
      <c r="Y192" s="4">
        <v>1805.516357</v>
      </c>
    </row>
    <row r="193" spans="1:25" x14ac:dyDescent="0.2">
      <c r="A193" s="3">
        <v>41823</v>
      </c>
      <c r="B193" s="4">
        <v>1849.509033</v>
      </c>
      <c r="C193" s="4">
        <v>1852.8588870000001</v>
      </c>
      <c r="D193" s="4">
        <v>1860.5039059999999</v>
      </c>
      <c r="E193" s="4">
        <v>1896.607178</v>
      </c>
      <c r="F193" s="4">
        <v>1816.7475589999999</v>
      </c>
      <c r="G193" s="4">
        <v>1761.0347899999999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S193" s="4">
        <v>0</v>
      </c>
      <c r="T193" s="4">
        <v>0</v>
      </c>
      <c r="U193" s="4">
        <v>0</v>
      </c>
      <c r="V193" s="4">
        <v>1657.723755</v>
      </c>
      <c r="W193" s="4">
        <v>1693.1791989999999</v>
      </c>
      <c r="X193" s="4">
        <v>1781.521851</v>
      </c>
      <c r="Y193" s="4">
        <v>1847.641357</v>
      </c>
    </row>
    <row r="194" spans="1:25" x14ac:dyDescent="0.2">
      <c r="A194" s="3">
        <v>41824</v>
      </c>
      <c r="B194" s="4">
        <v>1821.482422</v>
      </c>
      <c r="C194" s="4">
        <v>1827.0031739999999</v>
      </c>
      <c r="D194" s="4">
        <v>1802.0382079999999</v>
      </c>
      <c r="E194" s="4">
        <v>1819.148193</v>
      </c>
      <c r="F194" s="4">
        <v>1751.3740230000001</v>
      </c>
      <c r="G194" s="4">
        <v>1613.4770510000001</v>
      </c>
      <c r="H194" s="4">
        <v>0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4">
        <v>0</v>
      </c>
      <c r="S194" s="4">
        <v>0</v>
      </c>
      <c r="T194" s="4">
        <v>0</v>
      </c>
      <c r="U194" s="4">
        <v>0</v>
      </c>
      <c r="V194" s="4">
        <v>1431.998169</v>
      </c>
      <c r="W194" s="4">
        <v>1448.858154</v>
      </c>
      <c r="X194" s="4">
        <v>1573.4372559999999</v>
      </c>
      <c r="Y194" s="4">
        <v>1661.0867920000001</v>
      </c>
    </row>
    <row r="195" spans="1:25" x14ac:dyDescent="0.2">
      <c r="A195" s="3">
        <v>41825</v>
      </c>
      <c r="B195" s="4">
        <v>1733.913818</v>
      </c>
      <c r="C195" s="4">
        <v>1724.2326660000001</v>
      </c>
      <c r="D195" s="4">
        <v>1736.503784</v>
      </c>
      <c r="E195" s="4">
        <v>1735.184448</v>
      </c>
      <c r="F195" s="4">
        <v>1721.642578</v>
      </c>
      <c r="G195" s="4">
        <v>1614.6403809999999</v>
      </c>
      <c r="H195" s="4">
        <v>0</v>
      </c>
      <c r="I195" s="4">
        <v>0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0</v>
      </c>
      <c r="S195" s="4">
        <v>0</v>
      </c>
      <c r="T195" s="4">
        <v>0</v>
      </c>
      <c r="U195" s="4">
        <v>0</v>
      </c>
      <c r="V195" s="4">
        <v>1323.2795410000001</v>
      </c>
      <c r="W195" s="4">
        <v>1437.3249510000001</v>
      </c>
      <c r="X195" s="4">
        <v>1504.9011230000001</v>
      </c>
      <c r="Y195" s="4">
        <v>1481.0622559999999</v>
      </c>
    </row>
    <row r="196" spans="1:25" x14ac:dyDescent="0.2">
      <c r="A196" s="3">
        <v>41826</v>
      </c>
      <c r="B196" s="4">
        <v>1516.1168210000001</v>
      </c>
      <c r="C196" s="4">
        <v>1480.8510739999999</v>
      </c>
      <c r="D196" s="4">
        <v>1506.1427000000001</v>
      </c>
      <c r="E196" s="4">
        <v>1512.490112</v>
      </c>
      <c r="F196" s="4">
        <v>1540.241577</v>
      </c>
      <c r="G196" s="4">
        <v>1492.6884769999999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4">
        <v>0</v>
      </c>
      <c r="S196" s="4">
        <v>0</v>
      </c>
      <c r="T196" s="4">
        <v>0</v>
      </c>
      <c r="U196" s="4">
        <v>0</v>
      </c>
      <c r="V196" s="4">
        <v>1540.153564</v>
      </c>
      <c r="W196" s="4">
        <v>1650.9910890000001</v>
      </c>
      <c r="X196" s="4">
        <v>1679.8917240000001</v>
      </c>
      <c r="Y196" s="4">
        <v>1644.7595209999999</v>
      </c>
    </row>
    <row r="197" spans="1:25" x14ac:dyDescent="0.2">
      <c r="A197" s="3">
        <v>41827</v>
      </c>
      <c r="B197" s="4">
        <v>1577.716064</v>
      </c>
      <c r="C197" s="4">
        <v>1586.403198</v>
      </c>
      <c r="D197" s="4">
        <v>1585.154419</v>
      </c>
      <c r="E197" s="4">
        <v>1634.9573969999999</v>
      </c>
      <c r="F197" s="4">
        <v>1582.6728519999999</v>
      </c>
      <c r="G197" s="4">
        <v>1529.200317</v>
      </c>
      <c r="H197" s="4">
        <v>0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S197" s="4">
        <v>0</v>
      </c>
      <c r="T197" s="4">
        <v>0</v>
      </c>
      <c r="U197" s="4">
        <v>0</v>
      </c>
      <c r="V197" s="4">
        <v>1547.3376459999999</v>
      </c>
      <c r="W197" s="4">
        <v>1513.9174800000001</v>
      </c>
      <c r="X197" s="4">
        <v>1561.3354489999999</v>
      </c>
      <c r="Y197" s="4">
        <v>1608.7236330000001</v>
      </c>
    </row>
    <row r="198" spans="1:25" x14ac:dyDescent="0.2">
      <c r="A198" s="3">
        <v>41828</v>
      </c>
      <c r="B198" s="4">
        <v>1632.3160399999999</v>
      </c>
      <c r="C198" s="4">
        <v>1650.8321530000001</v>
      </c>
      <c r="D198" s="4">
        <v>1658.848389</v>
      </c>
      <c r="E198" s="4">
        <v>1714.829346</v>
      </c>
      <c r="F198" s="4">
        <v>1681.8226320000001</v>
      </c>
      <c r="G198" s="4">
        <v>1630.0429690000001</v>
      </c>
      <c r="H198" s="4">
        <v>0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S198" s="4">
        <v>0</v>
      </c>
      <c r="T198" s="4">
        <v>0</v>
      </c>
      <c r="U198" s="4">
        <v>0</v>
      </c>
      <c r="V198" s="4">
        <v>1671.143188</v>
      </c>
      <c r="W198" s="4">
        <v>1689.9537350000001</v>
      </c>
      <c r="X198" s="4">
        <v>1744.41687</v>
      </c>
      <c r="Y198" s="4">
        <v>1771.462769</v>
      </c>
    </row>
    <row r="199" spans="1:25" x14ac:dyDescent="0.2">
      <c r="A199" s="3">
        <v>41829</v>
      </c>
      <c r="B199" s="4">
        <v>1767.5859379999999</v>
      </c>
      <c r="C199" s="4">
        <v>1807.067871</v>
      </c>
      <c r="D199" s="4">
        <v>1801.3348390000001</v>
      </c>
      <c r="E199" s="4">
        <v>1833.0529790000001</v>
      </c>
      <c r="F199" s="4">
        <v>1800.20813</v>
      </c>
      <c r="G199" s="4">
        <v>1755.684692</v>
      </c>
      <c r="H199" s="4">
        <v>0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S199" s="4">
        <v>0</v>
      </c>
      <c r="T199" s="4">
        <v>0</v>
      </c>
      <c r="U199" s="4">
        <v>0</v>
      </c>
      <c r="V199" s="4">
        <v>1653.334351</v>
      </c>
      <c r="W199" s="4">
        <v>1673.0051269999999</v>
      </c>
      <c r="X199" s="4">
        <v>1746.4451899999999</v>
      </c>
      <c r="Y199" s="4">
        <v>1777.631836</v>
      </c>
    </row>
    <row r="200" spans="1:25" x14ac:dyDescent="0.2">
      <c r="A200" s="3">
        <v>41830</v>
      </c>
      <c r="B200" s="4">
        <v>1770.983154</v>
      </c>
      <c r="C200" s="4">
        <v>1766.912231</v>
      </c>
      <c r="D200" s="4">
        <v>1767.920654</v>
      </c>
      <c r="E200" s="4">
        <v>1818.699707</v>
      </c>
      <c r="F200" s="4">
        <v>1760.624634</v>
      </c>
      <c r="G200" s="4">
        <v>1680.2226559999999</v>
      </c>
      <c r="H200" s="4">
        <v>0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S200" s="4">
        <v>0</v>
      </c>
      <c r="T200" s="4">
        <v>0</v>
      </c>
      <c r="U200" s="4">
        <v>0</v>
      </c>
      <c r="V200" s="4">
        <v>1531.942871</v>
      </c>
      <c r="W200" s="4">
        <v>1541.727783</v>
      </c>
      <c r="X200" s="4">
        <v>1598.826904</v>
      </c>
      <c r="Y200" s="4">
        <v>1633.1875</v>
      </c>
    </row>
    <row r="201" spans="1:25" x14ac:dyDescent="0.2">
      <c r="A201" s="3">
        <v>41831</v>
      </c>
      <c r="B201" s="4">
        <v>1593.1285399999999</v>
      </c>
      <c r="C201" s="4">
        <v>1617.157837</v>
      </c>
      <c r="D201" s="4">
        <v>1615.846436</v>
      </c>
      <c r="E201" s="4">
        <v>1673.0839840000001</v>
      </c>
      <c r="F201" s="4">
        <v>1606.880005</v>
      </c>
      <c r="G201" s="4">
        <v>1554.553101</v>
      </c>
      <c r="H201" s="4">
        <v>0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S201" s="4">
        <v>0</v>
      </c>
      <c r="T201" s="4">
        <v>0</v>
      </c>
      <c r="U201" s="4">
        <v>0</v>
      </c>
      <c r="V201" s="4">
        <v>1446.751831</v>
      </c>
      <c r="W201" s="4">
        <v>1498.6166989999999</v>
      </c>
      <c r="X201" s="4">
        <v>1582.6761469999999</v>
      </c>
      <c r="Y201" s="4">
        <v>1628.2982179999999</v>
      </c>
    </row>
    <row r="202" spans="1:25" x14ac:dyDescent="0.2">
      <c r="A202" s="3">
        <v>41832</v>
      </c>
      <c r="B202" s="4">
        <v>1703.961548</v>
      </c>
      <c r="C202" s="4">
        <v>1650.2467039999999</v>
      </c>
      <c r="D202" s="4">
        <v>1662.404053</v>
      </c>
      <c r="E202" s="4">
        <v>1674.2490230000001</v>
      </c>
      <c r="F202" s="4">
        <v>1679.8819579999999</v>
      </c>
      <c r="G202" s="4">
        <v>1641.696289</v>
      </c>
      <c r="H202" s="4">
        <v>0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  <c r="S202" s="4">
        <v>0</v>
      </c>
      <c r="T202" s="4">
        <v>0</v>
      </c>
      <c r="U202" s="4">
        <v>0</v>
      </c>
      <c r="V202" s="4">
        <v>1573.434692</v>
      </c>
      <c r="W202" s="4">
        <v>1692.233643</v>
      </c>
      <c r="X202" s="4">
        <v>1745.0433350000001</v>
      </c>
      <c r="Y202" s="4">
        <v>1714.0435789999999</v>
      </c>
    </row>
    <row r="203" spans="1:25" x14ac:dyDescent="0.2">
      <c r="A203" s="3">
        <v>41833</v>
      </c>
      <c r="B203" s="4">
        <v>1727.3054199999999</v>
      </c>
      <c r="C203" s="4">
        <v>1691.445557</v>
      </c>
      <c r="D203" s="4">
        <v>1690.0234379999999</v>
      </c>
      <c r="E203" s="4">
        <v>1721.456543</v>
      </c>
      <c r="F203" s="4">
        <v>1717.9892580000001</v>
      </c>
      <c r="G203" s="4">
        <v>1645.7025149999999</v>
      </c>
      <c r="H203" s="4">
        <v>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4">
        <v>0</v>
      </c>
      <c r="T203" s="4">
        <v>0</v>
      </c>
      <c r="U203" s="4">
        <v>0</v>
      </c>
      <c r="V203" s="4">
        <v>1625.338135</v>
      </c>
      <c r="W203" s="4">
        <v>1683.927124</v>
      </c>
      <c r="X203" s="4">
        <v>1709.185913</v>
      </c>
      <c r="Y203" s="4">
        <v>1712.217163</v>
      </c>
    </row>
    <row r="204" spans="1:25" x14ac:dyDescent="0.2">
      <c r="A204" s="3">
        <v>41834</v>
      </c>
      <c r="B204" s="4">
        <v>1676.107422</v>
      </c>
      <c r="C204" s="4">
        <v>1652.0939940000001</v>
      </c>
      <c r="D204" s="4">
        <v>1701.3912350000001</v>
      </c>
      <c r="E204" s="4">
        <v>1755.557495</v>
      </c>
      <c r="F204" s="4">
        <v>1731.5810550000001</v>
      </c>
      <c r="G204" s="4">
        <v>1707.985107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  <c r="T204" s="4">
        <v>0</v>
      </c>
      <c r="U204" s="4">
        <v>0</v>
      </c>
      <c r="V204" s="4">
        <v>1672.8637699999999</v>
      </c>
      <c r="W204" s="4">
        <v>1699.761475</v>
      </c>
      <c r="X204" s="4">
        <v>1727.9301760000001</v>
      </c>
      <c r="Y204" s="4">
        <v>1767.7062989999999</v>
      </c>
    </row>
    <row r="205" spans="1:25" x14ac:dyDescent="0.2">
      <c r="A205" s="3">
        <v>41835</v>
      </c>
      <c r="B205" s="4">
        <v>1767.833496</v>
      </c>
      <c r="C205" s="4">
        <v>1765.5618899999999</v>
      </c>
      <c r="D205" s="4">
        <v>1787.768677</v>
      </c>
      <c r="E205" s="4">
        <v>1844.9860839999999</v>
      </c>
      <c r="F205" s="4">
        <v>1796.7901609999999</v>
      </c>
      <c r="G205" s="4">
        <v>1767.778687</v>
      </c>
      <c r="H205" s="4">
        <v>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4">
        <v>0</v>
      </c>
      <c r="T205" s="4">
        <v>0</v>
      </c>
      <c r="U205" s="4">
        <v>0</v>
      </c>
      <c r="V205" s="4">
        <v>1551.2653809999999</v>
      </c>
      <c r="W205" s="4">
        <v>1523.1979980000001</v>
      </c>
      <c r="X205" s="4">
        <v>1590.3328859999999</v>
      </c>
      <c r="Y205" s="4">
        <v>1658.876221</v>
      </c>
    </row>
    <row r="206" spans="1:25" x14ac:dyDescent="0.2">
      <c r="A206" s="3">
        <v>41836</v>
      </c>
      <c r="B206" s="4">
        <v>1658.2646480000001</v>
      </c>
      <c r="C206" s="4">
        <v>1691.099731</v>
      </c>
      <c r="D206" s="4">
        <v>1674.0004879999999</v>
      </c>
      <c r="E206" s="4">
        <v>1745.679077</v>
      </c>
      <c r="F206" s="4">
        <v>1690.284058</v>
      </c>
      <c r="G206" s="4">
        <v>1713.2164310000001</v>
      </c>
      <c r="H206" s="4">
        <v>0</v>
      </c>
      <c r="I206" s="4">
        <v>0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S206" s="4">
        <v>0</v>
      </c>
      <c r="T206" s="4">
        <v>0</v>
      </c>
      <c r="U206" s="4">
        <v>0</v>
      </c>
      <c r="V206" s="4">
        <v>1520.6525879999999</v>
      </c>
      <c r="W206" s="4">
        <v>1499.1704099999999</v>
      </c>
      <c r="X206" s="4">
        <v>1558.516846</v>
      </c>
      <c r="Y206" s="4">
        <v>1641.025513</v>
      </c>
    </row>
    <row r="207" spans="1:25" x14ac:dyDescent="0.2">
      <c r="A207" s="3">
        <v>41837</v>
      </c>
      <c r="B207" s="4">
        <v>1730.3348390000001</v>
      </c>
      <c r="C207" s="4">
        <v>1672.573975</v>
      </c>
      <c r="D207" s="4">
        <v>1677.8782960000001</v>
      </c>
      <c r="E207" s="4">
        <v>1740.8045649999999</v>
      </c>
      <c r="F207" s="4">
        <v>1717.3251949999999</v>
      </c>
      <c r="G207" s="4">
        <v>1671.012573</v>
      </c>
      <c r="H207" s="4">
        <v>0</v>
      </c>
      <c r="I207" s="4">
        <v>0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4">
        <v>0</v>
      </c>
      <c r="S207" s="4">
        <v>0</v>
      </c>
      <c r="T207" s="4">
        <v>0</v>
      </c>
      <c r="U207" s="4">
        <v>0</v>
      </c>
      <c r="V207" s="4">
        <v>1537.206909</v>
      </c>
      <c r="W207" s="4">
        <v>1566.815918</v>
      </c>
      <c r="X207" s="4">
        <v>1636.6503909999999</v>
      </c>
      <c r="Y207" s="4">
        <v>1659.721558</v>
      </c>
    </row>
    <row r="208" spans="1:25" x14ac:dyDescent="0.2">
      <c r="A208" s="3">
        <v>41838</v>
      </c>
      <c r="B208" s="4">
        <v>1635.346558</v>
      </c>
      <c r="C208" s="4">
        <v>1631.848389</v>
      </c>
      <c r="D208" s="4">
        <v>1641.130005</v>
      </c>
      <c r="E208" s="4">
        <v>1667.142456</v>
      </c>
      <c r="F208" s="4">
        <v>1617.803711</v>
      </c>
      <c r="G208" s="4">
        <v>1557.9788820000001</v>
      </c>
      <c r="H208" s="4">
        <v>0</v>
      </c>
      <c r="I208" s="4">
        <v>0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>
        <v>0</v>
      </c>
      <c r="Q208" s="4">
        <v>0</v>
      </c>
      <c r="R208" s="4">
        <v>0</v>
      </c>
      <c r="S208" s="4">
        <v>0</v>
      </c>
      <c r="T208" s="4">
        <v>0</v>
      </c>
      <c r="U208" s="4">
        <v>0</v>
      </c>
      <c r="V208" s="4">
        <v>1462.3558350000001</v>
      </c>
      <c r="W208" s="4">
        <v>1491.502563</v>
      </c>
      <c r="X208" s="4">
        <v>1579.869263</v>
      </c>
      <c r="Y208" s="4">
        <v>1620.053467</v>
      </c>
    </row>
    <row r="209" spans="1:25" x14ac:dyDescent="0.2">
      <c r="A209" s="3">
        <v>41839</v>
      </c>
      <c r="B209" s="4">
        <v>1698.679443</v>
      </c>
      <c r="C209" s="4">
        <v>1651.353394</v>
      </c>
      <c r="D209" s="4">
        <v>1663.188232</v>
      </c>
      <c r="E209" s="4">
        <v>1691.339966</v>
      </c>
      <c r="F209" s="4">
        <v>1699.5905760000001</v>
      </c>
      <c r="G209" s="4">
        <v>1664.2714840000001</v>
      </c>
      <c r="H209" s="4">
        <v>0</v>
      </c>
      <c r="I209" s="4">
        <v>0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4">
        <v>0</v>
      </c>
      <c r="S209" s="4">
        <v>0</v>
      </c>
      <c r="T209" s="4">
        <v>0</v>
      </c>
      <c r="U209" s="4">
        <v>0</v>
      </c>
      <c r="V209" s="4">
        <v>1562.8070070000001</v>
      </c>
      <c r="W209" s="4">
        <v>1660.0943600000001</v>
      </c>
      <c r="X209" s="4">
        <v>1711.8179929999999</v>
      </c>
      <c r="Y209" s="4">
        <v>1678.290283</v>
      </c>
    </row>
    <row r="210" spans="1:25" x14ac:dyDescent="0.2">
      <c r="A210" s="3">
        <v>41840</v>
      </c>
      <c r="B210" s="4">
        <v>1712.9544679999999</v>
      </c>
      <c r="C210" s="4">
        <v>1678.121216</v>
      </c>
      <c r="D210" s="4">
        <v>1694.555298</v>
      </c>
      <c r="E210" s="4">
        <v>1709.254639</v>
      </c>
      <c r="F210" s="4">
        <v>1724.357422</v>
      </c>
      <c r="G210" s="4">
        <v>1657.89624</v>
      </c>
      <c r="H210" s="4">
        <v>0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S210" s="4">
        <v>0</v>
      </c>
      <c r="T210" s="4">
        <v>0</v>
      </c>
      <c r="U210" s="4">
        <v>0</v>
      </c>
      <c r="V210" s="4">
        <v>1585.38147</v>
      </c>
      <c r="W210" s="4">
        <v>1641.02124</v>
      </c>
      <c r="X210" s="4">
        <v>1668.3759769999999</v>
      </c>
      <c r="Y210" s="4">
        <v>1625.1796879999999</v>
      </c>
    </row>
    <row r="211" spans="1:25" x14ac:dyDescent="0.2">
      <c r="A211" s="3">
        <v>41841</v>
      </c>
      <c r="B211" s="4">
        <v>1559.009888</v>
      </c>
      <c r="C211" s="4">
        <v>1582.6884769999999</v>
      </c>
      <c r="D211" s="4">
        <v>1588.29126</v>
      </c>
      <c r="E211" s="4">
        <v>1659.174927</v>
      </c>
      <c r="F211" s="4">
        <v>1605.354736</v>
      </c>
      <c r="G211" s="4">
        <v>1570.781982</v>
      </c>
      <c r="H211" s="4">
        <v>0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S211" s="4">
        <v>0</v>
      </c>
      <c r="T211" s="4">
        <v>0</v>
      </c>
      <c r="U211" s="4">
        <v>0</v>
      </c>
      <c r="V211" s="4">
        <v>1545.3220209999999</v>
      </c>
      <c r="W211" s="4">
        <v>1555.246582</v>
      </c>
      <c r="X211" s="4">
        <v>1587.6475829999999</v>
      </c>
      <c r="Y211" s="4">
        <v>1608.2280270000001</v>
      </c>
    </row>
    <row r="212" spans="1:25" x14ac:dyDescent="0.2">
      <c r="A212" s="3">
        <v>41842</v>
      </c>
      <c r="B212" s="4">
        <v>1609.835327</v>
      </c>
      <c r="C212" s="4">
        <v>1630.1577150000001</v>
      </c>
      <c r="D212" s="4">
        <v>1623.1568600000001</v>
      </c>
      <c r="E212" s="4">
        <v>1676.0234379999999</v>
      </c>
      <c r="F212" s="4">
        <v>1612.141357</v>
      </c>
      <c r="G212" s="4">
        <v>1569.0029300000001</v>
      </c>
      <c r="H212" s="4">
        <v>0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S212" s="4">
        <v>0</v>
      </c>
      <c r="T212" s="4">
        <v>0</v>
      </c>
      <c r="U212" s="4">
        <v>0</v>
      </c>
      <c r="V212" s="4">
        <v>1596.918091</v>
      </c>
      <c r="W212" s="4">
        <v>1579.7509769999999</v>
      </c>
      <c r="X212" s="4">
        <v>1670.440186</v>
      </c>
      <c r="Y212" s="4">
        <v>1701.399658</v>
      </c>
    </row>
    <row r="213" spans="1:25" x14ac:dyDescent="0.2">
      <c r="A213" s="3">
        <v>41843</v>
      </c>
      <c r="B213" s="4">
        <v>1706.982178</v>
      </c>
      <c r="C213" s="4">
        <v>1753.453125</v>
      </c>
      <c r="D213" s="4">
        <v>1660.3027340000001</v>
      </c>
      <c r="E213" s="4">
        <v>1764.9482419999999</v>
      </c>
      <c r="F213" s="4">
        <v>1727.3363039999999</v>
      </c>
      <c r="G213" s="4">
        <v>1690.5357670000001</v>
      </c>
      <c r="H213" s="4">
        <v>0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S213" s="4">
        <v>0</v>
      </c>
      <c r="T213" s="4">
        <v>0</v>
      </c>
      <c r="U213" s="4">
        <v>0</v>
      </c>
      <c r="V213" s="4">
        <v>1646.506226</v>
      </c>
      <c r="W213" s="4">
        <v>1599.0234379999999</v>
      </c>
      <c r="X213" s="4">
        <v>1649.0311280000001</v>
      </c>
      <c r="Y213" s="4">
        <v>1723.616943</v>
      </c>
    </row>
    <row r="214" spans="1:25" x14ac:dyDescent="0.2">
      <c r="A214" s="3">
        <v>41844</v>
      </c>
      <c r="B214" s="4">
        <v>1729.3991699999999</v>
      </c>
      <c r="C214" s="4">
        <v>1769.6606449999999</v>
      </c>
      <c r="D214" s="4">
        <v>1765.1970209999999</v>
      </c>
      <c r="E214" s="4">
        <v>1803.3988039999999</v>
      </c>
      <c r="F214" s="4">
        <v>1745.153564</v>
      </c>
      <c r="G214" s="4">
        <v>1712.8751219999999</v>
      </c>
      <c r="H214" s="4">
        <v>0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S214" s="4">
        <v>0</v>
      </c>
      <c r="T214" s="4">
        <v>0</v>
      </c>
      <c r="U214" s="4">
        <v>0</v>
      </c>
      <c r="V214" s="4">
        <v>1458.418823</v>
      </c>
      <c r="W214" s="4">
        <v>1461.118164</v>
      </c>
      <c r="X214" s="4">
        <v>1515.4844969999999</v>
      </c>
      <c r="Y214" s="4">
        <v>1541.943115</v>
      </c>
    </row>
    <row r="215" spans="1:25" x14ac:dyDescent="0.2">
      <c r="A215" s="3">
        <v>41845</v>
      </c>
      <c r="B215" s="4">
        <v>1525.7719729999999</v>
      </c>
      <c r="C215" s="4">
        <v>1527.868774</v>
      </c>
      <c r="D215" s="4">
        <v>1526.752197</v>
      </c>
      <c r="E215" s="4">
        <v>1559.572144</v>
      </c>
      <c r="F215" s="4">
        <v>1529.1383060000001</v>
      </c>
      <c r="G215" s="4">
        <v>1491.4826660000001</v>
      </c>
      <c r="H215" s="4">
        <v>0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v>0</v>
      </c>
      <c r="T215" s="4">
        <v>0</v>
      </c>
      <c r="U215" s="4">
        <v>0</v>
      </c>
      <c r="V215" s="4">
        <v>1447.4423830000001</v>
      </c>
      <c r="W215" s="4">
        <v>1467.0770259999999</v>
      </c>
      <c r="X215" s="4">
        <v>1542.5164789999999</v>
      </c>
      <c r="Y215" s="4">
        <v>1572.364746</v>
      </c>
    </row>
    <row r="216" spans="1:25" x14ac:dyDescent="0.2">
      <c r="A216" s="3">
        <v>41846</v>
      </c>
      <c r="B216" s="4">
        <v>1656.3999020000001</v>
      </c>
      <c r="C216" s="4">
        <v>1620.541504</v>
      </c>
      <c r="D216" s="4">
        <v>1606.5469969999999</v>
      </c>
      <c r="E216" s="4">
        <v>1620.255005</v>
      </c>
      <c r="F216" s="4">
        <v>1648.4514160000001</v>
      </c>
      <c r="G216" s="4">
        <v>1630.828857</v>
      </c>
      <c r="H216" s="4">
        <v>0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4">
        <v>0</v>
      </c>
      <c r="S216" s="4">
        <v>0</v>
      </c>
      <c r="T216" s="4">
        <v>0</v>
      </c>
      <c r="U216" s="4">
        <v>0</v>
      </c>
      <c r="V216" s="4">
        <v>1480.001953</v>
      </c>
      <c r="W216" s="4">
        <v>1584.3500979999999</v>
      </c>
      <c r="X216" s="4">
        <v>1634.6311040000001</v>
      </c>
      <c r="Y216" s="4">
        <v>1598.4663089999999</v>
      </c>
    </row>
    <row r="217" spans="1:25" x14ac:dyDescent="0.2">
      <c r="A217" s="3">
        <v>41847</v>
      </c>
      <c r="B217" s="4">
        <v>1645.424683</v>
      </c>
      <c r="C217" s="4">
        <v>1612.029297</v>
      </c>
      <c r="D217" s="4">
        <v>1604.925659</v>
      </c>
      <c r="E217" s="4">
        <v>1618.2919919999999</v>
      </c>
      <c r="F217" s="4">
        <v>1646.0097659999999</v>
      </c>
      <c r="G217" s="4">
        <v>1565.0585940000001</v>
      </c>
      <c r="H217" s="4">
        <v>0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  <c r="S217" s="4">
        <v>0</v>
      </c>
      <c r="T217" s="4">
        <v>0</v>
      </c>
      <c r="U217" s="4">
        <v>0</v>
      </c>
      <c r="V217" s="4">
        <v>1476.0836179999999</v>
      </c>
      <c r="W217" s="4">
        <v>1505.2312010000001</v>
      </c>
      <c r="X217" s="4">
        <v>1542.0988769999999</v>
      </c>
      <c r="Y217" s="4">
        <v>1527.8245850000001</v>
      </c>
    </row>
    <row r="218" spans="1:25" x14ac:dyDescent="0.2">
      <c r="A218" s="3">
        <v>41848</v>
      </c>
      <c r="B218" s="4">
        <v>1458.6085210000001</v>
      </c>
      <c r="C218" s="4">
        <v>1497.2741699999999</v>
      </c>
      <c r="D218" s="4">
        <v>1507.121948</v>
      </c>
      <c r="E218" s="4">
        <v>1580.5478519999999</v>
      </c>
      <c r="F218" s="4">
        <v>1557.5261230000001</v>
      </c>
      <c r="G218" s="4">
        <v>1564.247192</v>
      </c>
      <c r="H218" s="4">
        <v>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4">
        <v>0</v>
      </c>
      <c r="S218" s="4">
        <v>0</v>
      </c>
      <c r="T218" s="4">
        <v>0</v>
      </c>
      <c r="U218" s="4">
        <v>0</v>
      </c>
      <c r="V218" s="4">
        <v>1433.1541749999999</v>
      </c>
      <c r="W218" s="4">
        <v>1377.9263920000001</v>
      </c>
      <c r="X218" s="4">
        <v>1440.3984379999999</v>
      </c>
      <c r="Y218" s="4">
        <v>1487.1374510000001</v>
      </c>
    </row>
    <row r="219" spans="1:25" x14ac:dyDescent="0.2">
      <c r="A219" s="3">
        <v>41849</v>
      </c>
      <c r="B219" s="4">
        <v>1477.523682</v>
      </c>
      <c r="C219" s="4">
        <v>1502.778564</v>
      </c>
      <c r="D219" s="4">
        <v>1520.9508060000001</v>
      </c>
      <c r="E219" s="4">
        <v>1561.8833010000001</v>
      </c>
      <c r="F219" s="4">
        <v>1557.756226</v>
      </c>
      <c r="G219" s="4">
        <v>1532.962524</v>
      </c>
      <c r="H219" s="4">
        <v>0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4">
        <v>0</v>
      </c>
      <c r="T219" s="4">
        <v>0</v>
      </c>
      <c r="U219" s="4">
        <v>0</v>
      </c>
      <c r="V219" s="4">
        <v>1393.2969969999999</v>
      </c>
      <c r="W219" s="4">
        <v>1389.418823</v>
      </c>
      <c r="X219" s="4">
        <v>1433.169312</v>
      </c>
      <c r="Y219" s="4">
        <v>1460.3570560000001</v>
      </c>
    </row>
    <row r="220" spans="1:25" x14ac:dyDescent="0.2">
      <c r="A220" s="3">
        <v>41850</v>
      </c>
      <c r="B220" s="4">
        <v>1421.1779790000001</v>
      </c>
      <c r="C220" s="4">
        <v>1457.084961</v>
      </c>
      <c r="D220" s="4">
        <v>1445.4379879999999</v>
      </c>
      <c r="E220" s="4">
        <v>1509.4959719999999</v>
      </c>
      <c r="F220" s="4">
        <v>1473.5333250000001</v>
      </c>
      <c r="G220" s="4">
        <v>1461.0642089999999</v>
      </c>
      <c r="H220" s="4">
        <v>0</v>
      </c>
      <c r="I220" s="4">
        <v>0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4">
        <v>0</v>
      </c>
      <c r="S220" s="4">
        <v>0</v>
      </c>
      <c r="T220" s="4">
        <v>0</v>
      </c>
      <c r="U220" s="4">
        <v>0</v>
      </c>
      <c r="V220" s="4">
        <v>1365.3823239999999</v>
      </c>
      <c r="W220" s="4">
        <v>1357.172607</v>
      </c>
      <c r="X220" s="4">
        <v>1405.4364009999999</v>
      </c>
      <c r="Y220" s="4">
        <v>1432.1160890000001</v>
      </c>
    </row>
    <row r="221" spans="1:25" x14ac:dyDescent="0.2">
      <c r="A221" s="3">
        <v>41851</v>
      </c>
      <c r="B221" s="4">
        <v>1421.7416989999999</v>
      </c>
      <c r="C221" s="4">
        <v>1444.581177</v>
      </c>
      <c r="D221" s="4">
        <v>1454.168457</v>
      </c>
      <c r="E221" s="4">
        <v>1503.7871090000001</v>
      </c>
      <c r="F221" s="4">
        <v>1481.154419</v>
      </c>
      <c r="G221" s="4">
        <v>1474.4334719999999</v>
      </c>
      <c r="H221" s="4">
        <v>0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4">
        <v>0</v>
      </c>
      <c r="S221" s="4">
        <v>0</v>
      </c>
      <c r="T221" s="4">
        <v>0</v>
      </c>
      <c r="U221" s="4">
        <v>0</v>
      </c>
      <c r="V221" s="4">
        <v>1364.8135990000001</v>
      </c>
      <c r="W221" s="4">
        <v>1372.5203859999999</v>
      </c>
      <c r="X221" s="4">
        <v>1418.580933</v>
      </c>
      <c r="Y221" s="4">
        <v>1470.898193</v>
      </c>
    </row>
    <row r="222" spans="1:25" x14ac:dyDescent="0.2">
      <c r="A222" s="3">
        <v>41852</v>
      </c>
      <c r="B222" s="4">
        <v>1501.610596</v>
      </c>
      <c r="C222" s="4">
        <v>1474.256836</v>
      </c>
      <c r="D222" s="4">
        <v>1469.7301030000001</v>
      </c>
      <c r="E222" s="4">
        <v>1497.0063479999999</v>
      </c>
      <c r="F222" s="4">
        <v>1497.36853</v>
      </c>
      <c r="G222" s="4">
        <v>1400.8583980000001</v>
      </c>
      <c r="H222" s="4">
        <v>0</v>
      </c>
      <c r="I222" s="4">
        <v>0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>
        <v>0</v>
      </c>
      <c r="Q222" s="4">
        <v>0</v>
      </c>
      <c r="R222" s="4">
        <v>0</v>
      </c>
      <c r="S222" s="4">
        <v>0</v>
      </c>
      <c r="T222" s="4">
        <v>0</v>
      </c>
      <c r="U222" s="4">
        <v>1342.945557</v>
      </c>
      <c r="V222" s="4">
        <v>1340.6567379999999</v>
      </c>
      <c r="W222" s="4">
        <v>1402.798828</v>
      </c>
      <c r="X222" s="4">
        <v>1476.684692</v>
      </c>
      <c r="Y222" s="4">
        <v>1509.028442</v>
      </c>
    </row>
    <row r="223" spans="1:25" x14ac:dyDescent="0.2">
      <c r="A223" s="3">
        <v>41853</v>
      </c>
      <c r="B223" s="4">
        <v>1489.4510499999999</v>
      </c>
      <c r="C223" s="4">
        <v>1513.9732670000001</v>
      </c>
      <c r="D223" s="4">
        <v>1533.1116939999999</v>
      </c>
      <c r="E223" s="4">
        <v>1560.7220460000001</v>
      </c>
      <c r="F223" s="4">
        <v>1559.1391599999999</v>
      </c>
      <c r="G223" s="4">
        <v>1559.119751</v>
      </c>
      <c r="H223" s="4">
        <v>0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S223" s="4">
        <v>0</v>
      </c>
      <c r="T223" s="4">
        <v>0</v>
      </c>
      <c r="U223" s="4">
        <v>1302.3272710000001</v>
      </c>
      <c r="V223" s="4">
        <v>1389.4144289999999</v>
      </c>
      <c r="W223" s="4">
        <v>1429.6644289999999</v>
      </c>
      <c r="X223" s="4">
        <v>1504.7070309999999</v>
      </c>
      <c r="Y223" s="4">
        <v>1487.0714109999999</v>
      </c>
    </row>
    <row r="224" spans="1:25" x14ac:dyDescent="0.2">
      <c r="A224" s="3">
        <v>41854</v>
      </c>
      <c r="B224" s="4">
        <v>1435.329956</v>
      </c>
      <c r="C224" s="4">
        <v>1437.1689449999999</v>
      </c>
      <c r="D224" s="4">
        <v>1463.0579829999999</v>
      </c>
      <c r="E224" s="4">
        <v>1479.3732910000001</v>
      </c>
      <c r="F224" s="4">
        <v>1459.970337</v>
      </c>
      <c r="G224" s="4">
        <v>1400.275513</v>
      </c>
      <c r="H224" s="4">
        <v>0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S224" s="4">
        <v>0</v>
      </c>
      <c r="T224" s="4">
        <v>0</v>
      </c>
      <c r="U224" s="4">
        <v>1381.6395259999999</v>
      </c>
      <c r="V224" s="4">
        <v>1457.9212649999999</v>
      </c>
      <c r="W224" s="4">
        <v>1465.9925539999999</v>
      </c>
      <c r="X224" s="4">
        <v>1522.4449460000001</v>
      </c>
      <c r="Y224" s="4">
        <v>1495.208496</v>
      </c>
    </row>
    <row r="225" spans="1:25" x14ac:dyDescent="0.2">
      <c r="A225" s="3">
        <v>41855</v>
      </c>
      <c r="B225" s="4">
        <v>1479.093018</v>
      </c>
      <c r="C225" s="4">
        <v>1462.9520259999999</v>
      </c>
      <c r="D225" s="4">
        <v>1473.5023189999999</v>
      </c>
      <c r="E225" s="4">
        <v>1490.5557859999999</v>
      </c>
      <c r="F225" s="4">
        <v>1482.790039</v>
      </c>
      <c r="G225" s="4">
        <v>1399.8214109999999</v>
      </c>
      <c r="H225" s="4">
        <v>0</v>
      </c>
      <c r="I225" s="4">
        <v>0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4">
        <v>0</v>
      </c>
      <c r="S225" s="4">
        <v>0</v>
      </c>
      <c r="T225" s="4">
        <v>0</v>
      </c>
      <c r="U225" s="4">
        <v>1447.6313479999999</v>
      </c>
      <c r="V225" s="4">
        <v>1403.701172</v>
      </c>
      <c r="W225" s="4">
        <v>1399.9023440000001</v>
      </c>
      <c r="X225" s="4">
        <v>1477.716064</v>
      </c>
      <c r="Y225" s="4">
        <v>1498.5726320000001</v>
      </c>
    </row>
    <row r="226" spans="1:25" x14ac:dyDescent="0.2">
      <c r="A226" s="3">
        <v>41856</v>
      </c>
      <c r="B226" s="4">
        <v>1508.742798</v>
      </c>
      <c r="C226" s="4">
        <v>1480.1455080000001</v>
      </c>
      <c r="D226" s="4">
        <v>1487.5283199999999</v>
      </c>
      <c r="E226" s="4">
        <v>1497.69812</v>
      </c>
      <c r="F226" s="4">
        <v>1490.7767329999999</v>
      </c>
      <c r="G226" s="4">
        <v>1404.5820309999999</v>
      </c>
      <c r="H226" s="4">
        <v>0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S226" s="4">
        <v>0</v>
      </c>
      <c r="T226" s="4">
        <v>0</v>
      </c>
      <c r="U226" s="4">
        <v>1405.5135499999999</v>
      </c>
      <c r="V226" s="4">
        <v>1370.177612</v>
      </c>
      <c r="W226" s="4">
        <v>1402.924438</v>
      </c>
      <c r="X226" s="4">
        <v>1446.2186280000001</v>
      </c>
      <c r="Y226" s="4">
        <v>1477.602173</v>
      </c>
    </row>
    <row r="227" spans="1:25" x14ac:dyDescent="0.2">
      <c r="A227" s="3">
        <v>41857</v>
      </c>
      <c r="B227" s="4">
        <v>1524.7520750000001</v>
      </c>
      <c r="C227" s="4">
        <v>1500.435669</v>
      </c>
      <c r="D227" s="4">
        <v>1506.1789550000001</v>
      </c>
      <c r="E227" s="4">
        <v>1521.94751</v>
      </c>
      <c r="F227" s="4">
        <v>1509.8038329999999</v>
      </c>
      <c r="G227" s="4">
        <v>1419.058716</v>
      </c>
      <c r="H227" s="4">
        <v>0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>
        <v>0</v>
      </c>
      <c r="Q227" s="4">
        <v>0</v>
      </c>
      <c r="R227" s="4">
        <v>0</v>
      </c>
      <c r="S227" s="4">
        <v>0</v>
      </c>
      <c r="T227" s="4">
        <v>0</v>
      </c>
      <c r="U227" s="4">
        <v>1304.7923579999999</v>
      </c>
      <c r="V227" s="4">
        <v>1282.325928</v>
      </c>
      <c r="W227" s="4">
        <v>1307.8114009999999</v>
      </c>
      <c r="X227" s="4">
        <v>1367.478149</v>
      </c>
      <c r="Y227" s="4">
        <v>1378.440552</v>
      </c>
    </row>
    <row r="228" spans="1:25" x14ac:dyDescent="0.2">
      <c r="A228" s="3">
        <v>41858</v>
      </c>
      <c r="B228" s="4">
        <v>1411.7348629999999</v>
      </c>
      <c r="C228" s="4">
        <v>1386.549561</v>
      </c>
      <c r="D228" s="4">
        <v>1381.2974850000001</v>
      </c>
      <c r="E228" s="4">
        <v>1389.635986</v>
      </c>
      <c r="F228" s="4">
        <v>1373.906616</v>
      </c>
      <c r="G228" s="4">
        <v>1297.935913</v>
      </c>
      <c r="H228" s="4">
        <v>0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S228" s="4">
        <v>0</v>
      </c>
      <c r="T228" s="4">
        <v>0</v>
      </c>
      <c r="U228" s="4">
        <v>1256.9804690000001</v>
      </c>
      <c r="V228" s="4">
        <v>1216.2388920000001</v>
      </c>
      <c r="W228" s="4">
        <v>1229.4575199999999</v>
      </c>
      <c r="X228" s="4">
        <v>1274.5783690000001</v>
      </c>
      <c r="Y228" s="4">
        <v>1328.223999</v>
      </c>
    </row>
    <row r="229" spans="1:25" x14ac:dyDescent="0.2">
      <c r="A229" s="3">
        <v>41859</v>
      </c>
      <c r="B229" s="4">
        <v>1380.1733400000001</v>
      </c>
      <c r="C229" s="4">
        <v>1334.556274</v>
      </c>
      <c r="D229" s="4">
        <v>1352.9652100000001</v>
      </c>
      <c r="E229" s="4">
        <v>1384.4854740000001</v>
      </c>
      <c r="F229" s="4">
        <v>1359.9277340000001</v>
      </c>
      <c r="G229" s="4">
        <v>1279.7299800000001</v>
      </c>
      <c r="H229" s="4">
        <v>0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S229" s="4">
        <v>0</v>
      </c>
      <c r="T229" s="4">
        <v>0</v>
      </c>
      <c r="U229" s="4">
        <v>1188.658203</v>
      </c>
      <c r="V229" s="4">
        <v>1186.1137699999999</v>
      </c>
      <c r="W229" s="4">
        <v>1216.9886469999999</v>
      </c>
      <c r="X229" s="4">
        <v>1286.9758300000001</v>
      </c>
      <c r="Y229" s="4">
        <v>1325.5074460000001</v>
      </c>
    </row>
    <row r="230" spans="1:25" x14ac:dyDescent="0.2">
      <c r="A230" s="3">
        <v>41860</v>
      </c>
      <c r="B230" s="4">
        <v>1306.7037350000001</v>
      </c>
      <c r="C230" s="4">
        <v>1303.906982</v>
      </c>
      <c r="D230" s="4">
        <v>1339.533081</v>
      </c>
      <c r="E230" s="4">
        <v>1349.969482</v>
      </c>
      <c r="F230" s="4">
        <v>1356.834961</v>
      </c>
      <c r="G230" s="4">
        <v>1366.989746</v>
      </c>
      <c r="H230" s="4">
        <v>0</v>
      </c>
      <c r="I230" s="4">
        <v>0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>
        <v>0</v>
      </c>
      <c r="Q230" s="4">
        <v>0</v>
      </c>
      <c r="R230" s="4">
        <v>0</v>
      </c>
      <c r="S230" s="4">
        <v>0</v>
      </c>
      <c r="T230" s="4">
        <v>0</v>
      </c>
      <c r="U230" s="4">
        <v>1215.490601</v>
      </c>
      <c r="V230" s="4">
        <v>1309.6289059999999</v>
      </c>
      <c r="W230" s="4">
        <v>1334.379639</v>
      </c>
      <c r="X230" s="4">
        <v>1394.6374510000001</v>
      </c>
      <c r="Y230" s="4">
        <v>1368.713745</v>
      </c>
    </row>
    <row r="231" spans="1:25" x14ac:dyDescent="0.2">
      <c r="A231" s="3">
        <v>41861</v>
      </c>
      <c r="B231" s="4">
        <v>1349.723389</v>
      </c>
      <c r="C231" s="4">
        <v>1341.5347899999999</v>
      </c>
      <c r="D231" s="4">
        <v>1375.914307</v>
      </c>
      <c r="E231" s="4">
        <v>1375.357788</v>
      </c>
      <c r="F231" s="4">
        <v>1358.526245</v>
      </c>
      <c r="G231" s="4">
        <v>1329.2429199999999</v>
      </c>
      <c r="H231" s="4">
        <v>0</v>
      </c>
      <c r="I231" s="4">
        <v>0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>
        <v>0</v>
      </c>
      <c r="Q231" s="4">
        <v>0</v>
      </c>
      <c r="R231" s="4">
        <v>0</v>
      </c>
      <c r="S231" s="4">
        <v>0</v>
      </c>
      <c r="T231" s="4">
        <v>0</v>
      </c>
      <c r="U231" s="4">
        <v>1298.1845699999999</v>
      </c>
      <c r="V231" s="4">
        <v>1362.1545410000001</v>
      </c>
      <c r="W231" s="4">
        <v>1357.2646480000001</v>
      </c>
      <c r="X231" s="4">
        <v>1406.916138</v>
      </c>
      <c r="Y231" s="4">
        <v>1348.8663329999999</v>
      </c>
    </row>
    <row r="232" spans="1:25" x14ac:dyDescent="0.2">
      <c r="A232" s="3">
        <v>41862</v>
      </c>
      <c r="B232" s="4">
        <v>1373.240356</v>
      </c>
      <c r="C232" s="4">
        <v>1327.1148679999999</v>
      </c>
      <c r="D232" s="4">
        <v>1354.653442</v>
      </c>
      <c r="E232" s="4">
        <v>1370.1967770000001</v>
      </c>
      <c r="F232" s="4">
        <v>1362.8485109999999</v>
      </c>
      <c r="G232" s="4">
        <v>1295.643433</v>
      </c>
      <c r="H232" s="4">
        <v>0</v>
      </c>
      <c r="I232" s="4">
        <v>0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S232" s="4">
        <v>0</v>
      </c>
      <c r="T232" s="4">
        <v>0</v>
      </c>
      <c r="U232" s="4">
        <v>1299.421509</v>
      </c>
      <c r="V232" s="4">
        <v>1265.4796140000001</v>
      </c>
      <c r="W232" s="4">
        <v>1285.809937</v>
      </c>
      <c r="X232" s="4">
        <v>1308.6099850000001</v>
      </c>
      <c r="Y232" s="4">
        <v>1319.9208980000001</v>
      </c>
    </row>
    <row r="233" spans="1:25" x14ac:dyDescent="0.2">
      <c r="A233" s="3">
        <v>41863</v>
      </c>
      <c r="B233" s="4">
        <v>1361.184692</v>
      </c>
      <c r="C233" s="4">
        <v>1332.3709719999999</v>
      </c>
      <c r="D233" s="4">
        <v>1347.709961</v>
      </c>
      <c r="E233" s="4">
        <v>1365.5760499999999</v>
      </c>
      <c r="F233" s="4">
        <v>1354.5708010000001</v>
      </c>
      <c r="G233" s="4">
        <v>1281.2144780000001</v>
      </c>
      <c r="H233" s="4">
        <v>0</v>
      </c>
      <c r="I233" s="4">
        <v>0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>
        <v>0</v>
      </c>
      <c r="Q233" s="4">
        <v>0</v>
      </c>
      <c r="R233" s="4">
        <v>0</v>
      </c>
      <c r="S233" s="4">
        <v>0</v>
      </c>
      <c r="T233" s="4">
        <v>0</v>
      </c>
      <c r="U233" s="4">
        <v>1268.227539</v>
      </c>
      <c r="V233" s="4">
        <v>1254.4852289999999</v>
      </c>
      <c r="W233" s="4">
        <v>1267.484375</v>
      </c>
      <c r="X233" s="4">
        <v>1295.7657469999999</v>
      </c>
      <c r="Y233" s="4">
        <v>1294.9329829999999</v>
      </c>
    </row>
    <row r="234" spans="1:25" x14ac:dyDescent="0.2">
      <c r="A234" s="3">
        <v>41864</v>
      </c>
      <c r="B234" s="4">
        <v>1352.8222659999999</v>
      </c>
      <c r="C234" s="4">
        <v>1347.7685550000001</v>
      </c>
      <c r="D234" s="4">
        <v>1353.338501</v>
      </c>
      <c r="E234" s="4">
        <v>1387.169922</v>
      </c>
      <c r="F234" s="4">
        <v>1384.43103</v>
      </c>
      <c r="G234" s="4">
        <v>1337.219971</v>
      </c>
      <c r="H234" s="4">
        <v>0</v>
      </c>
      <c r="I234" s="4">
        <v>0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S234" s="4">
        <v>0</v>
      </c>
      <c r="T234" s="4">
        <v>0</v>
      </c>
      <c r="U234" s="4">
        <v>1258.150879</v>
      </c>
      <c r="V234" s="4">
        <v>1192.755371</v>
      </c>
      <c r="W234" s="4">
        <v>1207.380615</v>
      </c>
      <c r="X234" s="4">
        <v>1239.244995</v>
      </c>
      <c r="Y234" s="4">
        <v>1248.9580080000001</v>
      </c>
    </row>
    <row r="235" spans="1:25" x14ac:dyDescent="0.2">
      <c r="A235" s="3">
        <v>41865</v>
      </c>
      <c r="B235" s="4">
        <v>1300.996582</v>
      </c>
      <c r="C235" s="4">
        <v>1280.467163</v>
      </c>
      <c r="D235" s="4">
        <v>1305.765625</v>
      </c>
      <c r="E235" s="4">
        <v>1326.977539</v>
      </c>
      <c r="F235" s="4">
        <v>1321.2653809999999</v>
      </c>
      <c r="G235" s="4">
        <v>1265.274658</v>
      </c>
      <c r="H235" s="4">
        <v>0</v>
      </c>
      <c r="I235" s="4">
        <v>0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>
        <v>0</v>
      </c>
      <c r="Q235" s="4">
        <v>0</v>
      </c>
      <c r="R235" s="4">
        <v>0</v>
      </c>
      <c r="S235" s="4">
        <v>0</v>
      </c>
      <c r="T235" s="4">
        <v>0</v>
      </c>
      <c r="U235" s="4">
        <v>1214.6142580000001</v>
      </c>
      <c r="V235" s="4">
        <v>1196.165283</v>
      </c>
      <c r="W235" s="4">
        <v>1214.330322</v>
      </c>
      <c r="X235" s="4">
        <v>1249.32312</v>
      </c>
      <c r="Y235" s="4">
        <v>1286.630615</v>
      </c>
    </row>
    <row r="236" spans="1:25" x14ac:dyDescent="0.2">
      <c r="A236" s="3">
        <v>41866</v>
      </c>
      <c r="B236" s="4">
        <v>1306.6829829999999</v>
      </c>
      <c r="C236" s="4">
        <v>1296.2380370000001</v>
      </c>
      <c r="D236" s="4">
        <v>1284.5614009999999</v>
      </c>
      <c r="E236" s="4">
        <v>1311.0585940000001</v>
      </c>
      <c r="F236" s="4">
        <v>1304.0394289999999</v>
      </c>
      <c r="G236" s="4">
        <v>1229.677612</v>
      </c>
      <c r="H236" s="4">
        <v>0</v>
      </c>
      <c r="I236" s="4">
        <v>0</v>
      </c>
      <c r="J236" s="4">
        <v>0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>
        <v>0</v>
      </c>
      <c r="Q236" s="4">
        <v>0</v>
      </c>
      <c r="R236" s="4">
        <v>0</v>
      </c>
      <c r="S236" s="4">
        <v>0</v>
      </c>
      <c r="T236" s="4">
        <v>0</v>
      </c>
      <c r="U236" s="4">
        <v>1177.9573969999999</v>
      </c>
      <c r="V236" s="4">
        <v>1158.2322999999999</v>
      </c>
      <c r="W236" s="4">
        <v>1191.2692870000001</v>
      </c>
      <c r="X236" s="4">
        <v>1252.6635739999999</v>
      </c>
      <c r="Y236" s="4">
        <v>1307.365356</v>
      </c>
    </row>
    <row r="237" spans="1:25" x14ac:dyDescent="0.2">
      <c r="A237" s="3">
        <v>41867</v>
      </c>
      <c r="B237" s="4">
        <v>1302.108643</v>
      </c>
      <c r="C237" s="4">
        <v>1311.7757570000001</v>
      </c>
      <c r="D237" s="4">
        <v>1331.1405030000001</v>
      </c>
      <c r="E237" s="4">
        <v>1354.700439</v>
      </c>
      <c r="F237" s="4">
        <v>1359.434082</v>
      </c>
      <c r="G237" s="4">
        <v>1361.842529</v>
      </c>
      <c r="H237" s="4">
        <v>0</v>
      </c>
      <c r="I237" s="4">
        <v>0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>
        <v>0</v>
      </c>
      <c r="Q237" s="4">
        <v>0</v>
      </c>
      <c r="R237" s="4">
        <v>0</v>
      </c>
      <c r="S237" s="4">
        <v>0</v>
      </c>
      <c r="T237" s="4">
        <v>0</v>
      </c>
      <c r="U237" s="4">
        <v>1171.783936</v>
      </c>
      <c r="V237" s="4">
        <v>1213.293091</v>
      </c>
      <c r="W237" s="4">
        <v>1236.886841</v>
      </c>
      <c r="X237" s="4">
        <v>1291.6958010000001</v>
      </c>
      <c r="Y237" s="4">
        <v>1292.338379</v>
      </c>
    </row>
    <row r="238" spans="1:25" x14ac:dyDescent="0.2">
      <c r="A238" s="3">
        <v>41868</v>
      </c>
      <c r="B238" s="4">
        <v>1285.641357</v>
      </c>
      <c r="C238" s="4">
        <v>1288.2379149999999</v>
      </c>
      <c r="D238" s="4">
        <v>1315.5982670000001</v>
      </c>
      <c r="E238" s="4">
        <v>1331.7960210000001</v>
      </c>
      <c r="F238" s="4">
        <v>1335.713013</v>
      </c>
      <c r="G238" s="4">
        <v>1321.6873780000001</v>
      </c>
      <c r="H238" s="4">
        <v>0</v>
      </c>
      <c r="I238" s="4">
        <v>0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>
        <v>0</v>
      </c>
      <c r="Q238" s="4">
        <v>0</v>
      </c>
      <c r="R238" s="4">
        <v>0</v>
      </c>
      <c r="S238" s="4">
        <v>0</v>
      </c>
      <c r="T238" s="4">
        <v>0</v>
      </c>
      <c r="U238" s="4">
        <v>1192.6938479999999</v>
      </c>
      <c r="V238" s="4">
        <v>1226.315552</v>
      </c>
      <c r="W238" s="4">
        <v>1224.9605710000001</v>
      </c>
      <c r="X238" s="4">
        <v>1266.9381100000001</v>
      </c>
      <c r="Y238" s="4">
        <v>1270.385254</v>
      </c>
    </row>
    <row r="239" spans="1:25" x14ac:dyDescent="0.2">
      <c r="A239" s="3">
        <v>41869</v>
      </c>
      <c r="B239" s="4">
        <v>1270.5371090000001</v>
      </c>
      <c r="C239" s="4">
        <v>1260.997803</v>
      </c>
      <c r="D239" s="4">
        <v>1273.3199460000001</v>
      </c>
      <c r="E239" s="4">
        <v>1292.9907229999999</v>
      </c>
      <c r="F239" s="4">
        <v>1301.463379</v>
      </c>
      <c r="G239" s="4">
        <v>1257.8903809999999</v>
      </c>
      <c r="H239" s="4">
        <v>0</v>
      </c>
      <c r="I239" s="4">
        <v>0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>
        <v>0</v>
      </c>
      <c r="Q239" s="4">
        <v>0</v>
      </c>
      <c r="R239" s="4">
        <v>0</v>
      </c>
      <c r="S239" s="4">
        <v>0</v>
      </c>
      <c r="T239" s="4">
        <v>0</v>
      </c>
      <c r="U239" s="4">
        <v>1207.819336</v>
      </c>
      <c r="V239" s="4">
        <v>1185.392212</v>
      </c>
      <c r="W239" s="4">
        <v>1179.787476</v>
      </c>
      <c r="X239" s="4">
        <v>1219.1707759999999</v>
      </c>
      <c r="Y239" s="4">
        <v>1245.826172</v>
      </c>
    </row>
    <row r="240" spans="1:25" x14ac:dyDescent="0.2">
      <c r="A240" s="3">
        <v>41870</v>
      </c>
      <c r="B240" s="4">
        <v>1274.3682859999999</v>
      </c>
      <c r="C240" s="4">
        <v>1243.094116</v>
      </c>
      <c r="D240" s="4">
        <v>1247.3336179999999</v>
      </c>
      <c r="E240" s="4">
        <v>1280.8370359999999</v>
      </c>
      <c r="F240" s="4">
        <v>1282.0672609999999</v>
      </c>
      <c r="G240" s="4">
        <v>1234.643188</v>
      </c>
      <c r="H240" s="4">
        <v>0</v>
      </c>
      <c r="I240" s="4">
        <v>0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>
        <v>0</v>
      </c>
      <c r="Q240" s="4">
        <v>0</v>
      </c>
      <c r="R240" s="4">
        <v>0</v>
      </c>
      <c r="S240" s="4">
        <v>0</v>
      </c>
      <c r="T240" s="4">
        <v>0</v>
      </c>
      <c r="U240" s="4">
        <v>1226.5631100000001</v>
      </c>
      <c r="V240" s="4">
        <v>1211.589966</v>
      </c>
      <c r="W240" s="4">
        <v>1217.9891359999999</v>
      </c>
      <c r="X240" s="4">
        <v>1251.5979</v>
      </c>
      <c r="Y240" s="4">
        <v>1264.1107179999999</v>
      </c>
    </row>
    <row r="241" spans="1:25" x14ac:dyDescent="0.2">
      <c r="A241" s="3">
        <v>41871</v>
      </c>
      <c r="B241" s="4">
        <v>1291.9735109999999</v>
      </c>
      <c r="C241" s="4">
        <v>1284.5876459999999</v>
      </c>
      <c r="D241" s="4">
        <v>1309.874634</v>
      </c>
      <c r="E241" s="4">
        <v>1323.5626219999999</v>
      </c>
      <c r="F241" s="4">
        <v>1298.4395750000001</v>
      </c>
      <c r="G241" s="4">
        <v>1249.9417719999999</v>
      </c>
      <c r="H241" s="4">
        <v>0</v>
      </c>
      <c r="I241" s="4">
        <v>0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>
        <v>0</v>
      </c>
      <c r="Q241" s="4">
        <v>0</v>
      </c>
      <c r="R241" s="4">
        <v>0</v>
      </c>
      <c r="S241" s="4">
        <v>0</v>
      </c>
      <c r="T241" s="4">
        <v>0</v>
      </c>
      <c r="U241" s="4">
        <v>1297.783081</v>
      </c>
      <c r="V241" s="4">
        <v>1275.37085</v>
      </c>
      <c r="W241" s="4">
        <v>1272.610596</v>
      </c>
      <c r="X241" s="4">
        <v>1316.9716800000001</v>
      </c>
      <c r="Y241" s="4">
        <v>1329.434814</v>
      </c>
    </row>
    <row r="242" spans="1:25" x14ac:dyDescent="0.2">
      <c r="A242" s="3">
        <v>41872</v>
      </c>
      <c r="B242" s="4">
        <v>1393.1251219999999</v>
      </c>
      <c r="C242" s="4">
        <v>1366.966064</v>
      </c>
      <c r="D242" s="4">
        <v>1372.919189</v>
      </c>
      <c r="E242" s="4">
        <v>1389.901611</v>
      </c>
      <c r="F242" s="4">
        <v>1358.169922</v>
      </c>
      <c r="G242" s="4">
        <v>1304.6560059999999</v>
      </c>
      <c r="H242" s="4">
        <v>0</v>
      </c>
      <c r="I242" s="4">
        <v>0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>
        <v>0</v>
      </c>
      <c r="Q242" s="4">
        <v>0</v>
      </c>
      <c r="R242" s="4">
        <v>0</v>
      </c>
      <c r="S242" s="4">
        <v>0</v>
      </c>
      <c r="T242" s="4">
        <v>0</v>
      </c>
      <c r="U242" s="4">
        <v>1296.5592039999999</v>
      </c>
      <c r="V242" s="4">
        <v>1246.8645019999999</v>
      </c>
      <c r="W242" s="4">
        <v>1258.684937</v>
      </c>
      <c r="X242" s="4">
        <v>1283.66687</v>
      </c>
      <c r="Y242" s="4">
        <v>1329.6850589999999</v>
      </c>
    </row>
    <row r="243" spans="1:25" x14ac:dyDescent="0.2">
      <c r="A243" s="3">
        <v>41873</v>
      </c>
      <c r="B243" s="4">
        <v>1378.338013</v>
      </c>
      <c r="C243" s="4">
        <v>1357.507202</v>
      </c>
      <c r="D243" s="4">
        <v>1379.6026609999999</v>
      </c>
      <c r="E243" s="4">
        <v>1395.0977780000001</v>
      </c>
      <c r="F243" s="4">
        <v>1374.009155</v>
      </c>
      <c r="G243" s="4">
        <v>1318.3760990000001</v>
      </c>
      <c r="H243" s="4">
        <v>0</v>
      </c>
      <c r="I243" s="4">
        <v>0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>
        <v>0</v>
      </c>
      <c r="Q243" s="4">
        <v>0</v>
      </c>
      <c r="R243" s="4">
        <v>0</v>
      </c>
      <c r="S243" s="4">
        <v>0</v>
      </c>
      <c r="T243" s="4">
        <v>0</v>
      </c>
      <c r="U243" s="4">
        <v>1210.198975</v>
      </c>
      <c r="V243" s="4">
        <v>1170.9761960000001</v>
      </c>
      <c r="W243" s="4">
        <v>1200.475952</v>
      </c>
      <c r="X243" s="4">
        <v>1276.1297609999999</v>
      </c>
      <c r="Y243" s="4">
        <v>1310.6748050000001</v>
      </c>
    </row>
    <row r="244" spans="1:25" x14ac:dyDescent="0.2">
      <c r="A244" s="3">
        <v>41874</v>
      </c>
      <c r="B244" s="4">
        <v>1303.2261960000001</v>
      </c>
      <c r="C244" s="4">
        <v>1314.997192</v>
      </c>
      <c r="D244" s="4">
        <v>1342.3450929999999</v>
      </c>
      <c r="E244" s="4">
        <v>1369.921509</v>
      </c>
      <c r="F244" s="4">
        <v>1374.736328</v>
      </c>
      <c r="G244" s="4">
        <v>1391.059937</v>
      </c>
      <c r="H244" s="4">
        <v>0</v>
      </c>
      <c r="I244" s="4">
        <v>0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>
        <v>0</v>
      </c>
      <c r="Q244" s="4">
        <v>0</v>
      </c>
      <c r="R244" s="4">
        <v>0</v>
      </c>
      <c r="S244" s="4">
        <v>0</v>
      </c>
      <c r="T244" s="4">
        <v>0</v>
      </c>
      <c r="U244" s="4">
        <v>1168.4277340000001</v>
      </c>
      <c r="V244" s="4">
        <v>1225.9151609999999</v>
      </c>
      <c r="W244" s="4">
        <v>1236.677124</v>
      </c>
      <c r="X244" s="4">
        <v>1302.3176269999999</v>
      </c>
      <c r="Y244" s="4">
        <v>1286.010376</v>
      </c>
    </row>
    <row r="245" spans="1:25" x14ac:dyDescent="0.2">
      <c r="A245" s="3">
        <v>41875</v>
      </c>
      <c r="B245" s="4">
        <v>1275.4904790000001</v>
      </c>
      <c r="C245" s="4">
        <v>1269.2889399999999</v>
      </c>
      <c r="D245" s="4">
        <v>1289.5867920000001</v>
      </c>
      <c r="E245" s="4">
        <v>1316.2895510000001</v>
      </c>
      <c r="F245" s="4">
        <v>1302.373413</v>
      </c>
      <c r="G245" s="4">
        <v>1283.168823</v>
      </c>
      <c r="H245" s="4">
        <v>0</v>
      </c>
      <c r="I245" s="4">
        <v>0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>
        <v>0</v>
      </c>
      <c r="Q245" s="4">
        <v>0</v>
      </c>
      <c r="R245" s="4">
        <v>0</v>
      </c>
      <c r="S245" s="4">
        <v>0</v>
      </c>
      <c r="T245" s="4">
        <v>0</v>
      </c>
      <c r="U245" s="4">
        <v>1310.7508539999999</v>
      </c>
      <c r="V245" s="4">
        <v>1358.383423</v>
      </c>
      <c r="W245" s="4">
        <v>1334.354126</v>
      </c>
      <c r="X245" s="4">
        <v>1385.234375</v>
      </c>
      <c r="Y245" s="4">
        <v>1369.4716800000001</v>
      </c>
    </row>
    <row r="246" spans="1:25" x14ac:dyDescent="0.2">
      <c r="A246" s="3">
        <v>41876</v>
      </c>
      <c r="B246" s="4">
        <v>1380.925659</v>
      </c>
      <c r="C246" s="4">
        <v>1353.6579589999999</v>
      </c>
      <c r="D246" s="4">
        <v>1362.725342</v>
      </c>
      <c r="E246" s="4">
        <v>1377.4014890000001</v>
      </c>
      <c r="F246" s="4">
        <v>1370.7468260000001</v>
      </c>
      <c r="G246" s="4">
        <v>1304.7857670000001</v>
      </c>
      <c r="H246" s="4">
        <v>0</v>
      </c>
      <c r="I246" s="4">
        <v>0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0</v>
      </c>
      <c r="S246" s="4">
        <v>0</v>
      </c>
      <c r="T246" s="4">
        <v>0</v>
      </c>
      <c r="U246" s="4">
        <v>1416.7998050000001</v>
      </c>
      <c r="V246" s="4">
        <v>1341.5263669999999</v>
      </c>
      <c r="W246" s="4">
        <v>1347.7407229999999</v>
      </c>
      <c r="X246" s="4">
        <v>1366.7296140000001</v>
      </c>
      <c r="Y246" s="4">
        <v>1412.8057859999999</v>
      </c>
    </row>
    <row r="247" spans="1:25" x14ac:dyDescent="0.2">
      <c r="A247" s="3">
        <v>41877</v>
      </c>
      <c r="B247" s="4">
        <v>1431.760254</v>
      </c>
      <c r="C247" s="4">
        <v>1421.6369629999999</v>
      </c>
      <c r="D247" s="4">
        <v>1427.1313479999999</v>
      </c>
      <c r="E247" s="4">
        <v>1443.199707</v>
      </c>
      <c r="F247" s="4">
        <v>1423.5546879999999</v>
      </c>
      <c r="G247" s="4">
        <v>1351.352173</v>
      </c>
      <c r="H247" s="4">
        <v>0</v>
      </c>
      <c r="I247" s="4">
        <v>0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>
        <v>0</v>
      </c>
      <c r="Q247" s="4">
        <v>0</v>
      </c>
      <c r="R247" s="4">
        <v>0</v>
      </c>
      <c r="S247" s="4">
        <v>0</v>
      </c>
      <c r="T247" s="4">
        <v>0</v>
      </c>
      <c r="U247" s="4">
        <v>1376.2468260000001</v>
      </c>
      <c r="V247" s="4">
        <v>1319.4300539999999</v>
      </c>
      <c r="W247" s="4">
        <v>1307.1160890000001</v>
      </c>
      <c r="X247" s="4">
        <v>1331.0323490000001</v>
      </c>
      <c r="Y247" s="4">
        <v>1381.2667240000001</v>
      </c>
    </row>
    <row r="248" spans="1:25" x14ac:dyDescent="0.2">
      <c r="A248" s="3">
        <v>41878</v>
      </c>
      <c r="B248" s="4">
        <v>1410.5234379999999</v>
      </c>
      <c r="C248" s="4">
        <v>1385.701172</v>
      </c>
      <c r="D248" s="4">
        <v>1388.7573239999999</v>
      </c>
      <c r="E248" s="4">
        <v>1416.7907709999999</v>
      </c>
      <c r="F248" s="4">
        <v>1402.9788820000001</v>
      </c>
      <c r="G248" s="4">
        <v>1355.109741</v>
      </c>
      <c r="H248" s="4">
        <v>0</v>
      </c>
      <c r="I248" s="4">
        <v>0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>
        <v>0</v>
      </c>
      <c r="Q248" s="4">
        <v>0</v>
      </c>
      <c r="R248" s="4">
        <v>0</v>
      </c>
      <c r="S248" s="4">
        <v>0</v>
      </c>
      <c r="T248" s="4">
        <v>0</v>
      </c>
      <c r="U248" s="4">
        <v>1411.89563</v>
      </c>
      <c r="V248" s="4">
        <v>1334.3795170000001</v>
      </c>
      <c r="W248" s="4">
        <v>1330.332275</v>
      </c>
      <c r="X248" s="4">
        <v>1361.0395510000001</v>
      </c>
      <c r="Y248" s="4">
        <v>1400.471802</v>
      </c>
    </row>
    <row r="249" spans="1:25" x14ac:dyDescent="0.2">
      <c r="A249" s="3">
        <v>41879</v>
      </c>
      <c r="B249" s="4">
        <v>1445.4399410000001</v>
      </c>
      <c r="C249" s="4">
        <v>1449.679443</v>
      </c>
      <c r="D249" s="4">
        <v>1467.329712</v>
      </c>
      <c r="E249" s="4">
        <v>1483.492432</v>
      </c>
      <c r="F249" s="4">
        <v>1454.9688719999999</v>
      </c>
      <c r="G249" s="4">
        <v>1384.9530030000001</v>
      </c>
      <c r="H249" s="4">
        <v>0</v>
      </c>
      <c r="I249" s="4">
        <v>0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0</v>
      </c>
      <c r="S249" s="4">
        <v>0</v>
      </c>
      <c r="T249" s="4">
        <v>0</v>
      </c>
      <c r="U249" s="4">
        <v>1236.1455080000001</v>
      </c>
      <c r="V249" s="4">
        <v>1193.357544</v>
      </c>
      <c r="W249" s="4">
        <v>1197.9464109999999</v>
      </c>
      <c r="X249" s="4">
        <v>1222.9528809999999</v>
      </c>
      <c r="Y249" s="4">
        <v>1239.6430660000001</v>
      </c>
    </row>
    <row r="250" spans="1:25" x14ac:dyDescent="0.2">
      <c r="A250" s="3">
        <v>41880</v>
      </c>
      <c r="B250" s="4">
        <v>1287.7586670000001</v>
      </c>
      <c r="C250" s="4">
        <v>1274.1538089999999</v>
      </c>
      <c r="D250" s="4">
        <v>1279.5205080000001</v>
      </c>
      <c r="E250" s="4">
        <v>1303.2344969999999</v>
      </c>
      <c r="F250" s="4">
        <v>1287.5382079999999</v>
      </c>
      <c r="G250" s="4">
        <v>1248.5214840000001</v>
      </c>
      <c r="H250" s="4">
        <v>0</v>
      </c>
      <c r="I250" s="4">
        <v>0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>
        <v>0</v>
      </c>
      <c r="Q250" s="4">
        <v>0</v>
      </c>
      <c r="R250" s="4">
        <v>0</v>
      </c>
      <c r="S250" s="4">
        <v>0</v>
      </c>
      <c r="T250" s="4">
        <v>0</v>
      </c>
      <c r="U250" s="4">
        <v>1141.0205080000001</v>
      </c>
      <c r="V250" s="4">
        <v>1112.9798579999999</v>
      </c>
      <c r="W250" s="4">
        <v>1127.865845</v>
      </c>
      <c r="X250" s="4">
        <v>1178.2418210000001</v>
      </c>
      <c r="Y250" s="4">
        <v>1216.1870120000001</v>
      </c>
    </row>
    <row r="251" spans="1:25" x14ac:dyDescent="0.2">
      <c r="A251" s="3">
        <v>41881</v>
      </c>
      <c r="B251" s="4">
        <v>1216.643188</v>
      </c>
      <c r="C251" s="4">
        <v>1237.3249510000001</v>
      </c>
      <c r="D251" s="4">
        <v>1248.980225</v>
      </c>
      <c r="E251" s="4">
        <v>1272.720337</v>
      </c>
      <c r="F251" s="4">
        <v>1281.17688</v>
      </c>
      <c r="G251" s="4">
        <v>1304.4902340000001</v>
      </c>
      <c r="H251" s="4">
        <v>0</v>
      </c>
      <c r="I251" s="4">
        <v>0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>
        <v>0</v>
      </c>
      <c r="Q251" s="4">
        <v>0</v>
      </c>
      <c r="R251" s="4">
        <v>0</v>
      </c>
      <c r="S251" s="4">
        <v>0</v>
      </c>
      <c r="T251" s="4">
        <v>0</v>
      </c>
      <c r="U251" s="4">
        <v>1116.8912350000001</v>
      </c>
      <c r="V251" s="4">
        <v>1154.4163820000001</v>
      </c>
      <c r="W251" s="4">
        <v>1166.637817</v>
      </c>
      <c r="X251" s="4">
        <v>1237.8670649999999</v>
      </c>
      <c r="Y251" s="4">
        <v>1241.1361079999999</v>
      </c>
    </row>
    <row r="252" spans="1:25" x14ac:dyDescent="0.2">
      <c r="A252" s="3">
        <v>41882</v>
      </c>
      <c r="B252" s="4">
        <v>1214.8546140000001</v>
      </c>
      <c r="C252" s="4">
        <v>1229.633423</v>
      </c>
      <c r="D252" s="4">
        <v>1238.3582759999999</v>
      </c>
      <c r="E252" s="4">
        <v>1276.990845</v>
      </c>
      <c r="F252" s="4">
        <v>1281.49585</v>
      </c>
      <c r="G252" s="4">
        <v>1269.3900149999999</v>
      </c>
      <c r="H252" s="4">
        <v>0</v>
      </c>
      <c r="I252" s="4">
        <v>0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>
        <v>0</v>
      </c>
      <c r="Q252" s="4">
        <v>0</v>
      </c>
      <c r="R252" s="4">
        <v>0</v>
      </c>
      <c r="S252" s="4">
        <v>0</v>
      </c>
      <c r="T252" s="4">
        <v>0</v>
      </c>
      <c r="U252" s="4">
        <v>1237.251587</v>
      </c>
      <c r="V252" s="4">
        <v>1227.640625</v>
      </c>
      <c r="W252" s="4">
        <v>1235.362061</v>
      </c>
      <c r="X252" s="4">
        <v>1337.477173</v>
      </c>
      <c r="Y252" s="4">
        <v>1346.479736</v>
      </c>
    </row>
    <row r="253" spans="1:25" x14ac:dyDescent="0.2">
      <c r="A253" s="3">
        <v>41883</v>
      </c>
      <c r="B253" s="4">
        <v>1536.0589600000001</v>
      </c>
      <c r="C253" s="4">
        <v>1581.579346</v>
      </c>
      <c r="D253" s="4">
        <v>1576.248779</v>
      </c>
      <c r="E253" s="4">
        <v>1535.5223390000001</v>
      </c>
      <c r="F253" s="4">
        <v>1517.8085940000001</v>
      </c>
      <c r="G253" s="4">
        <v>1378.5078129999999</v>
      </c>
      <c r="H253" s="4">
        <v>972.18438700000002</v>
      </c>
      <c r="I253" s="4">
        <v>0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>
        <v>0</v>
      </c>
      <c r="Q253" s="4">
        <v>0</v>
      </c>
      <c r="R253" s="4">
        <v>0</v>
      </c>
      <c r="S253" s="4">
        <v>0</v>
      </c>
      <c r="T253" s="4">
        <v>1278.956543</v>
      </c>
      <c r="U253" s="4">
        <v>1457.8901370000001</v>
      </c>
      <c r="V253" s="4">
        <v>1479.913452</v>
      </c>
      <c r="W253" s="4">
        <v>1530.611206</v>
      </c>
      <c r="X253" s="4">
        <v>1523.449341</v>
      </c>
      <c r="Y253" s="4">
        <v>1532.062134</v>
      </c>
    </row>
    <row r="254" spans="1:25" x14ac:dyDescent="0.2">
      <c r="A254" s="3">
        <v>41884</v>
      </c>
      <c r="B254" s="4">
        <v>1558.5471190000001</v>
      </c>
      <c r="C254" s="4">
        <v>1588.0211179999999</v>
      </c>
      <c r="D254" s="4">
        <v>1592.3688959999999</v>
      </c>
      <c r="E254" s="4">
        <v>1558.9331050000001</v>
      </c>
      <c r="F254" s="4">
        <v>1552.9449460000001</v>
      </c>
      <c r="G254" s="4">
        <v>1532.393433</v>
      </c>
      <c r="H254" s="4">
        <v>1168.398682</v>
      </c>
      <c r="I254" s="4">
        <v>0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  <c r="S254" s="4">
        <v>0</v>
      </c>
      <c r="T254" s="4">
        <v>1225.8969729999999</v>
      </c>
      <c r="U254" s="4">
        <v>1411.3680420000001</v>
      </c>
      <c r="V254" s="4">
        <v>1400.376221</v>
      </c>
      <c r="W254" s="4">
        <v>1453.1207280000001</v>
      </c>
      <c r="X254" s="4">
        <v>1488.3007809999999</v>
      </c>
      <c r="Y254" s="4">
        <v>1497.5078129999999</v>
      </c>
    </row>
    <row r="255" spans="1:25" x14ac:dyDescent="0.2">
      <c r="A255" s="3">
        <v>41885</v>
      </c>
      <c r="B255" s="4">
        <v>1507.622314</v>
      </c>
      <c r="C255" s="4">
        <v>1509.499634</v>
      </c>
      <c r="D255" s="4">
        <v>1537.6289059999999</v>
      </c>
      <c r="E255" s="4">
        <v>1496.9051509999999</v>
      </c>
      <c r="F255" s="4">
        <v>1513.0162350000001</v>
      </c>
      <c r="G255" s="4">
        <v>1520.3535159999999</v>
      </c>
      <c r="H255" s="4">
        <v>1162.412231</v>
      </c>
      <c r="I255" s="4">
        <v>0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>
        <v>0</v>
      </c>
      <c r="Q255" s="4">
        <v>0</v>
      </c>
      <c r="R255" s="4">
        <v>0</v>
      </c>
      <c r="S255" s="4">
        <v>0</v>
      </c>
      <c r="T255" s="4">
        <v>1218.1538089999999</v>
      </c>
      <c r="U255" s="4">
        <v>1383.592163</v>
      </c>
      <c r="V255" s="4">
        <v>1400.490967</v>
      </c>
      <c r="W255" s="4">
        <v>1423.688232</v>
      </c>
      <c r="X255" s="4">
        <v>1441.220703</v>
      </c>
      <c r="Y255" s="4">
        <v>1424.744629</v>
      </c>
    </row>
    <row r="256" spans="1:25" x14ac:dyDescent="0.2">
      <c r="A256" s="3">
        <v>41886</v>
      </c>
      <c r="B256" s="4">
        <v>1437.3747559999999</v>
      </c>
      <c r="C256" s="4">
        <v>1443.3110349999999</v>
      </c>
      <c r="D256" s="4">
        <v>1467.367798</v>
      </c>
      <c r="E256" s="4">
        <v>1428.4506839999999</v>
      </c>
      <c r="F256" s="4">
        <v>1425.7144780000001</v>
      </c>
      <c r="G256" s="4">
        <v>1415.453491</v>
      </c>
      <c r="H256" s="4">
        <v>1081.185303</v>
      </c>
      <c r="I256" s="4">
        <v>0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>
        <v>0</v>
      </c>
      <c r="Q256" s="4">
        <v>0</v>
      </c>
      <c r="R256" s="4">
        <v>0</v>
      </c>
      <c r="S256" s="4">
        <v>0</v>
      </c>
      <c r="T256" s="4">
        <v>1167.5251459999999</v>
      </c>
      <c r="U256" s="4">
        <v>1350.728394</v>
      </c>
      <c r="V256" s="4">
        <v>1361.8792719999999</v>
      </c>
      <c r="W256" s="4">
        <v>1402.8654790000001</v>
      </c>
      <c r="X256" s="4">
        <v>1398.919312</v>
      </c>
      <c r="Y256" s="4">
        <v>1417.0455320000001</v>
      </c>
    </row>
    <row r="257" spans="1:25" x14ac:dyDescent="0.2">
      <c r="A257" s="3">
        <v>41887</v>
      </c>
      <c r="B257" s="4">
        <v>1414.0158690000001</v>
      </c>
      <c r="C257" s="4">
        <v>1441.94397</v>
      </c>
      <c r="D257" s="4">
        <v>1446.5683590000001</v>
      </c>
      <c r="E257" s="4">
        <v>1415.9030760000001</v>
      </c>
      <c r="F257" s="4">
        <v>1433.7146</v>
      </c>
      <c r="G257" s="4">
        <v>1403.7404790000001</v>
      </c>
      <c r="H257" s="4">
        <v>1076.9936520000001</v>
      </c>
      <c r="I257" s="4">
        <v>0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>
        <v>0</v>
      </c>
      <c r="Q257" s="4">
        <v>0</v>
      </c>
      <c r="R257" s="4">
        <v>0</v>
      </c>
      <c r="S257" s="4">
        <v>0</v>
      </c>
      <c r="T257" s="4">
        <v>1198.772095</v>
      </c>
      <c r="U257" s="4">
        <v>1356.884644</v>
      </c>
      <c r="V257" s="4">
        <v>1367.6864009999999</v>
      </c>
      <c r="W257" s="4">
        <v>1444.6104740000001</v>
      </c>
      <c r="X257" s="4">
        <v>1501.5592039999999</v>
      </c>
      <c r="Y257" s="4">
        <v>1534.5024410000001</v>
      </c>
    </row>
    <row r="258" spans="1:25" x14ac:dyDescent="0.2">
      <c r="A258" s="3">
        <v>41888</v>
      </c>
      <c r="B258" s="4">
        <v>1542.4702150000001</v>
      </c>
      <c r="C258" s="4">
        <v>1528.1906739999999</v>
      </c>
      <c r="D258" s="4">
        <v>1536.9738769999999</v>
      </c>
      <c r="E258" s="4">
        <v>1562.7969969999999</v>
      </c>
      <c r="F258" s="4">
        <v>1561.598389</v>
      </c>
      <c r="G258" s="4">
        <v>1538.3919679999999</v>
      </c>
      <c r="H258" s="4">
        <v>984.12194799999997</v>
      </c>
      <c r="I258" s="4">
        <v>0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S258" s="4">
        <v>0</v>
      </c>
      <c r="T258" s="4">
        <v>914.60040300000003</v>
      </c>
      <c r="U258" s="4">
        <v>1286.3594969999999</v>
      </c>
      <c r="V258" s="4">
        <v>1293.442871</v>
      </c>
      <c r="W258" s="4">
        <v>1426.0498050000001</v>
      </c>
      <c r="X258" s="4">
        <v>1487.7425539999999</v>
      </c>
      <c r="Y258" s="4">
        <v>1531.138428</v>
      </c>
    </row>
    <row r="259" spans="1:25" x14ac:dyDescent="0.2">
      <c r="A259" s="3">
        <v>41889</v>
      </c>
      <c r="B259" s="4">
        <v>1266.812134</v>
      </c>
      <c r="C259" s="4">
        <v>1434.7967530000001</v>
      </c>
      <c r="D259" s="4">
        <v>1430.383789</v>
      </c>
      <c r="E259" s="4">
        <v>1448.28772</v>
      </c>
      <c r="F259" s="4">
        <v>1421.6396480000001</v>
      </c>
      <c r="G259" s="4">
        <v>1358.8278809999999</v>
      </c>
      <c r="H259" s="4">
        <v>858.83300799999995</v>
      </c>
      <c r="I259" s="4">
        <v>0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4">
        <v>0</v>
      </c>
      <c r="S259" s="4">
        <v>0</v>
      </c>
      <c r="T259" s="4">
        <v>822.93511999999998</v>
      </c>
      <c r="U259" s="4">
        <v>1244.582275</v>
      </c>
      <c r="V259" s="4">
        <v>1263.4826660000001</v>
      </c>
      <c r="W259" s="4">
        <v>1316.2008060000001</v>
      </c>
      <c r="X259" s="4">
        <v>1342.697754</v>
      </c>
      <c r="Y259" s="4">
        <v>1379.1523440000001</v>
      </c>
    </row>
    <row r="260" spans="1:25" x14ac:dyDescent="0.2">
      <c r="A260" s="3">
        <v>41890</v>
      </c>
      <c r="B260" s="4">
        <v>1315.12085</v>
      </c>
      <c r="C260" s="4">
        <v>1323.365601</v>
      </c>
      <c r="D260" s="4">
        <v>1335.741211</v>
      </c>
      <c r="E260" s="4">
        <v>1308.430298</v>
      </c>
      <c r="F260" s="4">
        <v>1334.5115969999999</v>
      </c>
      <c r="G260" s="4">
        <v>1343.2540280000001</v>
      </c>
      <c r="H260" s="4">
        <v>1039.9849850000001</v>
      </c>
      <c r="I260" s="4">
        <v>0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>
        <v>0</v>
      </c>
      <c r="Q260" s="4">
        <v>0</v>
      </c>
      <c r="R260" s="4">
        <v>0</v>
      </c>
      <c r="S260" s="4">
        <v>0</v>
      </c>
      <c r="T260" s="4">
        <v>1063.3461910000001</v>
      </c>
      <c r="U260" s="4">
        <v>1227.3546140000001</v>
      </c>
      <c r="V260" s="4">
        <v>1219.112183</v>
      </c>
      <c r="W260" s="4">
        <v>1242.271851</v>
      </c>
      <c r="X260" s="4">
        <v>1256.6839600000001</v>
      </c>
      <c r="Y260" s="4">
        <v>1264.5610349999999</v>
      </c>
    </row>
    <row r="261" spans="1:25" x14ac:dyDescent="0.2">
      <c r="A261" s="3">
        <v>41891</v>
      </c>
      <c r="B261" s="4">
        <v>1277.736328</v>
      </c>
      <c r="C261" s="4">
        <v>1312.105225</v>
      </c>
      <c r="D261" s="4">
        <v>1315.861328</v>
      </c>
      <c r="E261" s="4">
        <v>1286.2851559999999</v>
      </c>
      <c r="F261" s="4">
        <v>1313.5466309999999</v>
      </c>
      <c r="G261" s="4">
        <v>1319.9722899999999</v>
      </c>
      <c r="H261" s="4">
        <v>1033.2856449999999</v>
      </c>
      <c r="I261" s="4">
        <v>0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4">
        <v>0</v>
      </c>
      <c r="S261" s="4">
        <v>0</v>
      </c>
      <c r="T261" s="4">
        <v>1022.657166</v>
      </c>
      <c r="U261" s="4">
        <v>1200.63501</v>
      </c>
      <c r="V261" s="4">
        <v>1194.8519289999999</v>
      </c>
      <c r="W261" s="4">
        <v>1235.3702390000001</v>
      </c>
      <c r="X261" s="4">
        <v>1242.807251</v>
      </c>
      <c r="Y261" s="4">
        <v>1251.105957</v>
      </c>
    </row>
    <row r="262" spans="1:25" x14ac:dyDescent="0.2">
      <c r="A262" s="3">
        <v>41892</v>
      </c>
      <c r="B262" s="4">
        <v>1278.115967</v>
      </c>
      <c r="C262" s="4">
        <v>1300.423706</v>
      </c>
      <c r="D262" s="4">
        <v>1310.6793210000001</v>
      </c>
      <c r="E262" s="4">
        <v>1296.4708250000001</v>
      </c>
      <c r="F262" s="4">
        <v>1308.413818</v>
      </c>
      <c r="G262" s="4">
        <v>1317.966919</v>
      </c>
      <c r="H262" s="4">
        <v>1038.2817379999999</v>
      </c>
      <c r="I262" s="4">
        <v>0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4">
        <v>0</v>
      </c>
      <c r="S262" s="4">
        <v>0</v>
      </c>
      <c r="T262" s="4">
        <v>1056.9406739999999</v>
      </c>
      <c r="U262" s="4">
        <v>1235.4663089999999</v>
      </c>
      <c r="V262" s="4">
        <v>1224.903198</v>
      </c>
      <c r="W262" s="4">
        <v>1254.0020750000001</v>
      </c>
      <c r="X262" s="4">
        <v>1253.9964600000001</v>
      </c>
      <c r="Y262" s="4">
        <v>1264.7479249999999</v>
      </c>
    </row>
    <row r="263" spans="1:25" x14ac:dyDescent="0.2">
      <c r="A263" s="3">
        <v>41893</v>
      </c>
      <c r="B263" s="4">
        <v>1297.11438</v>
      </c>
      <c r="C263" s="4">
        <v>1317.661255</v>
      </c>
      <c r="D263" s="4">
        <v>1314.8203129999999</v>
      </c>
      <c r="E263" s="4">
        <v>1297.572144</v>
      </c>
      <c r="F263" s="4">
        <v>1323.9033199999999</v>
      </c>
      <c r="G263" s="4">
        <v>1343.778442</v>
      </c>
      <c r="H263" s="4">
        <v>1055.4672849999999</v>
      </c>
      <c r="I263" s="4">
        <v>0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>
        <v>0</v>
      </c>
      <c r="Q263" s="4">
        <v>0</v>
      </c>
      <c r="R263" s="4">
        <v>0</v>
      </c>
      <c r="S263" s="4">
        <v>0</v>
      </c>
      <c r="T263" s="4">
        <v>1109.621216</v>
      </c>
      <c r="U263" s="4">
        <v>1237.0776370000001</v>
      </c>
      <c r="V263" s="4">
        <v>1211.447144</v>
      </c>
      <c r="W263" s="4">
        <v>1252.3460689999999</v>
      </c>
      <c r="X263" s="4">
        <v>1267.2319339999999</v>
      </c>
      <c r="Y263" s="4">
        <v>1286.43103</v>
      </c>
    </row>
    <row r="264" spans="1:25" x14ac:dyDescent="0.2">
      <c r="A264" s="3">
        <v>41894</v>
      </c>
      <c r="B264" s="4">
        <v>1314.392456</v>
      </c>
      <c r="C264" s="4">
        <v>1316.7104489999999</v>
      </c>
      <c r="D264" s="4">
        <v>1318.1363530000001</v>
      </c>
      <c r="E264" s="4">
        <v>1292.497192</v>
      </c>
      <c r="F264" s="4">
        <v>1310.142578</v>
      </c>
      <c r="G264" s="4">
        <v>1313.0139160000001</v>
      </c>
      <c r="H264" s="4">
        <v>1020.322388</v>
      </c>
      <c r="I264" s="4">
        <v>0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>
        <v>0</v>
      </c>
      <c r="Q264" s="4">
        <v>0</v>
      </c>
      <c r="R264" s="4">
        <v>0</v>
      </c>
      <c r="S264" s="4">
        <v>0</v>
      </c>
      <c r="T264" s="4">
        <v>980.23022500000002</v>
      </c>
      <c r="U264" s="4">
        <v>1140.474487</v>
      </c>
      <c r="V264" s="4">
        <v>1146.3287350000001</v>
      </c>
      <c r="W264" s="4">
        <v>1208.429932</v>
      </c>
      <c r="X264" s="4">
        <v>1250.1259769999999</v>
      </c>
      <c r="Y264" s="4">
        <v>1260.15625</v>
      </c>
    </row>
    <row r="265" spans="1:25" x14ac:dyDescent="0.2">
      <c r="A265" s="3">
        <v>41895</v>
      </c>
      <c r="B265" s="4">
        <v>1258.322388</v>
      </c>
      <c r="C265" s="4">
        <v>1247.7491460000001</v>
      </c>
      <c r="D265" s="4">
        <v>1263.6533199999999</v>
      </c>
      <c r="E265" s="4">
        <v>1294.852783</v>
      </c>
      <c r="F265" s="4">
        <v>1308.9449460000001</v>
      </c>
      <c r="G265" s="4">
        <v>1320.732422</v>
      </c>
      <c r="H265" s="4">
        <v>853.23132299999997</v>
      </c>
      <c r="I265" s="4">
        <v>0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>
        <v>0</v>
      </c>
      <c r="Q265" s="4">
        <v>0</v>
      </c>
      <c r="R265" s="4">
        <v>0</v>
      </c>
      <c r="S265" s="4">
        <v>0</v>
      </c>
      <c r="T265" s="4">
        <v>795.39520300000004</v>
      </c>
      <c r="U265" s="4">
        <v>1165.4483640000001</v>
      </c>
      <c r="V265" s="4">
        <v>1176.972168</v>
      </c>
      <c r="W265" s="4">
        <v>1262.044312</v>
      </c>
      <c r="X265" s="4">
        <v>1312.2867429999999</v>
      </c>
      <c r="Y265" s="4">
        <v>1352.1011960000001</v>
      </c>
    </row>
    <row r="266" spans="1:25" x14ac:dyDescent="0.2">
      <c r="A266" s="3">
        <v>41896</v>
      </c>
      <c r="B266" s="4">
        <v>1260.6024170000001</v>
      </c>
      <c r="C266" s="4">
        <v>1267.855225</v>
      </c>
      <c r="D266" s="4">
        <v>1278.42688</v>
      </c>
      <c r="E266" s="4">
        <v>1311.6374510000001</v>
      </c>
      <c r="F266" s="4">
        <v>1321.0429690000001</v>
      </c>
      <c r="G266" s="4">
        <v>1272.611328</v>
      </c>
      <c r="H266" s="4">
        <v>795.18597399999999</v>
      </c>
      <c r="I266" s="4">
        <v>0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>
        <v>0</v>
      </c>
      <c r="Q266" s="4">
        <v>0</v>
      </c>
      <c r="R266" s="4">
        <v>0</v>
      </c>
      <c r="S266" s="4">
        <v>0</v>
      </c>
      <c r="T266" s="4">
        <v>803.92394999999999</v>
      </c>
      <c r="U266" s="4">
        <v>1192.073486</v>
      </c>
      <c r="V266" s="4">
        <v>1193.820923</v>
      </c>
      <c r="W266" s="4">
        <v>1234.551514</v>
      </c>
      <c r="X266" s="4">
        <v>1279.4617920000001</v>
      </c>
      <c r="Y266" s="4">
        <v>1297.240356</v>
      </c>
    </row>
    <row r="267" spans="1:25" x14ac:dyDescent="0.2">
      <c r="A267" s="3">
        <v>41897</v>
      </c>
      <c r="B267" s="4">
        <v>1244.6362300000001</v>
      </c>
      <c r="C267" s="4">
        <v>1258.5268550000001</v>
      </c>
      <c r="D267" s="4">
        <v>1302.5207519999999</v>
      </c>
      <c r="E267" s="4">
        <v>1282.487793</v>
      </c>
      <c r="F267" s="4">
        <v>1314.2685550000001</v>
      </c>
      <c r="G267" s="4">
        <v>1340.4311520000001</v>
      </c>
      <c r="H267" s="4">
        <v>1059.355225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  <c r="T267" s="4">
        <v>1048.8930660000001</v>
      </c>
      <c r="U267" s="4">
        <v>1222.8382570000001</v>
      </c>
      <c r="V267" s="4">
        <v>1206.240845</v>
      </c>
      <c r="W267" s="4">
        <v>1229.901001</v>
      </c>
      <c r="X267" s="4">
        <v>1243.5089109999999</v>
      </c>
      <c r="Y267" s="4">
        <v>1249.605957</v>
      </c>
    </row>
    <row r="268" spans="1:25" x14ac:dyDescent="0.2">
      <c r="A268" s="3">
        <v>41898</v>
      </c>
      <c r="B268" s="4">
        <v>1266.4892580000001</v>
      </c>
      <c r="C268" s="4">
        <v>1287.2163089999999</v>
      </c>
      <c r="D268" s="4">
        <v>1305.259033</v>
      </c>
      <c r="E268" s="4">
        <v>1285.8123780000001</v>
      </c>
      <c r="F268" s="4">
        <v>1315.1906739999999</v>
      </c>
      <c r="G268" s="4">
        <v>1321.7653809999999</v>
      </c>
      <c r="H268" s="4">
        <v>1053.081909</v>
      </c>
      <c r="I268" s="4">
        <v>0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  <c r="Q268" s="4">
        <v>0</v>
      </c>
      <c r="R268" s="4">
        <v>0</v>
      </c>
      <c r="S268" s="4">
        <v>0</v>
      </c>
      <c r="T268" s="4">
        <v>1071.588501</v>
      </c>
      <c r="U268" s="4">
        <v>1223.7110600000001</v>
      </c>
      <c r="V268" s="4">
        <v>1204.7689210000001</v>
      </c>
      <c r="W268" s="4">
        <v>1226.751953</v>
      </c>
      <c r="X268" s="4">
        <v>1238.379639</v>
      </c>
      <c r="Y268" s="4">
        <v>1240.1389160000001</v>
      </c>
    </row>
    <row r="269" spans="1:25" x14ac:dyDescent="0.2">
      <c r="A269" s="3">
        <v>41899</v>
      </c>
      <c r="B269" s="4">
        <v>1267.5539550000001</v>
      </c>
      <c r="C269" s="4">
        <v>1283.392578</v>
      </c>
      <c r="D269" s="4">
        <v>1305.889038</v>
      </c>
      <c r="E269" s="4">
        <v>1289.201538</v>
      </c>
      <c r="F269" s="4">
        <v>1309.2989500000001</v>
      </c>
      <c r="G269" s="4">
        <v>1338.9510499999999</v>
      </c>
      <c r="H269" s="4">
        <v>1049.0505370000001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1029.361938</v>
      </c>
      <c r="U269" s="4">
        <v>1204.356323</v>
      </c>
      <c r="V269" s="4">
        <v>1180.8745120000001</v>
      </c>
      <c r="W269" s="4">
        <v>1225.735962</v>
      </c>
      <c r="X269" s="4">
        <v>1228.2978519999999</v>
      </c>
      <c r="Y269" s="4">
        <v>1235.0791019999999</v>
      </c>
    </row>
    <row r="270" spans="1:25" x14ac:dyDescent="0.2">
      <c r="A270" s="3">
        <v>41900</v>
      </c>
      <c r="B270" s="4">
        <v>1259.2650149999999</v>
      </c>
      <c r="C270" s="4">
        <v>1270.6453859999999</v>
      </c>
      <c r="D270" s="4">
        <v>1288.969971</v>
      </c>
      <c r="E270" s="4">
        <v>1276.6641850000001</v>
      </c>
      <c r="F270" s="4">
        <v>1292.6575929999999</v>
      </c>
      <c r="G270" s="4">
        <v>1312.939331</v>
      </c>
      <c r="H270" s="4">
        <v>1044.1868899999999</v>
      </c>
      <c r="I270" s="4">
        <v>0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4">
        <v>0</v>
      </c>
      <c r="S270" s="4">
        <v>0</v>
      </c>
      <c r="T270" s="4">
        <v>1017.592712</v>
      </c>
      <c r="U270" s="4">
        <v>1195.607422</v>
      </c>
      <c r="V270" s="4">
        <v>1184.63147</v>
      </c>
      <c r="W270" s="4">
        <v>1220.7729489999999</v>
      </c>
      <c r="X270" s="4">
        <v>1226.2366939999999</v>
      </c>
      <c r="Y270" s="4">
        <v>1244.157837</v>
      </c>
    </row>
    <row r="271" spans="1:25" x14ac:dyDescent="0.2">
      <c r="A271" s="3">
        <v>41901</v>
      </c>
      <c r="B271" s="4">
        <v>1258.545654</v>
      </c>
      <c r="C271" s="4">
        <v>1277.826538</v>
      </c>
      <c r="D271" s="4">
        <v>1303.4454350000001</v>
      </c>
      <c r="E271" s="4">
        <v>1298.814331</v>
      </c>
      <c r="F271" s="4">
        <v>1317.644043</v>
      </c>
      <c r="G271" s="4">
        <v>1337.1495359999999</v>
      </c>
      <c r="H271" s="4">
        <v>1071.1623540000001</v>
      </c>
      <c r="I271" s="4">
        <v>0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>
        <v>0</v>
      </c>
      <c r="Q271" s="4">
        <v>0</v>
      </c>
      <c r="R271" s="4">
        <v>0</v>
      </c>
      <c r="S271" s="4">
        <v>0</v>
      </c>
      <c r="T271" s="4">
        <v>988.99194299999999</v>
      </c>
      <c r="U271" s="4">
        <v>1154.8156739999999</v>
      </c>
      <c r="V271" s="4">
        <v>1158.790039</v>
      </c>
      <c r="W271" s="4">
        <v>1230.5479740000001</v>
      </c>
      <c r="X271" s="4">
        <v>1264.6202390000001</v>
      </c>
      <c r="Y271" s="4">
        <v>1290.6260990000001</v>
      </c>
    </row>
    <row r="272" spans="1:25" x14ac:dyDescent="0.2">
      <c r="A272" s="3">
        <v>41902</v>
      </c>
      <c r="B272" s="4">
        <v>1282.1180420000001</v>
      </c>
      <c r="C272" s="4">
        <v>1288.155029</v>
      </c>
      <c r="D272" s="4">
        <v>1304.1826169999999</v>
      </c>
      <c r="E272" s="4">
        <v>1333.8874510000001</v>
      </c>
      <c r="F272" s="4">
        <v>1355.2924800000001</v>
      </c>
      <c r="G272" s="4">
        <v>1355.531982</v>
      </c>
      <c r="H272" s="4">
        <v>897.56286599999999</v>
      </c>
      <c r="I272" s="4">
        <v>0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4">
        <v>0</v>
      </c>
      <c r="S272" s="4">
        <v>0</v>
      </c>
      <c r="T272" s="4">
        <v>779.04303000000004</v>
      </c>
      <c r="U272" s="4">
        <v>1124.8836670000001</v>
      </c>
      <c r="V272" s="4">
        <v>1139.8045649999999</v>
      </c>
      <c r="W272" s="4">
        <v>1222.7772219999999</v>
      </c>
      <c r="X272" s="4">
        <v>1296.0625</v>
      </c>
      <c r="Y272" s="4">
        <v>1317.091553</v>
      </c>
    </row>
    <row r="273" spans="1:25" x14ac:dyDescent="0.2">
      <c r="A273" s="3">
        <v>41903</v>
      </c>
      <c r="B273" s="4">
        <v>1240.065918</v>
      </c>
      <c r="C273" s="4">
        <v>1252.193726</v>
      </c>
      <c r="D273" s="4">
        <v>1241.5893550000001</v>
      </c>
      <c r="E273" s="4">
        <v>1277.5830080000001</v>
      </c>
      <c r="F273" s="4">
        <v>1279.4499510000001</v>
      </c>
      <c r="G273" s="4">
        <v>1242.364746</v>
      </c>
      <c r="H273" s="4">
        <v>803.06030299999998</v>
      </c>
      <c r="I273" s="4">
        <v>0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>
        <v>0</v>
      </c>
      <c r="Q273" s="4">
        <v>0</v>
      </c>
      <c r="R273" s="4">
        <v>0</v>
      </c>
      <c r="S273" s="4">
        <v>0</v>
      </c>
      <c r="T273" s="4">
        <v>834.73181199999999</v>
      </c>
      <c r="U273" s="4">
        <v>1188.8760990000001</v>
      </c>
      <c r="V273" s="4">
        <v>1182.7852780000001</v>
      </c>
      <c r="W273" s="4">
        <v>1228.9212649999999</v>
      </c>
      <c r="X273" s="4">
        <v>1266.8735349999999</v>
      </c>
      <c r="Y273" s="4">
        <v>1311.7010499999999</v>
      </c>
    </row>
    <row r="274" spans="1:25" x14ac:dyDescent="0.2">
      <c r="A274" s="3">
        <v>41904</v>
      </c>
      <c r="B274" s="4">
        <v>1254.521606</v>
      </c>
      <c r="C274" s="4">
        <v>1258.775269</v>
      </c>
      <c r="D274" s="4">
        <v>1293.0776370000001</v>
      </c>
      <c r="E274" s="4">
        <v>1271.3129879999999</v>
      </c>
      <c r="F274" s="4">
        <v>1287.8135990000001</v>
      </c>
      <c r="G274" s="4">
        <v>1305.2919919999999</v>
      </c>
      <c r="H274" s="4">
        <v>1042.92688</v>
      </c>
      <c r="I274" s="4">
        <v>0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>
        <v>0</v>
      </c>
      <c r="Q274" s="4">
        <v>0</v>
      </c>
      <c r="R274" s="4">
        <v>0</v>
      </c>
      <c r="S274" s="4">
        <v>0</v>
      </c>
      <c r="T274" s="4">
        <v>1033.7910159999999</v>
      </c>
      <c r="U274" s="4">
        <v>1179.4071039999999</v>
      </c>
      <c r="V274" s="4">
        <v>1139.132202</v>
      </c>
      <c r="W274" s="4">
        <v>1166.1293949999999</v>
      </c>
      <c r="X274" s="4">
        <v>1183.893433</v>
      </c>
      <c r="Y274" s="4">
        <v>1195.919922</v>
      </c>
    </row>
    <row r="275" spans="1:25" x14ac:dyDescent="0.2">
      <c r="A275" s="3">
        <v>41905</v>
      </c>
      <c r="B275" s="4">
        <v>1216.7529300000001</v>
      </c>
      <c r="C275" s="4">
        <v>1232.9375</v>
      </c>
      <c r="D275" s="4">
        <v>1245.2404790000001</v>
      </c>
      <c r="E275" s="4">
        <v>1229.0119629999999</v>
      </c>
      <c r="F275" s="4">
        <v>1262.692505</v>
      </c>
      <c r="G275" s="4">
        <v>1295.9910890000001</v>
      </c>
      <c r="H275" s="4">
        <v>1025.3743899999999</v>
      </c>
      <c r="I275" s="4">
        <v>0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S275" s="4">
        <v>0</v>
      </c>
      <c r="T275" s="4">
        <v>1023.082397</v>
      </c>
      <c r="U275" s="4">
        <v>1179.196899</v>
      </c>
      <c r="V275" s="4">
        <v>1154.1186520000001</v>
      </c>
      <c r="W275" s="4">
        <v>1177.323486</v>
      </c>
      <c r="X275" s="4">
        <v>1182.877686</v>
      </c>
      <c r="Y275" s="4">
        <v>1181.1750489999999</v>
      </c>
    </row>
    <row r="276" spans="1:25" x14ac:dyDescent="0.2">
      <c r="A276" s="3">
        <v>41906</v>
      </c>
      <c r="B276" s="4">
        <v>1219.8110349999999</v>
      </c>
      <c r="C276" s="4">
        <v>1233.1958010000001</v>
      </c>
      <c r="D276" s="4">
        <v>1258.8355710000001</v>
      </c>
      <c r="E276" s="4">
        <v>1248.3630370000001</v>
      </c>
      <c r="F276" s="4">
        <v>1281.3698730000001</v>
      </c>
      <c r="G276" s="4">
        <v>1286.6892089999999</v>
      </c>
      <c r="H276" s="4">
        <v>1028.110107</v>
      </c>
      <c r="I276" s="4">
        <v>0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>
        <v>0</v>
      </c>
      <c r="Q276" s="4">
        <v>0</v>
      </c>
      <c r="R276" s="4">
        <v>0</v>
      </c>
      <c r="S276" s="4">
        <v>0</v>
      </c>
      <c r="T276" s="4">
        <v>1023.691895</v>
      </c>
      <c r="U276" s="4">
        <v>1186.985107</v>
      </c>
      <c r="V276" s="4">
        <v>1152.731812</v>
      </c>
      <c r="W276" s="4">
        <v>1191.7025149999999</v>
      </c>
      <c r="X276" s="4">
        <v>1190.443726</v>
      </c>
      <c r="Y276" s="4">
        <v>1217.040283</v>
      </c>
    </row>
    <row r="277" spans="1:25" x14ac:dyDescent="0.2">
      <c r="A277" s="3">
        <v>41907</v>
      </c>
      <c r="B277" s="4">
        <v>1227.9479980000001</v>
      </c>
      <c r="C277" s="4">
        <v>1238.173828</v>
      </c>
      <c r="D277" s="4">
        <v>1258.1851810000001</v>
      </c>
      <c r="E277" s="4">
        <v>1249.2235109999999</v>
      </c>
      <c r="F277" s="4">
        <v>1274.2703859999999</v>
      </c>
      <c r="G277" s="4">
        <v>1302.9105219999999</v>
      </c>
      <c r="H277" s="4">
        <v>1035.959106</v>
      </c>
      <c r="I277" s="4">
        <v>0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>
        <v>0</v>
      </c>
      <c r="Q277" s="4">
        <v>0</v>
      </c>
      <c r="R277" s="4">
        <v>0</v>
      </c>
      <c r="S277" s="4">
        <v>0</v>
      </c>
      <c r="T277" s="4">
        <v>1018.958374</v>
      </c>
      <c r="U277" s="4">
        <v>1164.296143</v>
      </c>
      <c r="V277" s="4">
        <v>1142.6098629999999</v>
      </c>
      <c r="W277" s="4">
        <v>1167.646851</v>
      </c>
      <c r="X277" s="4">
        <v>1193.031982</v>
      </c>
      <c r="Y277" s="4">
        <v>1193.2438959999999</v>
      </c>
    </row>
    <row r="278" spans="1:25" x14ac:dyDescent="0.2">
      <c r="A278" s="3">
        <v>41908</v>
      </c>
      <c r="B278" s="4">
        <v>1196.2547609999999</v>
      </c>
      <c r="C278" s="4">
        <v>1216.353638</v>
      </c>
      <c r="D278" s="4">
        <v>1223.06665</v>
      </c>
      <c r="E278" s="4">
        <v>1210.820557</v>
      </c>
      <c r="F278" s="4">
        <v>1253.0660399999999</v>
      </c>
      <c r="G278" s="4">
        <v>1260.5432129999999</v>
      </c>
      <c r="H278" s="4">
        <v>1008.730957</v>
      </c>
      <c r="I278" s="4">
        <v>0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S278" s="4">
        <v>0</v>
      </c>
      <c r="T278" s="4">
        <v>984.95446800000002</v>
      </c>
      <c r="U278" s="4">
        <v>1117.6807859999999</v>
      </c>
      <c r="V278" s="4">
        <v>1106.931274</v>
      </c>
      <c r="W278" s="4">
        <v>1155.015625</v>
      </c>
      <c r="X278" s="4">
        <v>1202.674683</v>
      </c>
      <c r="Y278" s="4">
        <v>1223.91272</v>
      </c>
    </row>
    <row r="279" spans="1:25" x14ac:dyDescent="0.2">
      <c r="A279" s="3">
        <v>41909</v>
      </c>
      <c r="B279" s="4">
        <v>1209.3079829999999</v>
      </c>
      <c r="C279" s="4">
        <v>1219.3618160000001</v>
      </c>
      <c r="D279" s="4">
        <v>1215.5977780000001</v>
      </c>
      <c r="E279" s="4">
        <v>1249.1687010000001</v>
      </c>
      <c r="F279" s="4">
        <v>1255.315552</v>
      </c>
      <c r="G279" s="4">
        <v>1241.655029</v>
      </c>
      <c r="H279" s="4">
        <v>805.40441899999996</v>
      </c>
      <c r="I279" s="4">
        <v>0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4">
        <v>0</v>
      </c>
      <c r="S279" s="4">
        <v>0</v>
      </c>
      <c r="T279" s="4">
        <v>758.78527799999995</v>
      </c>
      <c r="U279" s="4">
        <v>1110.5795900000001</v>
      </c>
      <c r="V279" s="4">
        <v>1121.321289</v>
      </c>
      <c r="W279" s="4">
        <v>1199.980591</v>
      </c>
      <c r="X279" s="4">
        <v>1244.3916019999999</v>
      </c>
      <c r="Y279" s="4">
        <v>1284.8160399999999</v>
      </c>
    </row>
    <row r="280" spans="1:25" x14ac:dyDescent="0.2">
      <c r="A280" s="3">
        <v>41910</v>
      </c>
      <c r="B280" s="4">
        <v>1198.7612300000001</v>
      </c>
      <c r="C280" s="4">
        <v>1200.173706</v>
      </c>
      <c r="D280" s="4">
        <v>1189.6983640000001</v>
      </c>
      <c r="E280" s="4">
        <v>1224.836548</v>
      </c>
      <c r="F280" s="4">
        <v>1219.7761230000001</v>
      </c>
      <c r="G280" s="4">
        <v>1180.67749</v>
      </c>
      <c r="H280" s="4">
        <v>751.76000999999997</v>
      </c>
      <c r="I280" s="4">
        <v>0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4">
        <v>0</v>
      </c>
      <c r="S280" s="4">
        <v>0</v>
      </c>
      <c r="T280" s="4">
        <v>828.27002000000005</v>
      </c>
      <c r="U280" s="4">
        <v>1200.2070309999999</v>
      </c>
      <c r="V280" s="4">
        <v>1165.799438</v>
      </c>
      <c r="W280" s="4">
        <v>1213.0485839999999</v>
      </c>
      <c r="X280" s="4">
        <v>1243.7857670000001</v>
      </c>
      <c r="Y280" s="4">
        <v>1284.9853519999999</v>
      </c>
    </row>
    <row r="281" spans="1:25" x14ac:dyDescent="0.2">
      <c r="A281" s="3">
        <v>41911</v>
      </c>
      <c r="B281" s="4">
        <v>1222.239746</v>
      </c>
      <c r="C281" s="4">
        <v>1214.4316409999999</v>
      </c>
      <c r="D281" s="4">
        <v>1215.959961</v>
      </c>
      <c r="E281" s="4">
        <v>1189.573486</v>
      </c>
      <c r="F281" s="4">
        <v>1214.5588379999999</v>
      </c>
      <c r="G281" s="4">
        <v>1242.8795170000001</v>
      </c>
      <c r="H281" s="4">
        <v>980.16143799999998</v>
      </c>
      <c r="I281" s="4">
        <v>0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4">
        <v>0</v>
      </c>
      <c r="S281" s="4">
        <v>0</v>
      </c>
      <c r="T281" s="4">
        <v>1057.6279300000001</v>
      </c>
      <c r="U281" s="4">
        <v>1146.009155</v>
      </c>
      <c r="V281" s="4">
        <v>1105.6370850000001</v>
      </c>
      <c r="W281" s="4">
        <v>1125.3270259999999</v>
      </c>
      <c r="X281" s="4">
        <v>1134.2219239999999</v>
      </c>
      <c r="Y281" s="4">
        <v>1154.221313</v>
      </c>
    </row>
    <row r="282" spans="1:25" x14ac:dyDescent="0.2">
      <c r="A282" s="3">
        <v>41912</v>
      </c>
      <c r="B282" s="4">
        <v>1181.2238769999999</v>
      </c>
      <c r="C282" s="4">
        <v>1188.0992429999999</v>
      </c>
      <c r="D282" s="4">
        <v>1210.5914310000001</v>
      </c>
      <c r="E282" s="4">
        <v>1192.1016850000001</v>
      </c>
      <c r="F282" s="4">
        <v>1214.4730219999999</v>
      </c>
      <c r="G282" s="4">
        <v>1238.3553469999999</v>
      </c>
      <c r="H282" s="4">
        <v>1000.710266</v>
      </c>
      <c r="I282" s="4">
        <v>0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4">
        <v>0</v>
      </c>
      <c r="S282" s="4">
        <v>0</v>
      </c>
      <c r="T282" s="4">
        <v>1061.337769</v>
      </c>
      <c r="U282" s="4">
        <v>1170.587524</v>
      </c>
      <c r="V282" s="4">
        <v>1127.6556399999999</v>
      </c>
      <c r="W282" s="4">
        <v>1150.7540280000001</v>
      </c>
      <c r="X282" s="4">
        <v>1164.1247559999999</v>
      </c>
      <c r="Y282" s="4">
        <v>1178.1606449999999</v>
      </c>
    </row>
    <row r="283" spans="1:25" x14ac:dyDescent="0.2">
      <c r="A283" s="3">
        <v>41913</v>
      </c>
      <c r="B283" s="4">
        <v>1122.608154</v>
      </c>
      <c r="C283" s="4">
        <v>1127.768433</v>
      </c>
      <c r="D283" s="4">
        <v>1133.880249</v>
      </c>
      <c r="E283" s="4">
        <v>1107.3804929999999</v>
      </c>
      <c r="F283" s="4">
        <v>1132.6804199999999</v>
      </c>
      <c r="G283" s="4">
        <v>1138.471313</v>
      </c>
      <c r="H283" s="4">
        <v>1076.1483149999999</v>
      </c>
      <c r="I283" s="4">
        <v>267.15432700000002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0</v>
      </c>
      <c r="S283" s="4">
        <v>803.183716</v>
      </c>
      <c r="T283" s="4">
        <v>1151.3352050000001</v>
      </c>
      <c r="U283" s="4">
        <v>1117.5356449999999</v>
      </c>
      <c r="V283" s="4">
        <v>1126.935913</v>
      </c>
      <c r="W283" s="4">
        <v>1105.8276370000001</v>
      </c>
      <c r="X283" s="4">
        <v>1164.6408690000001</v>
      </c>
      <c r="Y283" s="4">
        <v>1150.7717290000001</v>
      </c>
    </row>
    <row r="284" spans="1:25" x14ac:dyDescent="0.2">
      <c r="A284" s="3">
        <v>41914</v>
      </c>
      <c r="B284" s="4">
        <v>1123.7945560000001</v>
      </c>
      <c r="C284" s="4">
        <v>1128.3889160000001</v>
      </c>
      <c r="D284" s="4">
        <v>1145.1770019999999</v>
      </c>
      <c r="E284" s="4">
        <v>1121.80603</v>
      </c>
      <c r="F284" s="4">
        <v>1145.6328129999999</v>
      </c>
      <c r="G284" s="4">
        <v>1141.3897710000001</v>
      </c>
      <c r="H284" s="4">
        <v>1084.1448969999999</v>
      </c>
      <c r="I284" s="4">
        <v>265.65148900000003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>
        <v>0</v>
      </c>
      <c r="Q284" s="4">
        <v>0</v>
      </c>
      <c r="R284" s="4">
        <v>0</v>
      </c>
      <c r="S284" s="4">
        <v>732.13903800000003</v>
      </c>
      <c r="T284" s="4">
        <v>1074.479736</v>
      </c>
      <c r="U284" s="4">
        <v>1085.774658</v>
      </c>
      <c r="V284" s="4">
        <v>1091.205688</v>
      </c>
      <c r="W284" s="4">
        <v>1080.6163329999999</v>
      </c>
      <c r="X284" s="4">
        <v>1131.87085</v>
      </c>
      <c r="Y284" s="4">
        <v>1117.4461670000001</v>
      </c>
    </row>
    <row r="285" spans="1:25" x14ac:dyDescent="0.2">
      <c r="A285" s="3">
        <v>41915</v>
      </c>
      <c r="B285" s="4">
        <v>1113.190308</v>
      </c>
      <c r="C285" s="4">
        <v>1120.454712</v>
      </c>
      <c r="D285" s="4">
        <v>1137.6376949999999</v>
      </c>
      <c r="E285" s="4">
        <v>1119.1961670000001</v>
      </c>
      <c r="F285" s="4">
        <v>1146.5914310000001</v>
      </c>
      <c r="G285" s="4">
        <v>1130.505371</v>
      </c>
      <c r="H285" s="4">
        <v>1079.0935059999999</v>
      </c>
      <c r="I285" s="4">
        <v>265.65100100000001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S285" s="4">
        <v>724.399719</v>
      </c>
      <c r="T285" s="4">
        <v>1056.0187989999999</v>
      </c>
      <c r="U285" s="4">
        <v>1029.223999</v>
      </c>
      <c r="V285" s="4">
        <v>1061.464111</v>
      </c>
      <c r="W285" s="4">
        <v>1063.8790280000001</v>
      </c>
      <c r="X285" s="4">
        <v>1144.01062</v>
      </c>
      <c r="Y285" s="4">
        <v>1150.4021</v>
      </c>
    </row>
    <row r="286" spans="1:25" x14ac:dyDescent="0.2">
      <c r="A286" s="3">
        <v>41916</v>
      </c>
      <c r="B286" s="4">
        <v>1130.4105219999999</v>
      </c>
      <c r="C286" s="4">
        <v>1142.9997559999999</v>
      </c>
      <c r="D286" s="4">
        <v>1142.1779790000001</v>
      </c>
      <c r="E286" s="4">
        <v>1131.3953859999999</v>
      </c>
      <c r="F286" s="4">
        <v>1129.7889399999999</v>
      </c>
      <c r="G286" s="4">
        <v>1131.056885</v>
      </c>
      <c r="H286" s="4">
        <v>1124.9370120000001</v>
      </c>
      <c r="I286" s="4">
        <v>0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218.03196700000001</v>
      </c>
      <c r="S286" s="4">
        <v>919.12829599999998</v>
      </c>
      <c r="T286" s="4">
        <v>1116.01062</v>
      </c>
      <c r="U286" s="4">
        <v>1062.129639</v>
      </c>
      <c r="V286" s="4">
        <v>1109.4003909999999</v>
      </c>
      <c r="W286" s="4">
        <v>1162.802612</v>
      </c>
      <c r="X286" s="4">
        <v>1172.727905</v>
      </c>
      <c r="Y286" s="4">
        <v>1176.3839109999999</v>
      </c>
    </row>
    <row r="287" spans="1:25" x14ac:dyDescent="0.2">
      <c r="A287" s="3">
        <v>41917</v>
      </c>
      <c r="B287" s="4">
        <v>1165.6636960000001</v>
      </c>
      <c r="C287" s="4">
        <v>1175.4693600000001</v>
      </c>
      <c r="D287" s="4">
        <v>1173.4941409999999</v>
      </c>
      <c r="E287" s="4">
        <v>1168.5626219999999</v>
      </c>
      <c r="F287" s="4">
        <v>1133.7468260000001</v>
      </c>
      <c r="G287" s="4">
        <v>1136.111938</v>
      </c>
      <c r="H287" s="4">
        <v>1095.6712649999999</v>
      </c>
      <c r="I287" s="4">
        <v>0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209.637192</v>
      </c>
      <c r="S287" s="4">
        <v>881.214294</v>
      </c>
      <c r="T287" s="4">
        <v>1120.8811040000001</v>
      </c>
      <c r="U287" s="4">
        <v>1097.9383539999999</v>
      </c>
      <c r="V287" s="4">
        <v>1130.177124</v>
      </c>
      <c r="W287" s="4">
        <v>1171.4061280000001</v>
      </c>
      <c r="X287" s="4">
        <v>1165.505737</v>
      </c>
      <c r="Y287" s="4">
        <v>1148.340332</v>
      </c>
    </row>
    <row r="288" spans="1:25" x14ac:dyDescent="0.2">
      <c r="A288" s="3">
        <v>41918</v>
      </c>
      <c r="B288" s="4">
        <v>1092.998047</v>
      </c>
      <c r="C288" s="4">
        <v>1094.804932</v>
      </c>
      <c r="D288" s="4">
        <v>1115.5539550000001</v>
      </c>
      <c r="E288" s="4">
        <v>1107.2425539999999</v>
      </c>
      <c r="F288" s="4">
        <v>1138.3876949999999</v>
      </c>
      <c r="G288" s="4">
        <v>1135.5389399999999</v>
      </c>
      <c r="H288" s="4">
        <v>1078.581177</v>
      </c>
      <c r="I288" s="4">
        <v>263.07653800000003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>
        <v>0</v>
      </c>
      <c r="Q288" s="4">
        <v>0</v>
      </c>
      <c r="R288" s="4">
        <v>0</v>
      </c>
      <c r="S288" s="4">
        <v>732.07525599999997</v>
      </c>
      <c r="T288" s="4">
        <v>1092.592529</v>
      </c>
      <c r="U288" s="4">
        <v>1081.8057859999999</v>
      </c>
      <c r="V288" s="4">
        <v>1082.1437989999999</v>
      </c>
      <c r="W288" s="4">
        <v>1067.0271</v>
      </c>
      <c r="X288" s="4">
        <v>1130.1533199999999</v>
      </c>
      <c r="Y288" s="4">
        <v>1116.5897219999999</v>
      </c>
    </row>
    <row r="289" spans="1:25" x14ac:dyDescent="0.2">
      <c r="A289" s="3">
        <v>41919</v>
      </c>
      <c r="B289" s="4">
        <v>1104.140259</v>
      </c>
      <c r="C289" s="4">
        <v>1097.956177</v>
      </c>
      <c r="D289" s="4">
        <v>1130.018188</v>
      </c>
      <c r="E289" s="4">
        <v>1116.917236</v>
      </c>
      <c r="F289" s="4">
        <v>1132.9342039999999</v>
      </c>
      <c r="G289" s="4">
        <v>1127.1329350000001</v>
      </c>
      <c r="H289" s="4">
        <v>1068.861938</v>
      </c>
      <c r="I289" s="4">
        <v>258.01251200000002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S289" s="4">
        <v>776.11663799999997</v>
      </c>
      <c r="T289" s="4">
        <v>1111.0363769999999</v>
      </c>
      <c r="U289" s="4">
        <v>1068.217529</v>
      </c>
      <c r="V289" s="4">
        <v>1063.6938479999999</v>
      </c>
      <c r="W289" s="4">
        <v>1046.0595699999999</v>
      </c>
      <c r="X289" s="4">
        <v>1094.78772</v>
      </c>
      <c r="Y289" s="4">
        <v>1093.852539</v>
      </c>
    </row>
    <row r="290" spans="1:25" x14ac:dyDescent="0.2">
      <c r="A290" s="3">
        <v>41920</v>
      </c>
      <c r="B290" s="4">
        <v>948.42181400000004</v>
      </c>
      <c r="C290" s="4">
        <v>1096.054932</v>
      </c>
      <c r="D290" s="4">
        <v>1107.8583980000001</v>
      </c>
      <c r="E290" s="4">
        <v>1104.788086</v>
      </c>
      <c r="F290" s="4">
        <v>1102.715942</v>
      </c>
      <c r="G290" s="4">
        <v>1085.7060550000001</v>
      </c>
      <c r="H290" s="4">
        <v>1054.719116</v>
      </c>
      <c r="I290" s="4">
        <v>262.45330799999999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>
        <v>0</v>
      </c>
      <c r="Q290" s="4">
        <v>0</v>
      </c>
      <c r="R290" s="4">
        <v>0</v>
      </c>
      <c r="S290" s="4">
        <v>749.98821999999996</v>
      </c>
      <c r="T290" s="4">
        <v>1091.853394</v>
      </c>
      <c r="U290" s="4">
        <v>1063.961914</v>
      </c>
      <c r="V290" s="4">
        <v>1065.761475</v>
      </c>
      <c r="W290" s="4">
        <v>1063.4415280000001</v>
      </c>
      <c r="X290" s="4">
        <v>1118.1475829999999</v>
      </c>
      <c r="Y290" s="4">
        <v>1120.6770019999999</v>
      </c>
    </row>
    <row r="291" spans="1:25" x14ac:dyDescent="0.2">
      <c r="A291" s="3">
        <v>41921</v>
      </c>
      <c r="B291" s="4">
        <v>1093.129639</v>
      </c>
      <c r="C291" s="4">
        <v>1099.5371090000001</v>
      </c>
      <c r="D291" s="4">
        <v>1119.335327</v>
      </c>
      <c r="E291" s="4">
        <v>1071.1729740000001</v>
      </c>
      <c r="F291" s="4">
        <v>1099.465698</v>
      </c>
      <c r="G291" s="4">
        <v>1100.7260739999999</v>
      </c>
      <c r="H291" s="4">
        <v>1057.600342</v>
      </c>
      <c r="I291" s="4">
        <v>253.96348599999999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>
        <v>0</v>
      </c>
      <c r="Q291" s="4">
        <v>0</v>
      </c>
      <c r="R291" s="4">
        <v>0</v>
      </c>
      <c r="S291" s="4">
        <v>722.30279499999995</v>
      </c>
      <c r="T291" s="4">
        <v>1091.0792240000001</v>
      </c>
      <c r="U291" s="4">
        <v>1063.8930660000001</v>
      </c>
      <c r="V291" s="4">
        <v>1067.6850589999999</v>
      </c>
      <c r="W291" s="4">
        <v>1057.1320800000001</v>
      </c>
      <c r="X291" s="4">
        <v>1134.3436280000001</v>
      </c>
      <c r="Y291" s="4">
        <v>1134.5629879999999</v>
      </c>
    </row>
    <row r="292" spans="1:25" x14ac:dyDescent="0.2">
      <c r="A292" s="3">
        <v>41922</v>
      </c>
      <c r="B292" s="4">
        <v>1115.057251</v>
      </c>
      <c r="C292" s="4">
        <v>1125.2573239999999</v>
      </c>
      <c r="D292" s="4">
        <v>1150.448486</v>
      </c>
      <c r="E292" s="4">
        <v>1114.5548100000001</v>
      </c>
      <c r="F292" s="4">
        <v>1139.2899170000001</v>
      </c>
      <c r="G292" s="4">
        <v>1122.9113769999999</v>
      </c>
      <c r="H292" s="4">
        <v>1046.181274</v>
      </c>
      <c r="I292" s="4">
        <v>257.68032799999997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>
        <v>0</v>
      </c>
      <c r="Q292" s="4">
        <v>0</v>
      </c>
      <c r="R292" s="4">
        <v>0</v>
      </c>
      <c r="S292" s="4">
        <v>704.529358</v>
      </c>
      <c r="T292" s="4">
        <v>1033.4757079999999</v>
      </c>
      <c r="U292" s="4">
        <v>1015.775574</v>
      </c>
      <c r="V292" s="4">
        <v>1049.549927</v>
      </c>
      <c r="W292" s="4">
        <v>1066.8984379999999</v>
      </c>
      <c r="X292" s="4">
        <v>1163.7102050000001</v>
      </c>
      <c r="Y292" s="4">
        <v>1162.8630370000001</v>
      </c>
    </row>
    <row r="293" spans="1:25" x14ac:dyDescent="0.2">
      <c r="A293" s="3">
        <v>41923</v>
      </c>
      <c r="B293" s="4">
        <v>1159.1545410000001</v>
      </c>
      <c r="C293" s="4">
        <v>1177.743408</v>
      </c>
      <c r="D293" s="4">
        <v>1185.2813719999999</v>
      </c>
      <c r="E293" s="4">
        <v>1183.619995</v>
      </c>
      <c r="F293" s="4">
        <v>1183.9613039999999</v>
      </c>
      <c r="G293" s="4">
        <v>1203.700439</v>
      </c>
      <c r="H293" s="4">
        <v>1207.6938479999999</v>
      </c>
      <c r="I293" s="4">
        <v>0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>
        <v>0</v>
      </c>
      <c r="Q293" s="4">
        <v>0</v>
      </c>
      <c r="R293" s="4">
        <v>206.356155</v>
      </c>
      <c r="S293" s="4">
        <v>873.44140600000003</v>
      </c>
      <c r="T293" s="4">
        <v>1096.3194579999999</v>
      </c>
      <c r="U293" s="4">
        <v>1077.8831789999999</v>
      </c>
      <c r="V293" s="4">
        <v>1135.739624</v>
      </c>
      <c r="W293" s="4">
        <v>1198.8029790000001</v>
      </c>
      <c r="X293" s="4">
        <v>1239.4602050000001</v>
      </c>
      <c r="Y293" s="4">
        <v>1252.040894</v>
      </c>
    </row>
    <row r="294" spans="1:25" x14ac:dyDescent="0.2">
      <c r="A294" s="3">
        <v>41924</v>
      </c>
      <c r="B294" s="4">
        <v>1192.0938719999999</v>
      </c>
      <c r="C294" s="4">
        <v>1207.1209719999999</v>
      </c>
      <c r="D294" s="4">
        <v>1223.544678</v>
      </c>
      <c r="E294" s="4">
        <v>1217.826538</v>
      </c>
      <c r="F294" s="4">
        <v>1194.0771480000001</v>
      </c>
      <c r="G294" s="4">
        <v>1186.4136960000001</v>
      </c>
      <c r="H294" s="4">
        <v>1164.3448490000001</v>
      </c>
      <c r="I294" s="4">
        <v>0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>
        <v>0</v>
      </c>
      <c r="Q294" s="4">
        <v>0</v>
      </c>
      <c r="R294" s="4">
        <v>196.53942900000001</v>
      </c>
      <c r="S294" s="4">
        <v>852.29595900000004</v>
      </c>
      <c r="T294" s="4">
        <v>1093.1639399999999</v>
      </c>
      <c r="U294" s="4">
        <v>1061.371582</v>
      </c>
      <c r="V294" s="4">
        <v>1103.000366</v>
      </c>
      <c r="W294" s="4">
        <v>1162.8009030000001</v>
      </c>
      <c r="X294" s="4">
        <v>1177.949341</v>
      </c>
      <c r="Y294" s="4">
        <v>1181.4331050000001</v>
      </c>
    </row>
    <row r="295" spans="1:25" x14ac:dyDescent="0.2">
      <c r="A295" s="3">
        <v>41925</v>
      </c>
      <c r="B295" s="4">
        <v>1152.0200199999999</v>
      </c>
      <c r="C295" s="4">
        <v>1159.254639</v>
      </c>
      <c r="D295" s="4">
        <v>1191.317505</v>
      </c>
      <c r="E295" s="4">
        <v>1170.1899410000001</v>
      </c>
      <c r="F295" s="4">
        <v>1191.8520510000001</v>
      </c>
      <c r="G295" s="4">
        <v>1131.990356</v>
      </c>
      <c r="H295" s="4">
        <v>996.09436000000005</v>
      </c>
      <c r="I295" s="4">
        <v>253.16528299999999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4">
        <v>0</v>
      </c>
      <c r="S295" s="4">
        <v>754.84344499999997</v>
      </c>
      <c r="T295" s="4">
        <v>1115.220703</v>
      </c>
      <c r="U295" s="4">
        <v>1052.7346190000001</v>
      </c>
      <c r="V295" s="4">
        <v>1065.525024</v>
      </c>
      <c r="W295" s="4">
        <v>1061.135376</v>
      </c>
      <c r="X295" s="4">
        <v>1122.6411129999999</v>
      </c>
      <c r="Y295" s="4">
        <v>1122.268677</v>
      </c>
    </row>
    <row r="296" spans="1:25" x14ac:dyDescent="0.2">
      <c r="A296" s="3">
        <v>41926</v>
      </c>
      <c r="B296" s="4">
        <v>1114.4501949999999</v>
      </c>
      <c r="C296" s="4">
        <v>1116.485962</v>
      </c>
      <c r="D296" s="4">
        <v>1144.8511960000001</v>
      </c>
      <c r="E296" s="4">
        <v>1123.8594969999999</v>
      </c>
      <c r="F296" s="4">
        <v>1135.8201899999999</v>
      </c>
      <c r="G296" s="4">
        <v>1115.3289789999999</v>
      </c>
      <c r="H296" s="4">
        <v>1049.7430420000001</v>
      </c>
      <c r="I296" s="4">
        <v>257.16403200000002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>
        <v>0</v>
      </c>
      <c r="Q296" s="4">
        <v>0</v>
      </c>
      <c r="R296" s="4">
        <v>0</v>
      </c>
      <c r="S296" s="4">
        <v>763.12628199999995</v>
      </c>
      <c r="T296" s="4">
        <v>1125.4334719999999</v>
      </c>
      <c r="U296" s="4">
        <v>1079.903442</v>
      </c>
      <c r="V296" s="4">
        <v>1078.9221190000001</v>
      </c>
      <c r="W296" s="4">
        <v>1057.146362</v>
      </c>
      <c r="X296" s="4">
        <v>1118.5961910000001</v>
      </c>
      <c r="Y296" s="4">
        <v>1119.124268</v>
      </c>
    </row>
    <row r="297" spans="1:25" x14ac:dyDescent="0.2">
      <c r="A297" s="3">
        <v>41927</v>
      </c>
      <c r="B297" s="4">
        <v>1105.0657960000001</v>
      </c>
      <c r="C297" s="4">
        <v>1116.0394289999999</v>
      </c>
      <c r="D297" s="4">
        <v>1138.505981</v>
      </c>
      <c r="E297" s="4">
        <v>1107.383789</v>
      </c>
      <c r="F297" s="4">
        <v>1134.4929199999999</v>
      </c>
      <c r="G297" s="4">
        <v>1110.690063</v>
      </c>
      <c r="H297" s="4">
        <v>1062.1613769999999</v>
      </c>
      <c r="I297" s="4">
        <v>258.81063799999998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4">
        <v>0</v>
      </c>
      <c r="S297" s="4">
        <v>768.794128</v>
      </c>
      <c r="T297" s="4">
        <v>1137.5391850000001</v>
      </c>
      <c r="U297" s="4">
        <v>1085.2685550000001</v>
      </c>
      <c r="V297" s="4">
        <v>1081.662842</v>
      </c>
      <c r="W297" s="4">
        <v>1066.4602050000001</v>
      </c>
      <c r="X297" s="4">
        <v>1120.5836179999999</v>
      </c>
      <c r="Y297" s="4">
        <v>1112.325073</v>
      </c>
    </row>
    <row r="298" spans="1:25" x14ac:dyDescent="0.2">
      <c r="A298" s="3">
        <v>41928</v>
      </c>
      <c r="B298" s="4">
        <v>1110.512817</v>
      </c>
      <c r="C298" s="4">
        <v>1115.0439449999999</v>
      </c>
      <c r="D298" s="4">
        <v>1127.459717</v>
      </c>
      <c r="E298" s="4">
        <v>1102.345581</v>
      </c>
      <c r="F298" s="4">
        <v>1124.9288329999999</v>
      </c>
      <c r="G298" s="4">
        <v>1112.5618899999999</v>
      </c>
      <c r="H298" s="4">
        <v>1062.638794</v>
      </c>
      <c r="I298" s="4">
        <v>262.20495599999998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>
        <v>0</v>
      </c>
      <c r="Q298" s="4">
        <v>0</v>
      </c>
      <c r="R298" s="4">
        <v>0</v>
      </c>
      <c r="S298" s="4">
        <v>804.24633800000004</v>
      </c>
      <c r="T298" s="4">
        <v>1145.2857670000001</v>
      </c>
      <c r="U298" s="4">
        <v>1089.8138429999999</v>
      </c>
      <c r="V298" s="4">
        <v>1098.3282469999999</v>
      </c>
      <c r="W298" s="4">
        <v>1095.7033690000001</v>
      </c>
      <c r="X298" s="4">
        <v>1168.240845</v>
      </c>
      <c r="Y298" s="4">
        <v>1165.7711179999999</v>
      </c>
    </row>
    <row r="299" spans="1:25" x14ac:dyDescent="0.2">
      <c r="A299" s="3">
        <v>41929</v>
      </c>
      <c r="B299" s="4">
        <v>1147.130371</v>
      </c>
      <c r="C299" s="4">
        <v>1152.1213379999999</v>
      </c>
      <c r="D299" s="4">
        <v>1170.8302000000001</v>
      </c>
      <c r="E299" s="4">
        <v>1137.9111330000001</v>
      </c>
      <c r="F299" s="4">
        <v>1158.7719729999999</v>
      </c>
      <c r="G299" s="4">
        <v>1123.3585210000001</v>
      </c>
      <c r="H299" s="4">
        <v>1058.320068</v>
      </c>
      <c r="I299" s="4">
        <v>264.62851000000001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4">
        <v>0</v>
      </c>
      <c r="S299" s="4">
        <v>724.463257</v>
      </c>
      <c r="T299" s="4">
        <v>1048.1779790000001</v>
      </c>
      <c r="U299" s="4">
        <v>990.74792500000001</v>
      </c>
      <c r="V299" s="4">
        <v>1016.048828</v>
      </c>
      <c r="W299" s="4">
        <v>1025.0167240000001</v>
      </c>
      <c r="X299" s="4">
        <v>1112.5512699999999</v>
      </c>
      <c r="Y299" s="4">
        <v>1121.69751</v>
      </c>
    </row>
    <row r="300" spans="1:25" x14ac:dyDescent="0.2">
      <c r="A300" s="3">
        <v>41930</v>
      </c>
      <c r="B300" s="4">
        <v>1092.5302730000001</v>
      </c>
      <c r="C300" s="4">
        <v>1103.195557</v>
      </c>
      <c r="D300" s="4">
        <v>1094.1610109999999</v>
      </c>
      <c r="E300" s="4">
        <v>1096.9648440000001</v>
      </c>
      <c r="F300" s="4">
        <v>1083.0268550000001</v>
      </c>
      <c r="G300" s="4">
        <v>1099.369263</v>
      </c>
      <c r="H300" s="4">
        <v>1095.059082</v>
      </c>
      <c r="I300" s="4">
        <v>0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>
        <v>0</v>
      </c>
      <c r="Q300" s="4">
        <v>0</v>
      </c>
      <c r="R300" s="4">
        <v>200.53482099999999</v>
      </c>
      <c r="S300" s="4">
        <v>865.37158199999999</v>
      </c>
      <c r="T300" s="4">
        <v>1064.5032960000001</v>
      </c>
      <c r="U300" s="4">
        <v>1008.4028929999999</v>
      </c>
      <c r="V300" s="4">
        <v>1049.820923</v>
      </c>
      <c r="W300" s="4">
        <v>1099.109009</v>
      </c>
      <c r="X300" s="4">
        <v>1123.0325929999999</v>
      </c>
      <c r="Y300" s="4">
        <v>1137.380371</v>
      </c>
    </row>
    <row r="301" spans="1:25" x14ac:dyDescent="0.2">
      <c r="A301" s="3">
        <v>41931</v>
      </c>
      <c r="B301" s="4">
        <v>1099.7635499999999</v>
      </c>
      <c r="C301" s="4">
        <v>1121.700562</v>
      </c>
      <c r="D301" s="4">
        <v>1142.170654</v>
      </c>
      <c r="E301" s="4">
        <v>1141.600952</v>
      </c>
      <c r="F301" s="4">
        <v>1092.8302000000001</v>
      </c>
      <c r="G301" s="4">
        <v>1085.7330320000001</v>
      </c>
      <c r="H301" s="4">
        <v>1044.6295170000001</v>
      </c>
      <c r="I301" s="4">
        <v>0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>
        <v>0</v>
      </c>
      <c r="Q301" s="4">
        <v>0</v>
      </c>
      <c r="R301" s="4">
        <v>218.042114</v>
      </c>
      <c r="S301" s="4">
        <v>944.65991199999996</v>
      </c>
      <c r="T301" s="4">
        <v>1168.8973390000001</v>
      </c>
      <c r="U301" s="4">
        <v>1112.181885</v>
      </c>
      <c r="V301" s="4">
        <v>1132.4501949999999</v>
      </c>
      <c r="W301" s="4">
        <v>1151.014404</v>
      </c>
      <c r="X301" s="4">
        <v>1161.3939210000001</v>
      </c>
      <c r="Y301" s="4">
        <v>1171.220703</v>
      </c>
    </row>
    <row r="302" spans="1:25" x14ac:dyDescent="0.2">
      <c r="A302" s="3">
        <v>41932</v>
      </c>
      <c r="B302" s="4">
        <v>1111.075317</v>
      </c>
      <c r="C302" s="4">
        <v>1106.4381100000001</v>
      </c>
      <c r="D302" s="4">
        <v>1145.9224850000001</v>
      </c>
      <c r="E302" s="4">
        <v>1129.0749510000001</v>
      </c>
      <c r="F302" s="4">
        <v>1188.6604</v>
      </c>
      <c r="G302" s="4">
        <v>1193.763672</v>
      </c>
      <c r="H302" s="4">
        <v>1136.320557</v>
      </c>
      <c r="I302" s="4">
        <v>274.87338299999999</v>
      </c>
      <c r="J302" s="4">
        <v>0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>
        <v>0</v>
      </c>
      <c r="Q302" s="4">
        <v>0</v>
      </c>
      <c r="R302" s="4">
        <v>0</v>
      </c>
      <c r="S302" s="4">
        <v>791.27685499999995</v>
      </c>
      <c r="T302" s="4">
        <v>1163.596558</v>
      </c>
      <c r="U302" s="4">
        <v>1112.777832</v>
      </c>
      <c r="V302" s="4">
        <v>1115.47876</v>
      </c>
      <c r="W302" s="4">
        <v>1105.994019</v>
      </c>
      <c r="X302" s="4">
        <v>1167.180664</v>
      </c>
      <c r="Y302" s="4">
        <v>1178.146606</v>
      </c>
    </row>
    <row r="303" spans="1:25" x14ac:dyDescent="0.2">
      <c r="A303" s="3">
        <v>41933</v>
      </c>
      <c r="B303" s="4">
        <v>1156.3422849999999</v>
      </c>
      <c r="C303" s="4">
        <v>1152.3828129999999</v>
      </c>
      <c r="D303" s="4">
        <v>1175.4792480000001</v>
      </c>
      <c r="E303" s="4">
        <v>1142.5235600000001</v>
      </c>
      <c r="F303" s="4">
        <v>1189.5439449999999</v>
      </c>
      <c r="G303" s="4">
        <v>1166.9750979999999</v>
      </c>
      <c r="H303" s="4">
        <v>1110.3316649999999</v>
      </c>
      <c r="I303" s="4">
        <v>268.26992799999999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>
        <v>0</v>
      </c>
      <c r="Q303" s="4">
        <v>0</v>
      </c>
      <c r="R303" s="4">
        <v>0</v>
      </c>
      <c r="S303" s="4">
        <v>820.23046899999997</v>
      </c>
      <c r="T303" s="4">
        <v>1156.524048</v>
      </c>
      <c r="U303" s="4">
        <v>1084.628784</v>
      </c>
      <c r="V303" s="4">
        <v>1089.653198</v>
      </c>
      <c r="W303" s="4">
        <v>1087.133423</v>
      </c>
      <c r="X303" s="4">
        <v>1148.638672</v>
      </c>
      <c r="Y303" s="4">
        <v>1146.0938719999999</v>
      </c>
    </row>
    <row r="304" spans="1:25" x14ac:dyDescent="0.2">
      <c r="A304" s="3">
        <v>41934</v>
      </c>
      <c r="B304" s="4">
        <v>1132.3055420000001</v>
      </c>
      <c r="C304" s="4">
        <v>1140.997192</v>
      </c>
      <c r="D304" s="4">
        <v>1167.242432</v>
      </c>
      <c r="E304" s="4">
        <v>1134.815063</v>
      </c>
      <c r="F304" s="4">
        <v>1155.528442</v>
      </c>
      <c r="G304" s="4">
        <v>1135.6567379999999</v>
      </c>
      <c r="H304" s="4">
        <v>1081.9754640000001</v>
      </c>
      <c r="I304" s="4">
        <v>266.15408300000001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>
        <v>0</v>
      </c>
      <c r="Q304" s="4">
        <v>0</v>
      </c>
      <c r="R304" s="4">
        <v>0</v>
      </c>
      <c r="S304" s="4">
        <v>843.877747</v>
      </c>
      <c r="T304" s="4">
        <v>1165.1423339999999</v>
      </c>
      <c r="U304" s="4">
        <v>1096.031982</v>
      </c>
      <c r="V304" s="4">
        <v>1103.860962</v>
      </c>
      <c r="W304" s="4">
        <v>1091.1252440000001</v>
      </c>
      <c r="X304" s="4">
        <v>1158.0970460000001</v>
      </c>
      <c r="Y304" s="4">
        <v>1168.384155</v>
      </c>
    </row>
    <row r="305" spans="1:25" x14ac:dyDescent="0.2">
      <c r="A305" s="3">
        <v>41935</v>
      </c>
      <c r="B305" s="4">
        <v>1148.1876219999999</v>
      </c>
      <c r="C305" s="4">
        <v>1162.5458980000001</v>
      </c>
      <c r="D305" s="4">
        <v>1162.4954829999999</v>
      </c>
      <c r="E305" s="4">
        <v>1140.810303</v>
      </c>
      <c r="F305" s="4">
        <v>1165.3634030000001</v>
      </c>
      <c r="G305" s="4">
        <v>1145.227783</v>
      </c>
      <c r="H305" s="4">
        <v>1087.913452</v>
      </c>
      <c r="I305" s="4">
        <v>269.978973</v>
      </c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>
        <v>0</v>
      </c>
      <c r="Q305" s="4">
        <v>0</v>
      </c>
      <c r="R305" s="4">
        <v>0</v>
      </c>
      <c r="S305" s="4">
        <v>836.987976</v>
      </c>
      <c r="T305" s="4">
        <v>1140.861572</v>
      </c>
      <c r="U305" s="4">
        <v>1076.913086</v>
      </c>
      <c r="V305" s="4">
        <v>1095.4685059999999</v>
      </c>
      <c r="W305" s="4">
        <v>1092.2044679999999</v>
      </c>
      <c r="X305" s="4">
        <v>1152.2102050000001</v>
      </c>
      <c r="Y305" s="4">
        <v>1155.54126</v>
      </c>
    </row>
    <row r="306" spans="1:25" x14ac:dyDescent="0.2">
      <c r="A306" s="3">
        <v>41936</v>
      </c>
      <c r="B306" s="4">
        <v>1156.415894</v>
      </c>
      <c r="C306" s="4">
        <v>1163.470581</v>
      </c>
      <c r="D306" s="4">
        <v>1175.354004</v>
      </c>
      <c r="E306" s="4">
        <v>1144.2430420000001</v>
      </c>
      <c r="F306" s="4">
        <v>1154.0961910000001</v>
      </c>
      <c r="G306" s="4">
        <v>1134.7272949999999</v>
      </c>
      <c r="H306" s="4">
        <v>1069.561768</v>
      </c>
      <c r="I306" s="4">
        <v>264.613831</v>
      </c>
      <c r="J306" s="4">
        <v>0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>
        <v>0</v>
      </c>
      <c r="Q306" s="4">
        <v>0</v>
      </c>
      <c r="R306" s="4">
        <v>0</v>
      </c>
      <c r="S306" s="4">
        <v>792.35968000000003</v>
      </c>
      <c r="T306" s="4">
        <v>1090.2589109999999</v>
      </c>
      <c r="U306" s="4">
        <v>1031.5107419999999</v>
      </c>
      <c r="V306" s="4">
        <v>1062.360596</v>
      </c>
      <c r="W306" s="4">
        <v>1080.4354249999999</v>
      </c>
      <c r="X306" s="4">
        <v>1177.991577</v>
      </c>
      <c r="Y306" s="4">
        <v>1183.67749</v>
      </c>
    </row>
    <row r="307" spans="1:25" x14ac:dyDescent="0.2">
      <c r="A307" s="3">
        <v>41937</v>
      </c>
      <c r="B307" s="4">
        <v>1188.6180420000001</v>
      </c>
      <c r="C307" s="4">
        <v>1182.132202</v>
      </c>
      <c r="D307" s="4">
        <v>1183.1549070000001</v>
      </c>
      <c r="E307" s="4">
        <v>1172.00647</v>
      </c>
      <c r="F307" s="4">
        <v>1157.3929439999999</v>
      </c>
      <c r="G307" s="4">
        <v>1178.849976</v>
      </c>
      <c r="H307" s="4">
        <v>1163.6080320000001</v>
      </c>
      <c r="I307" s="4">
        <v>0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>
        <v>0</v>
      </c>
      <c r="Q307" s="4">
        <v>0</v>
      </c>
      <c r="R307" s="4">
        <v>196.8134</v>
      </c>
      <c r="S307" s="4">
        <v>862.99987799999997</v>
      </c>
      <c r="T307" s="4">
        <v>1062.305908</v>
      </c>
      <c r="U307" s="4">
        <v>1016.7404790000001</v>
      </c>
      <c r="V307" s="4">
        <v>1072.5969239999999</v>
      </c>
      <c r="W307" s="4">
        <v>1128.0303960000001</v>
      </c>
      <c r="X307" s="4">
        <v>1165.450317</v>
      </c>
      <c r="Y307" s="4">
        <v>1174.7717290000001</v>
      </c>
    </row>
    <row r="308" spans="1:25" x14ac:dyDescent="0.2">
      <c r="A308" s="3">
        <v>41938</v>
      </c>
      <c r="B308" s="4">
        <v>1137.4288329999999</v>
      </c>
      <c r="C308" s="4">
        <v>2299.1999510000001</v>
      </c>
      <c r="D308" s="4">
        <v>1158.898682</v>
      </c>
      <c r="E308" s="4">
        <v>1154.3623050000001</v>
      </c>
      <c r="F308" s="4">
        <v>1121.155518</v>
      </c>
      <c r="G308" s="4">
        <v>1118.225586</v>
      </c>
      <c r="H308" s="4">
        <v>1086.411255</v>
      </c>
      <c r="I308" s="4">
        <v>0</v>
      </c>
      <c r="J308" s="4">
        <v>0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>
        <v>0</v>
      </c>
      <c r="Q308" s="4">
        <v>0</v>
      </c>
      <c r="R308" s="4">
        <v>218.63716099999999</v>
      </c>
      <c r="S308" s="4">
        <v>956.28790300000003</v>
      </c>
      <c r="T308" s="4">
        <v>1165.2054439999999</v>
      </c>
      <c r="U308" s="4">
        <v>1101.5842290000001</v>
      </c>
      <c r="V308" s="4">
        <v>1135.5051269999999</v>
      </c>
      <c r="W308" s="4">
        <v>1169.523193</v>
      </c>
      <c r="X308" s="4">
        <v>1164.468384</v>
      </c>
      <c r="Y308" s="4">
        <v>1169.4719239999999</v>
      </c>
    </row>
    <row r="309" spans="1:25" x14ac:dyDescent="0.2">
      <c r="A309" s="3">
        <v>41939</v>
      </c>
      <c r="B309" s="4">
        <v>1096.7664789999999</v>
      </c>
      <c r="C309" s="4">
        <v>1117.0399170000001</v>
      </c>
      <c r="D309" s="4">
        <v>1136.709717</v>
      </c>
      <c r="E309" s="4">
        <v>1113.0673830000001</v>
      </c>
      <c r="F309" s="4">
        <v>1145.378784</v>
      </c>
      <c r="G309" s="4">
        <v>1136.181274</v>
      </c>
      <c r="H309" s="4">
        <v>1087.5371090000001</v>
      </c>
      <c r="I309" s="4">
        <v>262.31076000000002</v>
      </c>
      <c r="J309" s="4">
        <v>0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>
        <v>0</v>
      </c>
      <c r="Q309" s="4">
        <v>0</v>
      </c>
      <c r="R309" s="4">
        <v>0</v>
      </c>
      <c r="S309" s="4">
        <v>799.44476299999997</v>
      </c>
      <c r="T309" s="4">
        <v>1142.329712</v>
      </c>
      <c r="U309" s="4">
        <v>1075.5615230000001</v>
      </c>
      <c r="V309" s="4">
        <v>1072.55249</v>
      </c>
      <c r="W309" s="4">
        <v>1060.029419</v>
      </c>
      <c r="X309" s="4">
        <v>1118.318237</v>
      </c>
      <c r="Y309" s="4">
        <v>1124.005005</v>
      </c>
    </row>
    <row r="310" spans="1:25" x14ac:dyDescent="0.2">
      <c r="A310" s="3">
        <v>41940</v>
      </c>
      <c r="B310" s="4">
        <v>1121.2022710000001</v>
      </c>
      <c r="C310" s="4">
        <v>1133.036499</v>
      </c>
      <c r="D310" s="4">
        <v>1151.9003909999999</v>
      </c>
      <c r="E310" s="4">
        <v>1134.4365230000001</v>
      </c>
      <c r="F310" s="4">
        <v>1159.667725</v>
      </c>
      <c r="G310" s="4">
        <v>1145.720703</v>
      </c>
      <c r="H310" s="4">
        <v>1083.4794919999999</v>
      </c>
      <c r="I310" s="4">
        <v>263.98184199999997</v>
      </c>
      <c r="J310" s="4">
        <v>0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>
        <v>0</v>
      </c>
      <c r="Q310" s="4">
        <v>0</v>
      </c>
      <c r="R310" s="4">
        <v>0</v>
      </c>
      <c r="S310" s="4">
        <v>826.62701400000003</v>
      </c>
      <c r="T310" s="4">
        <v>1135.244995</v>
      </c>
      <c r="U310" s="4">
        <v>1070.481323</v>
      </c>
      <c r="V310" s="4">
        <v>1076.104004</v>
      </c>
      <c r="W310" s="4">
        <v>1069.883057</v>
      </c>
      <c r="X310" s="4">
        <v>1133.19165</v>
      </c>
      <c r="Y310" s="4">
        <v>1126.3945309999999</v>
      </c>
    </row>
    <row r="311" spans="1:25" x14ac:dyDescent="0.2">
      <c r="A311" s="3">
        <v>41941</v>
      </c>
      <c r="B311" s="4">
        <v>1120.8980710000001</v>
      </c>
      <c r="C311" s="4">
        <v>1116.2991939999999</v>
      </c>
      <c r="D311" s="4">
        <v>1136.397217</v>
      </c>
      <c r="E311" s="4">
        <v>1096.5828859999999</v>
      </c>
      <c r="F311" s="4">
        <v>1117.1519780000001</v>
      </c>
      <c r="G311" s="4">
        <v>1109.639404</v>
      </c>
      <c r="H311" s="4">
        <v>1058.8680420000001</v>
      </c>
      <c r="I311" s="4">
        <v>261.59869400000002</v>
      </c>
      <c r="J311" s="4">
        <v>0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>
        <v>0</v>
      </c>
      <c r="Q311" s="4">
        <v>0</v>
      </c>
      <c r="R311" s="4">
        <v>0</v>
      </c>
      <c r="S311" s="4">
        <v>796.68719499999997</v>
      </c>
      <c r="T311" s="4">
        <v>1103.0327150000001</v>
      </c>
      <c r="U311" s="4">
        <v>1048.0969239999999</v>
      </c>
      <c r="V311" s="4">
        <v>1055.8238530000001</v>
      </c>
      <c r="W311" s="4">
        <v>1050.251221</v>
      </c>
      <c r="X311" s="4">
        <v>1104.6308590000001</v>
      </c>
      <c r="Y311" s="4">
        <v>1101.503418</v>
      </c>
    </row>
    <row r="312" spans="1:25" x14ac:dyDescent="0.2">
      <c r="A312" s="3">
        <v>41942</v>
      </c>
      <c r="B312" s="4">
        <v>1083.8992920000001</v>
      </c>
      <c r="C312" s="4">
        <v>1092.9019780000001</v>
      </c>
      <c r="D312" s="4">
        <v>1114.630249</v>
      </c>
      <c r="E312" s="4">
        <v>1096.8073730000001</v>
      </c>
      <c r="F312" s="4">
        <v>1115.2322999999999</v>
      </c>
      <c r="G312" s="4">
        <v>1121.69751</v>
      </c>
      <c r="H312" s="4">
        <v>1077.8350829999999</v>
      </c>
      <c r="I312" s="4">
        <v>262.85296599999998</v>
      </c>
      <c r="J312" s="4">
        <v>0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>
        <v>0</v>
      </c>
      <c r="Q312" s="4">
        <v>0</v>
      </c>
      <c r="R312" s="4">
        <v>0</v>
      </c>
      <c r="S312" s="4">
        <v>761.21307400000001</v>
      </c>
      <c r="T312" s="4">
        <v>1094.939697</v>
      </c>
      <c r="U312" s="4">
        <v>1044.5814210000001</v>
      </c>
      <c r="V312" s="4">
        <v>1074.8530270000001</v>
      </c>
      <c r="W312" s="4">
        <v>1070.6293949999999</v>
      </c>
      <c r="X312" s="4">
        <v>1133.805298</v>
      </c>
      <c r="Y312" s="4">
        <v>1144.490601</v>
      </c>
    </row>
    <row r="313" spans="1:25" x14ac:dyDescent="0.2">
      <c r="A313" s="3">
        <v>41943</v>
      </c>
      <c r="B313" s="4">
        <v>1122.752563</v>
      </c>
      <c r="C313" s="4">
        <v>1128.1168210000001</v>
      </c>
      <c r="D313" s="4">
        <v>1149.7197269999999</v>
      </c>
      <c r="E313" s="4">
        <v>1135.38562</v>
      </c>
      <c r="F313" s="4">
        <v>1151.23938</v>
      </c>
      <c r="G313" s="4">
        <v>1146.5067140000001</v>
      </c>
      <c r="H313" s="4">
        <v>1083.4383539999999</v>
      </c>
      <c r="I313" s="4">
        <v>262.598724</v>
      </c>
      <c r="J313" s="4">
        <v>0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>
        <v>0</v>
      </c>
      <c r="Q313" s="4">
        <v>0</v>
      </c>
      <c r="R313" s="4">
        <v>0</v>
      </c>
      <c r="S313" s="4">
        <v>715.76312299999995</v>
      </c>
      <c r="T313" s="4">
        <v>980.62799099999995</v>
      </c>
      <c r="U313" s="4">
        <v>933.67022699999995</v>
      </c>
      <c r="V313" s="4">
        <v>978.78411900000003</v>
      </c>
      <c r="W313" s="4">
        <v>1012.871582</v>
      </c>
      <c r="X313" s="4">
        <v>1111.5889890000001</v>
      </c>
      <c r="Y313" s="4">
        <v>1120.032471</v>
      </c>
    </row>
    <row r="314" spans="1:25" x14ac:dyDescent="0.2">
      <c r="A314" s="3">
        <v>41944</v>
      </c>
      <c r="B314" s="4">
        <v>1040.947388</v>
      </c>
      <c r="C314" s="4">
        <v>1075.776245</v>
      </c>
      <c r="D314" s="4">
        <v>1056.5432129999999</v>
      </c>
      <c r="E314" s="4">
        <v>1077.174927</v>
      </c>
      <c r="F314" s="4">
        <v>1059.4838870000001</v>
      </c>
      <c r="G314" s="4">
        <v>1102.686768</v>
      </c>
      <c r="H314" s="4">
        <v>1069.7928469999999</v>
      </c>
      <c r="I314" s="4">
        <v>0</v>
      </c>
      <c r="J314" s="4">
        <v>0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>
        <v>0</v>
      </c>
      <c r="Q314" s="4">
        <v>605.73992899999996</v>
      </c>
      <c r="R314" s="4">
        <v>1023.35376</v>
      </c>
      <c r="S314" s="4">
        <v>1027.525513</v>
      </c>
      <c r="T314" s="4">
        <v>1064.753418</v>
      </c>
      <c r="U314" s="4">
        <v>1061.6987300000001</v>
      </c>
      <c r="V314" s="4">
        <v>1087.6441649999999</v>
      </c>
      <c r="W314" s="4">
        <v>1135.0980219999999</v>
      </c>
      <c r="X314" s="4">
        <v>1135.8442379999999</v>
      </c>
      <c r="Y314" s="4">
        <v>1139.25647</v>
      </c>
    </row>
    <row r="315" spans="1:25" x14ac:dyDescent="0.2">
      <c r="A315" s="3">
        <v>41945</v>
      </c>
      <c r="B315" s="4">
        <v>1114.7036129999999</v>
      </c>
      <c r="C315" s="4">
        <v>1127.101318</v>
      </c>
      <c r="D315" s="4">
        <v>1115.6990969999999</v>
      </c>
      <c r="E315" s="4">
        <v>1138.1357419999999</v>
      </c>
      <c r="F315" s="4">
        <v>1101.8929439999999</v>
      </c>
      <c r="G315" s="4">
        <v>1129.250732</v>
      </c>
      <c r="H315" s="4">
        <v>1135.2701420000001</v>
      </c>
      <c r="I315" s="4">
        <v>0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>
        <v>0</v>
      </c>
      <c r="Q315" s="4">
        <v>452.03417999999999</v>
      </c>
      <c r="R315" s="4">
        <v>667.59094200000004</v>
      </c>
      <c r="S315" s="4">
        <v>679.82775900000001</v>
      </c>
      <c r="T315" s="4">
        <v>661.62493900000004</v>
      </c>
      <c r="U315" s="4">
        <v>661.28967299999999</v>
      </c>
      <c r="V315" s="4">
        <v>581.73236099999997</v>
      </c>
      <c r="W315" s="4">
        <v>736.17449999999997</v>
      </c>
      <c r="X315" s="4">
        <v>708.48602300000005</v>
      </c>
      <c r="Y315" s="4">
        <v>369.08480800000001</v>
      </c>
    </row>
    <row r="316" spans="1:25" x14ac:dyDescent="0.2">
      <c r="A316" s="3">
        <v>41946</v>
      </c>
      <c r="B316" s="4">
        <v>778.558899</v>
      </c>
      <c r="C316" s="4">
        <v>771.50805700000001</v>
      </c>
      <c r="D316" s="4">
        <v>759.18127400000003</v>
      </c>
      <c r="E316" s="4">
        <v>743.01788299999998</v>
      </c>
      <c r="F316" s="4">
        <v>771.59503199999995</v>
      </c>
      <c r="G316" s="4">
        <v>775.43591300000003</v>
      </c>
      <c r="H316" s="4">
        <v>685.442993</v>
      </c>
      <c r="I316" s="4">
        <v>0</v>
      </c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>
        <v>0</v>
      </c>
      <c r="Q316" s="4">
        <v>226.907669</v>
      </c>
      <c r="R316" s="4">
        <v>863.22833300000002</v>
      </c>
      <c r="S316" s="4">
        <v>894.23852499999998</v>
      </c>
      <c r="T316" s="4">
        <v>892.134277</v>
      </c>
      <c r="U316" s="4">
        <v>923.56774900000005</v>
      </c>
      <c r="V316" s="4">
        <v>905.65087900000003</v>
      </c>
      <c r="W316" s="4">
        <v>917.57849099999999</v>
      </c>
      <c r="X316" s="4">
        <v>971.54510500000004</v>
      </c>
      <c r="Y316" s="4">
        <v>968.12542699999995</v>
      </c>
    </row>
    <row r="317" spans="1:25" x14ac:dyDescent="0.2">
      <c r="A317" s="3">
        <v>41947</v>
      </c>
      <c r="B317" s="4">
        <v>554.32061799999997</v>
      </c>
      <c r="C317" s="4">
        <v>548.861267</v>
      </c>
      <c r="D317" s="4">
        <v>562.96618699999999</v>
      </c>
      <c r="E317" s="4">
        <v>560.16925000000003</v>
      </c>
      <c r="F317" s="4">
        <v>780.14672900000005</v>
      </c>
      <c r="G317" s="4">
        <v>1057.70813</v>
      </c>
      <c r="H317" s="4">
        <v>1031.1480710000001</v>
      </c>
      <c r="I317" s="4">
        <v>0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>
        <v>0</v>
      </c>
      <c r="Q317" s="4">
        <v>259.79541</v>
      </c>
      <c r="R317" s="4">
        <v>992.17749000000003</v>
      </c>
      <c r="S317" s="4">
        <v>1001.344116</v>
      </c>
      <c r="T317" s="4">
        <v>992.00231900000006</v>
      </c>
      <c r="U317" s="4">
        <v>1018.593262</v>
      </c>
      <c r="V317" s="4">
        <v>999.576233</v>
      </c>
      <c r="W317" s="4">
        <v>1003.421143</v>
      </c>
      <c r="X317" s="4">
        <v>1054.957275</v>
      </c>
      <c r="Y317" s="4">
        <v>1044.9720460000001</v>
      </c>
    </row>
    <row r="318" spans="1:25" x14ac:dyDescent="0.2">
      <c r="A318" s="3">
        <v>41948</v>
      </c>
      <c r="B318" s="4">
        <v>1036.5538329999999</v>
      </c>
      <c r="C318" s="4">
        <v>1009.180176</v>
      </c>
      <c r="D318" s="4">
        <v>1009.5986329999999</v>
      </c>
      <c r="E318" s="4">
        <v>988.71966599999996</v>
      </c>
      <c r="F318" s="4">
        <v>995.48223900000005</v>
      </c>
      <c r="G318" s="4">
        <v>1027.3325199999999</v>
      </c>
      <c r="H318" s="4">
        <v>981.71215800000004</v>
      </c>
      <c r="I318" s="4">
        <v>0</v>
      </c>
      <c r="J318" s="4">
        <v>0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>
        <v>0</v>
      </c>
      <c r="Q318" s="4">
        <v>256.85327100000001</v>
      </c>
      <c r="R318" s="4">
        <v>980.64282200000002</v>
      </c>
      <c r="S318" s="4">
        <v>1010.796082</v>
      </c>
      <c r="T318" s="4">
        <v>1013.942017</v>
      </c>
      <c r="U318" s="4">
        <v>1036.2170410000001</v>
      </c>
      <c r="V318" s="4">
        <v>1001.8524169999999</v>
      </c>
      <c r="W318" s="4">
        <v>1012.781372</v>
      </c>
      <c r="X318" s="4">
        <v>1070.8973390000001</v>
      </c>
      <c r="Y318" s="4">
        <v>1061.5419919999999</v>
      </c>
    </row>
    <row r="319" spans="1:25" x14ac:dyDescent="0.2">
      <c r="A319" s="3">
        <v>41949</v>
      </c>
      <c r="B319" s="4">
        <v>1063.3110349999999</v>
      </c>
      <c r="C319" s="4">
        <v>1052.5101320000001</v>
      </c>
      <c r="D319" s="4">
        <v>1048.795654</v>
      </c>
      <c r="E319" s="4">
        <v>1045.869751</v>
      </c>
      <c r="F319" s="4">
        <v>1047.7619629999999</v>
      </c>
      <c r="G319" s="4">
        <v>1076.439331</v>
      </c>
      <c r="H319" s="4">
        <v>1022.165588</v>
      </c>
      <c r="I319" s="4">
        <v>0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>
        <v>0</v>
      </c>
      <c r="Q319" s="4">
        <v>279.58663899999999</v>
      </c>
      <c r="R319" s="4">
        <v>1043.4711910000001</v>
      </c>
      <c r="S319" s="4">
        <v>1047.991577</v>
      </c>
      <c r="T319" s="4">
        <v>1033.700073</v>
      </c>
      <c r="U319" s="4">
        <v>1050.2438959999999</v>
      </c>
      <c r="V319" s="4">
        <v>1026.4921879999999</v>
      </c>
      <c r="W319" s="4">
        <v>1035.043823</v>
      </c>
      <c r="X319" s="4">
        <v>1072.992798</v>
      </c>
      <c r="Y319" s="4">
        <v>1063.6069339999999</v>
      </c>
    </row>
    <row r="320" spans="1:25" x14ac:dyDescent="0.2">
      <c r="A320" s="3">
        <v>41950</v>
      </c>
      <c r="B320" s="4">
        <v>1074.893188</v>
      </c>
      <c r="C320" s="4">
        <v>1044.048828</v>
      </c>
      <c r="D320" s="4">
        <v>1034.9365230000001</v>
      </c>
      <c r="E320" s="4">
        <v>1023.679321</v>
      </c>
      <c r="F320" s="4">
        <v>1031.06897</v>
      </c>
      <c r="G320" s="4">
        <v>1041.7788089999999</v>
      </c>
      <c r="H320" s="4">
        <v>1002.517456</v>
      </c>
      <c r="I320" s="4">
        <v>0</v>
      </c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>
        <v>0</v>
      </c>
      <c r="Q320" s="4">
        <v>281.286652</v>
      </c>
      <c r="R320" s="4">
        <v>1053.822754</v>
      </c>
      <c r="S320" s="4">
        <v>1043.060303</v>
      </c>
      <c r="T320" s="4">
        <v>1025.1732179999999</v>
      </c>
      <c r="U320" s="4">
        <v>1037.692749</v>
      </c>
      <c r="V320" s="4">
        <v>1022.941895</v>
      </c>
      <c r="W320" s="4">
        <v>1061.2470699999999</v>
      </c>
      <c r="X320" s="4">
        <v>1148.8836670000001</v>
      </c>
      <c r="Y320" s="4">
        <v>1136.850342</v>
      </c>
    </row>
    <row r="321" spans="1:25" x14ac:dyDescent="0.2">
      <c r="A321" s="3">
        <v>41951</v>
      </c>
      <c r="B321" s="4">
        <v>1095.6687010000001</v>
      </c>
      <c r="C321" s="4">
        <v>1135.982544</v>
      </c>
      <c r="D321" s="4">
        <v>1114.311279</v>
      </c>
      <c r="E321" s="4">
        <v>1131.0776370000001</v>
      </c>
      <c r="F321" s="4">
        <v>1110.970581</v>
      </c>
      <c r="G321" s="4">
        <v>1157.439697</v>
      </c>
      <c r="H321" s="4">
        <v>1128.3896480000001</v>
      </c>
      <c r="I321" s="4">
        <v>0</v>
      </c>
      <c r="J321" s="4">
        <v>0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>
        <v>0</v>
      </c>
      <c r="Q321" s="4">
        <v>553.73113999999998</v>
      </c>
      <c r="R321" s="4">
        <v>1015.337585</v>
      </c>
      <c r="S321" s="4">
        <v>1028.4517820000001</v>
      </c>
      <c r="T321" s="4">
        <v>1027.076904</v>
      </c>
      <c r="U321" s="4">
        <v>1021.367859</v>
      </c>
      <c r="V321" s="4">
        <v>1058.4155270000001</v>
      </c>
      <c r="W321" s="4">
        <v>1114.5772710000001</v>
      </c>
      <c r="X321" s="4">
        <v>1103.708862</v>
      </c>
      <c r="Y321" s="4">
        <v>1112.705933</v>
      </c>
    </row>
    <row r="322" spans="1:25" x14ac:dyDescent="0.2">
      <c r="A322" s="3">
        <v>41952</v>
      </c>
      <c r="B322" s="4">
        <v>1085.9106449999999</v>
      </c>
      <c r="C322" s="4">
        <v>1128.3452150000001</v>
      </c>
      <c r="D322" s="4">
        <v>1114.116577</v>
      </c>
      <c r="E322" s="4">
        <v>1117.923706</v>
      </c>
      <c r="F322" s="4">
        <v>1085.871582</v>
      </c>
      <c r="G322" s="4">
        <v>1096.6145019999999</v>
      </c>
      <c r="H322" s="4">
        <v>1064.1441649999999</v>
      </c>
      <c r="I322" s="4">
        <v>0</v>
      </c>
      <c r="J322" s="4">
        <v>0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>
        <v>0</v>
      </c>
      <c r="Q322" s="4">
        <v>557.36224400000003</v>
      </c>
      <c r="R322" s="4">
        <v>1037.450928</v>
      </c>
      <c r="S322" s="4">
        <v>1043.4091800000001</v>
      </c>
      <c r="T322" s="4">
        <v>1048.899658</v>
      </c>
      <c r="U322" s="4">
        <v>1040.208374</v>
      </c>
      <c r="V322" s="4">
        <v>1039.7246090000001</v>
      </c>
      <c r="W322" s="4">
        <v>1069.177856</v>
      </c>
      <c r="X322" s="4">
        <v>1044.4420170000001</v>
      </c>
      <c r="Y322" s="4">
        <v>1047.6331789999999</v>
      </c>
    </row>
    <row r="323" spans="1:25" x14ac:dyDescent="0.2">
      <c r="A323" s="3">
        <v>41953</v>
      </c>
      <c r="B323" s="4">
        <v>1077.1254879999999</v>
      </c>
      <c r="C323" s="4">
        <v>1066.053467</v>
      </c>
      <c r="D323" s="4">
        <v>1073.046143</v>
      </c>
      <c r="E323" s="4">
        <v>1078.009888</v>
      </c>
      <c r="F323" s="4">
        <v>1085.6755370000001</v>
      </c>
      <c r="G323" s="4">
        <v>1110.352905</v>
      </c>
      <c r="H323" s="4">
        <v>1056.5399170000001</v>
      </c>
      <c r="I323" s="4">
        <v>0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>
        <v>0</v>
      </c>
      <c r="Q323" s="4">
        <v>263.61001599999997</v>
      </c>
      <c r="R323" s="4">
        <v>1021.105957</v>
      </c>
      <c r="S323" s="4">
        <v>1048.357788</v>
      </c>
      <c r="T323" s="4">
        <v>1026.509888</v>
      </c>
      <c r="U323" s="4">
        <v>1039.2014160000001</v>
      </c>
      <c r="V323" s="4">
        <v>1017.356934</v>
      </c>
      <c r="W323" s="4">
        <v>1030.89624</v>
      </c>
      <c r="X323" s="4">
        <v>1090.074341</v>
      </c>
      <c r="Y323" s="4">
        <v>1087.803345</v>
      </c>
    </row>
    <row r="324" spans="1:25" x14ac:dyDescent="0.2">
      <c r="A324" s="3">
        <v>41954</v>
      </c>
      <c r="B324" s="4">
        <v>1101.998047</v>
      </c>
      <c r="C324" s="4">
        <v>1084.5787350000001</v>
      </c>
      <c r="D324" s="4">
        <v>1083.099731</v>
      </c>
      <c r="E324" s="4">
        <v>1090.096436</v>
      </c>
      <c r="F324" s="4">
        <v>1079.62085</v>
      </c>
      <c r="G324" s="4">
        <v>1058.0611570000001</v>
      </c>
      <c r="H324" s="4">
        <v>951.62469499999997</v>
      </c>
      <c r="I324" s="4">
        <v>0</v>
      </c>
      <c r="J324" s="4">
        <v>0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>
        <v>0</v>
      </c>
      <c r="Q324" s="4">
        <v>254.625427</v>
      </c>
      <c r="R324" s="4">
        <v>990.374146</v>
      </c>
      <c r="S324" s="4">
        <v>1021.886047</v>
      </c>
      <c r="T324" s="4">
        <v>1001.843994</v>
      </c>
      <c r="U324" s="4">
        <v>1006.798096</v>
      </c>
      <c r="V324" s="4">
        <v>977.07910200000003</v>
      </c>
      <c r="W324" s="4">
        <v>985.01544200000001</v>
      </c>
      <c r="X324" s="4">
        <v>1032.1529539999999</v>
      </c>
      <c r="Y324" s="4">
        <v>1007.958679</v>
      </c>
    </row>
    <row r="325" spans="1:25" x14ac:dyDescent="0.2">
      <c r="A325" s="3">
        <v>41955</v>
      </c>
      <c r="B325" s="4">
        <v>1011.315369</v>
      </c>
      <c r="C325" s="4">
        <v>984.78894000000003</v>
      </c>
      <c r="D325" s="4">
        <v>984.03356900000006</v>
      </c>
      <c r="E325" s="4">
        <v>978.91308600000002</v>
      </c>
      <c r="F325" s="4">
        <v>982.234375</v>
      </c>
      <c r="G325" s="4">
        <v>1018.193726</v>
      </c>
      <c r="H325" s="4">
        <v>980.13946499999997</v>
      </c>
      <c r="I325" s="4">
        <v>0</v>
      </c>
      <c r="J325" s="4">
        <v>0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>
        <v>0</v>
      </c>
      <c r="Q325" s="4">
        <v>270.92425500000002</v>
      </c>
      <c r="R325" s="4">
        <v>1020.403137</v>
      </c>
      <c r="S325" s="4">
        <v>1022.841797</v>
      </c>
      <c r="T325" s="4">
        <v>991.94494599999996</v>
      </c>
      <c r="U325" s="4">
        <v>1005.596252</v>
      </c>
      <c r="V325" s="4">
        <v>986.42242399999998</v>
      </c>
      <c r="W325" s="4">
        <v>994.52239999999995</v>
      </c>
      <c r="X325" s="4">
        <v>1045.3461910000001</v>
      </c>
      <c r="Y325" s="4">
        <v>1026.0698239999999</v>
      </c>
    </row>
    <row r="326" spans="1:25" x14ac:dyDescent="0.2">
      <c r="A326" s="3">
        <v>41956</v>
      </c>
      <c r="B326" s="4">
        <v>1033.290894</v>
      </c>
      <c r="C326" s="4">
        <v>1025.7329099999999</v>
      </c>
      <c r="D326" s="4">
        <v>1022.331055</v>
      </c>
      <c r="E326" s="4">
        <v>1031.7579350000001</v>
      </c>
      <c r="F326" s="4">
        <v>1037.3267820000001</v>
      </c>
      <c r="G326" s="4">
        <v>1077.1835940000001</v>
      </c>
      <c r="H326" s="4">
        <v>1019.908142</v>
      </c>
      <c r="I326" s="4">
        <v>0</v>
      </c>
      <c r="J326" s="4">
        <v>0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>
        <v>0</v>
      </c>
      <c r="Q326" s="4">
        <v>261.598297</v>
      </c>
      <c r="R326" s="4">
        <v>1013.133301</v>
      </c>
      <c r="S326" s="4">
        <v>1041.9125979999999</v>
      </c>
      <c r="T326" s="4">
        <v>1031.9746090000001</v>
      </c>
      <c r="U326" s="4">
        <v>1054.8538820000001</v>
      </c>
      <c r="V326" s="4">
        <v>1036.1064449999999</v>
      </c>
      <c r="W326" s="4">
        <v>1048.2230219999999</v>
      </c>
      <c r="X326" s="4">
        <v>1101.7889399999999</v>
      </c>
      <c r="Y326" s="4">
        <v>1080.404663</v>
      </c>
    </row>
    <row r="327" spans="1:25" x14ac:dyDescent="0.2">
      <c r="A327" s="3">
        <v>41957</v>
      </c>
      <c r="B327" s="4">
        <v>1079.915283</v>
      </c>
      <c r="C327" s="4">
        <v>1066.0706789999999</v>
      </c>
      <c r="D327" s="4">
        <v>1071.582764</v>
      </c>
      <c r="E327" s="4">
        <v>1062.775635</v>
      </c>
      <c r="F327" s="4">
        <v>1065.3668210000001</v>
      </c>
      <c r="G327" s="4">
        <v>1084.1248780000001</v>
      </c>
      <c r="H327" s="4">
        <v>1033.528687</v>
      </c>
      <c r="I327" s="4">
        <v>0</v>
      </c>
      <c r="J327" s="4">
        <v>0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>
        <v>0</v>
      </c>
      <c r="Q327" s="4">
        <v>272.44131499999997</v>
      </c>
      <c r="R327" s="4">
        <v>1043.926025</v>
      </c>
      <c r="S327" s="4">
        <v>1042.4964600000001</v>
      </c>
      <c r="T327" s="4">
        <v>1026.6929929999999</v>
      </c>
      <c r="U327" s="4">
        <v>1036.257568</v>
      </c>
      <c r="V327" s="4">
        <v>1031.24353</v>
      </c>
      <c r="W327" s="4">
        <v>1068.3953859999999</v>
      </c>
      <c r="X327" s="4">
        <v>1158.849731</v>
      </c>
      <c r="Y327" s="4">
        <v>1155.928101</v>
      </c>
    </row>
    <row r="328" spans="1:25" x14ac:dyDescent="0.2">
      <c r="A328" s="3">
        <v>41958</v>
      </c>
      <c r="B328" s="4">
        <v>1129.7773440000001</v>
      </c>
      <c r="C328" s="4">
        <v>1161.2847899999999</v>
      </c>
      <c r="D328" s="4">
        <v>1157.716553</v>
      </c>
      <c r="E328" s="4">
        <v>1187.6467290000001</v>
      </c>
      <c r="F328" s="4">
        <v>1163.060303</v>
      </c>
      <c r="G328" s="4">
        <v>1200.196899</v>
      </c>
      <c r="H328" s="4">
        <v>1169.8939210000001</v>
      </c>
      <c r="I328" s="4">
        <v>0</v>
      </c>
      <c r="J328" s="4">
        <v>0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>
        <v>0</v>
      </c>
      <c r="Q328" s="4">
        <v>582.922729</v>
      </c>
      <c r="R328" s="4">
        <v>1059.4948730000001</v>
      </c>
      <c r="S328" s="4">
        <v>1055.184814</v>
      </c>
      <c r="T328" s="4">
        <v>1063.7426760000001</v>
      </c>
      <c r="U328" s="4">
        <v>1058.189087</v>
      </c>
      <c r="V328" s="4">
        <v>1093.79187</v>
      </c>
      <c r="W328" s="4">
        <v>1151.611206</v>
      </c>
      <c r="X328" s="4">
        <v>1151.072876</v>
      </c>
      <c r="Y328" s="4">
        <v>1175.361572</v>
      </c>
    </row>
    <row r="329" spans="1:25" x14ac:dyDescent="0.2">
      <c r="A329" s="3">
        <v>41959</v>
      </c>
      <c r="B329" s="4">
        <v>1152.9049070000001</v>
      </c>
      <c r="C329" s="4">
        <v>1203.534058</v>
      </c>
      <c r="D329" s="4">
        <v>1191.4644780000001</v>
      </c>
      <c r="E329" s="4">
        <v>1221.9305420000001</v>
      </c>
      <c r="F329" s="4">
        <v>1184.9548339999999</v>
      </c>
      <c r="G329" s="4">
        <v>1198.7891850000001</v>
      </c>
      <c r="H329" s="4">
        <v>1146.724121</v>
      </c>
      <c r="I329" s="4">
        <v>0</v>
      </c>
      <c r="J329" s="4">
        <v>0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>
        <v>0</v>
      </c>
      <c r="Q329" s="4">
        <v>617.98608400000001</v>
      </c>
      <c r="R329" s="4">
        <v>1123.451904</v>
      </c>
      <c r="S329" s="4">
        <v>1097.619629</v>
      </c>
      <c r="T329" s="4">
        <v>1090.5954589999999</v>
      </c>
      <c r="U329" s="4">
        <v>1078.330078</v>
      </c>
      <c r="V329" s="4">
        <v>1095.7014160000001</v>
      </c>
      <c r="W329" s="4">
        <v>1118.6202390000001</v>
      </c>
      <c r="X329" s="4">
        <v>1088.6777340000001</v>
      </c>
      <c r="Y329" s="4">
        <v>1096.7963870000001</v>
      </c>
    </row>
    <row r="330" spans="1:25" x14ac:dyDescent="0.2">
      <c r="A330" s="3">
        <v>41960</v>
      </c>
      <c r="B330" s="4">
        <v>1104.5273440000001</v>
      </c>
      <c r="C330" s="4">
        <v>1081.951538</v>
      </c>
      <c r="D330" s="4">
        <v>1085.6051030000001</v>
      </c>
      <c r="E330" s="4">
        <v>1078.694092</v>
      </c>
      <c r="F330" s="4">
        <v>1074.5736079999999</v>
      </c>
      <c r="G330" s="4">
        <v>1102.5633539999999</v>
      </c>
      <c r="H330" s="4">
        <v>1050.4854740000001</v>
      </c>
      <c r="I330" s="4">
        <v>0</v>
      </c>
      <c r="J330" s="4">
        <v>0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>
        <v>0</v>
      </c>
      <c r="Q330" s="4">
        <v>307.46914700000002</v>
      </c>
      <c r="R330" s="4">
        <v>1127.6679690000001</v>
      </c>
      <c r="S330" s="4">
        <v>1100.6363530000001</v>
      </c>
      <c r="T330" s="4">
        <v>1073.9757079999999</v>
      </c>
      <c r="U330" s="4">
        <v>1075.5079350000001</v>
      </c>
      <c r="V330" s="4">
        <v>1046.078857</v>
      </c>
      <c r="W330" s="4">
        <v>1052.309448</v>
      </c>
      <c r="X330" s="4">
        <v>1120.0767820000001</v>
      </c>
      <c r="Y330" s="4">
        <v>1090.6442870000001</v>
      </c>
    </row>
    <row r="331" spans="1:25" x14ac:dyDescent="0.2">
      <c r="A331" s="3">
        <v>41961</v>
      </c>
      <c r="B331" s="4">
        <v>1109.474487</v>
      </c>
      <c r="C331" s="4">
        <v>1087.833496</v>
      </c>
      <c r="D331" s="4">
        <v>1080.610107</v>
      </c>
      <c r="E331" s="4">
        <v>1069.997314</v>
      </c>
      <c r="F331" s="4">
        <v>1073.9433590000001</v>
      </c>
      <c r="G331" s="4">
        <v>1082.695923</v>
      </c>
      <c r="H331" s="4">
        <v>1041.4125979999999</v>
      </c>
      <c r="I331" s="4">
        <v>0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>
        <v>0</v>
      </c>
      <c r="Q331" s="4">
        <v>281.12933299999997</v>
      </c>
      <c r="R331" s="4">
        <v>1088.3332519999999</v>
      </c>
      <c r="S331" s="4">
        <v>1099.6022949999999</v>
      </c>
      <c r="T331" s="4">
        <v>1083.908813</v>
      </c>
      <c r="U331" s="4">
        <v>1107.530884</v>
      </c>
      <c r="V331" s="4">
        <v>1081.225586</v>
      </c>
      <c r="W331" s="4">
        <v>1113.175293</v>
      </c>
      <c r="X331" s="4">
        <v>1184.9605710000001</v>
      </c>
      <c r="Y331" s="4">
        <v>1173.189453</v>
      </c>
    </row>
    <row r="332" spans="1:25" x14ac:dyDescent="0.2">
      <c r="A332" s="3">
        <v>41962</v>
      </c>
      <c r="B332" s="4">
        <v>1186.8208010000001</v>
      </c>
      <c r="C332" s="4">
        <v>1173.2969969999999</v>
      </c>
      <c r="D332" s="4">
        <v>1195.793823</v>
      </c>
      <c r="E332" s="4">
        <v>1180.435547</v>
      </c>
      <c r="F332" s="4">
        <v>1185.414673</v>
      </c>
      <c r="G332" s="4">
        <v>1189.4183350000001</v>
      </c>
      <c r="H332" s="4">
        <v>1128.377808</v>
      </c>
      <c r="I332" s="4">
        <v>0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>
        <v>0</v>
      </c>
      <c r="Q332" s="4">
        <v>285.89788800000002</v>
      </c>
      <c r="R332" s="4">
        <v>1104.7294919999999</v>
      </c>
      <c r="S332" s="4">
        <v>1120.28125</v>
      </c>
      <c r="T332" s="4">
        <v>1102.905029</v>
      </c>
      <c r="U332" s="4">
        <v>1135.6560059999999</v>
      </c>
      <c r="V332" s="4">
        <v>1123.732788</v>
      </c>
      <c r="W332" s="4">
        <v>1146.6674800000001</v>
      </c>
      <c r="X332" s="4">
        <v>1217.885376</v>
      </c>
      <c r="Y332" s="4">
        <v>1221.3045649999999</v>
      </c>
    </row>
    <row r="333" spans="1:25" x14ac:dyDescent="0.2">
      <c r="A333" s="3">
        <v>41963</v>
      </c>
      <c r="B333" s="4">
        <v>1214.1519780000001</v>
      </c>
      <c r="C333" s="4">
        <v>1181.307495</v>
      </c>
      <c r="D333" s="4">
        <v>1193.95813</v>
      </c>
      <c r="E333" s="4">
        <v>1195.0123289999999</v>
      </c>
      <c r="F333" s="4">
        <v>1170.5539550000001</v>
      </c>
      <c r="G333" s="4">
        <v>1188.4772949999999</v>
      </c>
      <c r="H333" s="4">
        <v>1123.265259</v>
      </c>
      <c r="I333" s="4">
        <v>0</v>
      </c>
      <c r="J333" s="4">
        <v>0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>
        <v>0</v>
      </c>
      <c r="Q333" s="4">
        <v>284.77905299999998</v>
      </c>
      <c r="R333" s="4">
        <v>1085.8736570000001</v>
      </c>
      <c r="S333" s="4">
        <v>1088.364746</v>
      </c>
      <c r="T333" s="4">
        <v>1084.5898440000001</v>
      </c>
      <c r="U333" s="4">
        <v>1100.0008539999999</v>
      </c>
      <c r="V333" s="4">
        <v>1081.9259030000001</v>
      </c>
      <c r="W333" s="4">
        <v>1105.1644289999999</v>
      </c>
      <c r="X333" s="4">
        <v>1178.796143</v>
      </c>
      <c r="Y333" s="4">
        <v>1193.908203</v>
      </c>
    </row>
    <row r="334" spans="1:25" x14ac:dyDescent="0.2">
      <c r="A334" s="3">
        <v>41964</v>
      </c>
      <c r="B334" s="4">
        <v>1160.820068</v>
      </c>
      <c r="C334" s="4">
        <v>1146.5394289999999</v>
      </c>
      <c r="D334" s="4">
        <v>1158.4370120000001</v>
      </c>
      <c r="E334" s="4">
        <v>1157.8917240000001</v>
      </c>
      <c r="F334" s="4">
        <v>1161.953125</v>
      </c>
      <c r="G334" s="4">
        <v>1172.0040280000001</v>
      </c>
      <c r="H334" s="4">
        <v>1093.756592</v>
      </c>
      <c r="I334" s="4">
        <v>0</v>
      </c>
      <c r="J334" s="4">
        <v>0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>
        <v>0</v>
      </c>
      <c r="Q334" s="4">
        <v>279.47042800000003</v>
      </c>
      <c r="R334" s="4">
        <v>1124.0045170000001</v>
      </c>
      <c r="S334" s="4">
        <v>1096.455078</v>
      </c>
      <c r="T334" s="4">
        <v>1047.0760499999999</v>
      </c>
      <c r="U334" s="4">
        <v>1083.7863769999999</v>
      </c>
      <c r="V334" s="4">
        <v>1081.8764650000001</v>
      </c>
      <c r="W334" s="4">
        <v>1129.591797</v>
      </c>
      <c r="X334" s="4">
        <v>1227.4194339999999</v>
      </c>
      <c r="Y334" s="4">
        <v>1224.443115</v>
      </c>
    </row>
    <row r="335" spans="1:25" x14ac:dyDescent="0.2">
      <c r="A335" s="3">
        <v>41965</v>
      </c>
      <c r="B335" s="4">
        <v>1187.7547609999999</v>
      </c>
      <c r="C335" s="4">
        <v>1246.7524410000001</v>
      </c>
      <c r="D335" s="4">
        <v>1249.2502440000001</v>
      </c>
      <c r="E335" s="4">
        <v>1263.1879879999999</v>
      </c>
      <c r="F335" s="4">
        <v>1245.6530760000001</v>
      </c>
      <c r="G335" s="4">
        <v>1277.6019289999999</v>
      </c>
      <c r="H335" s="4">
        <v>1251.2753909999999</v>
      </c>
      <c r="I335" s="4">
        <v>0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>
        <v>0</v>
      </c>
      <c r="Q335" s="4">
        <v>628.37048300000004</v>
      </c>
      <c r="R335" s="4">
        <v>1104.05188</v>
      </c>
      <c r="S335" s="4">
        <v>1066.4483640000001</v>
      </c>
      <c r="T335" s="4">
        <v>1053.5177000000001</v>
      </c>
      <c r="U335" s="4">
        <v>1040.6274410000001</v>
      </c>
      <c r="V335" s="4">
        <v>1060.0720209999999</v>
      </c>
      <c r="W335" s="4">
        <v>1137.5397949999999</v>
      </c>
      <c r="X335" s="4">
        <v>1110.052246</v>
      </c>
      <c r="Y335" s="4">
        <v>1120.9056399999999</v>
      </c>
    </row>
    <row r="336" spans="1:25" x14ac:dyDescent="0.2">
      <c r="A336" s="3">
        <v>41966</v>
      </c>
      <c r="B336" s="4">
        <v>1093.178711</v>
      </c>
      <c r="C336" s="4">
        <v>1115.980957</v>
      </c>
      <c r="D336" s="4">
        <v>1100.8323969999999</v>
      </c>
      <c r="E336" s="4">
        <v>1110.0913089999999</v>
      </c>
      <c r="F336" s="4">
        <v>1071.712158</v>
      </c>
      <c r="G336" s="4">
        <v>1083.7822269999999</v>
      </c>
      <c r="H336" s="4">
        <v>1045.587158</v>
      </c>
      <c r="I336" s="4">
        <v>0</v>
      </c>
      <c r="J336" s="4">
        <v>0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>
        <v>0</v>
      </c>
      <c r="Q336" s="4">
        <v>572.06274399999995</v>
      </c>
      <c r="R336" s="4">
        <v>1043.1712649999999</v>
      </c>
      <c r="S336" s="4">
        <v>1010.580017</v>
      </c>
      <c r="T336" s="4">
        <v>1016.666748</v>
      </c>
      <c r="U336" s="4">
        <v>1001.618286</v>
      </c>
      <c r="V336" s="4">
        <v>1026.352173</v>
      </c>
      <c r="W336" s="4">
        <v>1058.8480219999999</v>
      </c>
      <c r="X336" s="4">
        <v>1034.0513920000001</v>
      </c>
      <c r="Y336" s="4">
        <v>1034.4433590000001</v>
      </c>
    </row>
    <row r="337" spans="1:25" x14ac:dyDescent="0.2">
      <c r="A337" s="3">
        <v>41967</v>
      </c>
      <c r="B337" s="4">
        <v>1061.728638</v>
      </c>
      <c r="C337" s="4">
        <v>1027.7673339999999</v>
      </c>
      <c r="D337" s="4">
        <v>1021.351074</v>
      </c>
      <c r="E337" s="4">
        <v>1011.294373</v>
      </c>
      <c r="F337" s="4">
        <v>969.68511999999998</v>
      </c>
      <c r="G337" s="4">
        <v>974.96917699999995</v>
      </c>
      <c r="H337" s="4">
        <v>920.24017300000003</v>
      </c>
      <c r="I337" s="4">
        <v>0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>
        <v>0</v>
      </c>
      <c r="Q337" s="4">
        <v>264.75256300000001</v>
      </c>
      <c r="R337" s="4">
        <v>981.20660399999997</v>
      </c>
      <c r="S337" s="4">
        <v>954.39392099999998</v>
      </c>
      <c r="T337" s="4">
        <v>933.40045199999997</v>
      </c>
      <c r="U337" s="4">
        <v>954.75256300000001</v>
      </c>
      <c r="V337" s="4">
        <v>932.88043200000004</v>
      </c>
      <c r="W337" s="4">
        <v>939.71673599999997</v>
      </c>
      <c r="X337" s="4">
        <v>976.58416699999998</v>
      </c>
      <c r="Y337" s="4">
        <v>978.93292199999996</v>
      </c>
    </row>
    <row r="338" spans="1:25" x14ac:dyDescent="0.2">
      <c r="A338" s="3">
        <v>41968</v>
      </c>
      <c r="B338" s="4">
        <v>1001.839844</v>
      </c>
      <c r="C338" s="4">
        <v>970.87683100000004</v>
      </c>
      <c r="D338" s="4">
        <v>958.64807099999996</v>
      </c>
      <c r="E338" s="4">
        <v>947.30224599999997</v>
      </c>
      <c r="F338" s="4">
        <v>948.35632299999997</v>
      </c>
      <c r="G338" s="4">
        <v>964.85192900000004</v>
      </c>
      <c r="H338" s="4">
        <v>922.90301499999998</v>
      </c>
      <c r="I338" s="4">
        <v>0</v>
      </c>
      <c r="J338" s="4">
        <v>0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>
        <v>0</v>
      </c>
      <c r="Q338" s="4">
        <v>255.18142700000001</v>
      </c>
      <c r="R338" s="4">
        <v>968.79931599999998</v>
      </c>
      <c r="S338" s="4">
        <v>969.37914999999998</v>
      </c>
      <c r="T338" s="4">
        <v>959.93872099999999</v>
      </c>
      <c r="U338" s="4">
        <v>985.30395499999997</v>
      </c>
      <c r="V338" s="4">
        <v>971.21801800000003</v>
      </c>
      <c r="W338" s="4">
        <v>1001.261902</v>
      </c>
      <c r="X338" s="4">
        <v>1052.3626710000001</v>
      </c>
      <c r="Y338" s="4">
        <v>1041.944702</v>
      </c>
    </row>
    <row r="339" spans="1:25" x14ac:dyDescent="0.2">
      <c r="A339" s="3">
        <v>41969</v>
      </c>
      <c r="B339" s="4">
        <v>1031.851318</v>
      </c>
      <c r="C339" s="4">
        <v>1011.643921</v>
      </c>
      <c r="D339" s="4">
        <v>994.11944600000004</v>
      </c>
      <c r="E339" s="4">
        <v>1007.23175</v>
      </c>
      <c r="F339" s="4">
        <v>1005.403625</v>
      </c>
      <c r="G339" s="4">
        <v>1003.6309199999999</v>
      </c>
      <c r="H339" s="4">
        <v>941.93823199999997</v>
      </c>
      <c r="I339" s="4">
        <v>0</v>
      </c>
      <c r="J339" s="4">
        <v>0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>
        <v>0</v>
      </c>
      <c r="Q339" s="4">
        <v>301.46966600000002</v>
      </c>
      <c r="R339" s="4">
        <v>1090.9110109999999</v>
      </c>
      <c r="S339" s="4">
        <v>1067.8920900000001</v>
      </c>
      <c r="T339" s="4">
        <v>1045.798096</v>
      </c>
      <c r="U339" s="4">
        <v>1049.3500979999999</v>
      </c>
      <c r="V339" s="4">
        <v>1007.07196</v>
      </c>
      <c r="W339" s="4">
        <v>1002.206848</v>
      </c>
      <c r="X339" s="4">
        <v>1068.355591</v>
      </c>
      <c r="Y339" s="4">
        <v>1066.9600829999999</v>
      </c>
    </row>
    <row r="340" spans="1:25" x14ac:dyDescent="0.2">
      <c r="A340" s="3">
        <v>41970</v>
      </c>
      <c r="B340" s="4">
        <v>1081.9616699999999</v>
      </c>
      <c r="C340" s="4">
        <v>1093.0527340000001</v>
      </c>
      <c r="D340" s="4">
        <v>1077.7459719999999</v>
      </c>
      <c r="E340" s="4">
        <v>1041.2962649999999</v>
      </c>
      <c r="F340" s="4">
        <v>984.98944100000006</v>
      </c>
      <c r="G340" s="4">
        <v>913.94378700000004</v>
      </c>
      <c r="H340" s="4">
        <v>801.08105499999999</v>
      </c>
      <c r="I340" s="4">
        <v>0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>
        <v>0</v>
      </c>
      <c r="Q340" s="4">
        <v>247.14250200000001</v>
      </c>
      <c r="R340" s="4">
        <v>915.25067100000001</v>
      </c>
      <c r="S340" s="4">
        <v>882.36993399999994</v>
      </c>
      <c r="T340" s="4">
        <v>868.24633800000004</v>
      </c>
      <c r="U340" s="4">
        <v>917.65130599999998</v>
      </c>
      <c r="V340" s="4">
        <v>927.98327600000005</v>
      </c>
      <c r="W340" s="4">
        <v>989.38299600000005</v>
      </c>
      <c r="X340" s="4">
        <v>1097.9141850000001</v>
      </c>
      <c r="Y340" s="4">
        <v>1147.69751</v>
      </c>
    </row>
    <row r="341" spans="1:25" x14ac:dyDescent="0.2">
      <c r="A341" s="3">
        <v>41971</v>
      </c>
      <c r="B341" s="4">
        <v>1161.5817870000001</v>
      </c>
      <c r="C341" s="4">
        <v>1152.060669</v>
      </c>
      <c r="D341" s="4">
        <v>1157.3587649999999</v>
      </c>
      <c r="E341" s="4">
        <v>1160.8443600000001</v>
      </c>
      <c r="F341" s="4">
        <v>1133.8695070000001</v>
      </c>
      <c r="G341" s="4">
        <v>1082.130737</v>
      </c>
      <c r="H341" s="4">
        <v>951.35058600000002</v>
      </c>
      <c r="I341" s="4">
        <v>0</v>
      </c>
      <c r="J341" s="4">
        <v>0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>
        <v>0</v>
      </c>
      <c r="Q341" s="4">
        <v>275.03735399999999</v>
      </c>
      <c r="R341" s="4">
        <v>1055.1308590000001</v>
      </c>
      <c r="S341" s="4">
        <v>1036.9736330000001</v>
      </c>
      <c r="T341" s="4">
        <v>1006.048218</v>
      </c>
      <c r="U341" s="4">
        <v>1034.575439</v>
      </c>
      <c r="V341" s="4">
        <v>1039.106689</v>
      </c>
      <c r="W341" s="4">
        <v>1090.14563</v>
      </c>
      <c r="X341" s="4">
        <v>1195.654419</v>
      </c>
      <c r="Y341" s="4">
        <v>1202.5805660000001</v>
      </c>
    </row>
    <row r="342" spans="1:25" x14ac:dyDescent="0.2">
      <c r="A342" s="3">
        <v>41972</v>
      </c>
      <c r="B342" s="4">
        <v>1152.708496</v>
      </c>
      <c r="C342" s="4">
        <v>1201.07312</v>
      </c>
      <c r="D342" s="4">
        <v>1203.4995120000001</v>
      </c>
      <c r="E342" s="4">
        <v>1230.1391599999999</v>
      </c>
      <c r="F342" s="4">
        <v>1194.1586910000001</v>
      </c>
      <c r="G342" s="4">
        <v>1224.3793949999999</v>
      </c>
      <c r="H342" s="4">
        <v>1191.352539</v>
      </c>
      <c r="I342" s="4">
        <v>0</v>
      </c>
      <c r="J342" s="4">
        <v>0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>
        <v>0</v>
      </c>
      <c r="Q342" s="4">
        <v>579.35400400000003</v>
      </c>
      <c r="R342" s="4">
        <v>1071.7717290000001</v>
      </c>
      <c r="S342" s="4">
        <v>1056.0893550000001</v>
      </c>
      <c r="T342" s="4">
        <v>1068.1723629999999</v>
      </c>
      <c r="U342" s="4">
        <v>1067.088745</v>
      </c>
      <c r="V342" s="4">
        <v>1122.3641359999999</v>
      </c>
      <c r="W342" s="4">
        <v>1202.1831050000001</v>
      </c>
      <c r="X342" s="4">
        <v>1201.8729249999999</v>
      </c>
      <c r="Y342" s="4">
        <v>1208.0002440000001</v>
      </c>
    </row>
    <row r="343" spans="1:25" x14ac:dyDescent="0.2">
      <c r="A343" s="3">
        <v>41973</v>
      </c>
      <c r="B343" s="4">
        <v>1200.4361570000001</v>
      </c>
      <c r="C343" s="4">
        <v>1227.4053960000001</v>
      </c>
      <c r="D343" s="4">
        <v>1212.1875</v>
      </c>
      <c r="E343" s="4">
        <v>1210.3201899999999</v>
      </c>
      <c r="F343" s="4">
        <v>1166.258789</v>
      </c>
      <c r="G343" s="4">
        <v>1159.5939940000001</v>
      </c>
      <c r="H343" s="4">
        <v>1101.303345</v>
      </c>
      <c r="I343" s="4">
        <v>0</v>
      </c>
      <c r="J343" s="4">
        <v>0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>
        <v>0</v>
      </c>
      <c r="Q343" s="4">
        <v>609.67156999999997</v>
      </c>
      <c r="R343" s="4">
        <v>1080.0014650000001</v>
      </c>
      <c r="S343" s="4">
        <v>1042.393311</v>
      </c>
      <c r="T343" s="4">
        <v>1050.463379</v>
      </c>
      <c r="U343" s="4">
        <v>1033.6358640000001</v>
      </c>
      <c r="V343" s="4">
        <v>1047.172607</v>
      </c>
      <c r="W343" s="4">
        <v>1069.3695070000001</v>
      </c>
      <c r="X343" s="4">
        <v>1036.1514890000001</v>
      </c>
      <c r="Y343" s="4">
        <v>1052.9293210000001</v>
      </c>
    </row>
    <row r="344" spans="1:25" x14ac:dyDescent="0.2">
      <c r="A344" s="3">
        <v>41974</v>
      </c>
      <c r="B344" s="4">
        <v>884.49328600000001</v>
      </c>
      <c r="C344" s="4">
        <v>901.31097399999999</v>
      </c>
      <c r="D344" s="4">
        <v>876.33117700000003</v>
      </c>
      <c r="E344" s="4">
        <v>888.63610800000004</v>
      </c>
      <c r="F344" s="4">
        <v>883.33966099999998</v>
      </c>
      <c r="G344" s="4">
        <v>920.50103799999999</v>
      </c>
      <c r="H344" s="4">
        <v>901.08599900000002</v>
      </c>
      <c r="I344" s="4">
        <v>536.68347200000005</v>
      </c>
      <c r="J344" s="4">
        <v>0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>
        <v>0</v>
      </c>
      <c r="Q344" s="4">
        <v>869.64013699999998</v>
      </c>
      <c r="R344" s="4">
        <v>885.35833700000001</v>
      </c>
      <c r="S344" s="4">
        <v>918.839294</v>
      </c>
      <c r="T344" s="4">
        <v>881.15533400000004</v>
      </c>
      <c r="U344" s="4">
        <v>886.28967299999999</v>
      </c>
      <c r="V344" s="4">
        <v>888.61004600000001</v>
      </c>
      <c r="W344" s="4">
        <v>869.88806199999999</v>
      </c>
      <c r="X344" s="4">
        <v>940.04919400000006</v>
      </c>
      <c r="Y344" s="4">
        <v>916.35980199999995</v>
      </c>
    </row>
    <row r="345" spans="1:25" x14ac:dyDescent="0.2">
      <c r="A345" s="3">
        <v>41975</v>
      </c>
      <c r="B345" s="4">
        <v>938.350281</v>
      </c>
      <c r="C345" s="4">
        <v>956.66760299999999</v>
      </c>
      <c r="D345" s="4">
        <v>960.00280799999996</v>
      </c>
      <c r="E345" s="4">
        <v>974.096497</v>
      </c>
      <c r="F345" s="4">
        <v>959.01165800000001</v>
      </c>
      <c r="G345" s="4">
        <v>1005.182556</v>
      </c>
      <c r="H345" s="4">
        <v>992.01495399999999</v>
      </c>
      <c r="I345" s="4">
        <v>601.23950200000002</v>
      </c>
      <c r="J345" s="4">
        <v>0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>
        <v>0</v>
      </c>
      <c r="Q345" s="4">
        <v>934.04974400000003</v>
      </c>
      <c r="R345" s="4">
        <v>967.18988000000002</v>
      </c>
      <c r="S345" s="4">
        <v>1017.26062</v>
      </c>
      <c r="T345" s="4">
        <v>977.60675000000003</v>
      </c>
      <c r="U345" s="4">
        <v>976.03137200000003</v>
      </c>
      <c r="V345" s="4">
        <v>977.24475099999995</v>
      </c>
      <c r="W345" s="4">
        <v>934.75176999999996</v>
      </c>
      <c r="X345" s="4">
        <v>1027.4451899999999</v>
      </c>
      <c r="Y345" s="4">
        <v>988.53454599999998</v>
      </c>
    </row>
    <row r="346" spans="1:25" x14ac:dyDescent="0.2">
      <c r="A346" s="3">
        <v>41976</v>
      </c>
      <c r="B346" s="4">
        <v>1016.670898</v>
      </c>
      <c r="C346" s="4">
        <v>1034.930908</v>
      </c>
      <c r="D346" s="4">
        <v>1002.6473999999999</v>
      </c>
      <c r="E346" s="4">
        <v>1023.476257</v>
      </c>
      <c r="F346" s="4">
        <v>990.00469999999996</v>
      </c>
      <c r="G346" s="4">
        <v>990.44061299999998</v>
      </c>
      <c r="H346" s="4">
        <v>954.96099900000002</v>
      </c>
      <c r="I346" s="4">
        <v>593.35797100000002</v>
      </c>
      <c r="J346" s="4">
        <v>0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>
        <v>0</v>
      </c>
      <c r="Q346" s="4">
        <v>947.39184599999999</v>
      </c>
      <c r="R346" s="4">
        <v>928.00201400000003</v>
      </c>
      <c r="S346" s="4">
        <v>945.78961200000003</v>
      </c>
      <c r="T346" s="4">
        <v>897.02966300000003</v>
      </c>
      <c r="U346" s="4">
        <v>899.317139</v>
      </c>
      <c r="V346" s="4">
        <v>885.38824499999998</v>
      </c>
      <c r="W346" s="4">
        <v>863.89025900000001</v>
      </c>
      <c r="X346" s="4">
        <v>954.99877900000001</v>
      </c>
      <c r="Y346" s="4">
        <v>894.05242899999996</v>
      </c>
    </row>
    <row r="347" spans="1:25" x14ac:dyDescent="0.2">
      <c r="A347" s="3">
        <v>41977</v>
      </c>
      <c r="B347" s="4">
        <v>924.03070100000002</v>
      </c>
      <c r="C347" s="4">
        <v>927.02209500000004</v>
      </c>
      <c r="D347" s="4">
        <v>918.59588599999995</v>
      </c>
      <c r="E347" s="4">
        <v>936.23950200000002</v>
      </c>
      <c r="F347" s="4">
        <v>931.027466</v>
      </c>
      <c r="G347" s="4">
        <v>958.53662099999997</v>
      </c>
      <c r="H347" s="4">
        <v>947.04699700000003</v>
      </c>
      <c r="I347" s="4">
        <v>571.01538100000005</v>
      </c>
      <c r="J347" s="4">
        <v>0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>
        <v>0</v>
      </c>
      <c r="Q347" s="4">
        <v>890.14794900000004</v>
      </c>
      <c r="R347" s="4">
        <v>922.87524399999995</v>
      </c>
      <c r="S347" s="4">
        <v>945.40869099999998</v>
      </c>
      <c r="T347" s="4">
        <v>918.61920199999997</v>
      </c>
      <c r="U347" s="4">
        <v>941.25213599999995</v>
      </c>
      <c r="V347" s="4">
        <v>947.25469999999996</v>
      </c>
      <c r="W347" s="4">
        <v>922.02722200000005</v>
      </c>
      <c r="X347" s="4">
        <v>1026.464966</v>
      </c>
      <c r="Y347" s="4">
        <v>987.00439500000005</v>
      </c>
    </row>
    <row r="348" spans="1:25" x14ac:dyDescent="0.2">
      <c r="A348" s="3">
        <v>41978</v>
      </c>
      <c r="B348" s="4">
        <v>995.30517599999996</v>
      </c>
      <c r="C348" s="4">
        <v>1014.242615</v>
      </c>
      <c r="D348" s="4">
        <v>1005.117371</v>
      </c>
      <c r="E348" s="4">
        <v>1035.442139</v>
      </c>
      <c r="F348" s="4">
        <v>1029.1850589999999</v>
      </c>
      <c r="G348" s="4">
        <v>1070.837769</v>
      </c>
      <c r="H348" s="4">
        <v>1043.93103</v>
      </c>
      <c r="I348" s="4">
        <v>626.18377699999996</v>
      </c>
      <c r="J348" s="4">
        <v>0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>
        <v>0</v>
      </c>
      <c r="Q348" s="4">
        <v>917.900757</v>
      </c>
      <c r="R348" s="4">
        <v>936.32000700000003</v>
      </c>
      <c r="S348" s="4">
        <v>960.78716999999995</v>
      </c>
      <c r="T348" s="4">
        <v>915.98547399999995</v>
      </c>
      <c r="U348" s="4">
        <v>924.06762700000002</v>
      </c>
      <c r="V348" s="4">
        <v>920.33221400000002</v>
      </c>
      <c r="W348" s="4">
        <v>910.94287099999997</v>
      </c>
      <c r="X348" s="4">
        <v>1031.9379879999999</v>
      </c>
      <c r="Y348" s="4">
        <v>997.524719</v>
      </c>
    </row>
    <row r="349" spans="1:25" x14ac:dyDescent="0.2">
      <c r="A349" s="3">
        <v>41979</v>
      </c>
      <c r="B349" s="4">
        <v>993.74963400000001</v>
      </c>
      <c r="C349" s="4">
        <v>976.74285899999995</v>
      </c>
      <c r="D349" s="4">
        <v>995.25067100000001</v>
      </c>
      <c r="E349" s="4">
        <v>994.99011199999995</v>
      </c>
      <c r="F349" s="4">
        <v>980.82794200000001</v>
      </c>
      <c r="G349" s="4">
        <v>983.16644299999996</v>
      </c>
      <c r="H349" s="4">
        <v>1011.677612</v>
      </c>
      <c r="I349" s="4">
        <v>594.89386000000002</v>
      </c>
      <c r="J349" s="4">
        <v>0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>
        <v>0</v>
      </c>
      <c r="Q349" s="4">
        <v>1001.857788</v>
      </c>
      <c r="R349" s="4">
        <v>959.95519999999999</v>
      </c>
      <c r="S349" s="4">
        <v>923.94378700000004</v>
      </c>
      <c r="T349" s="4">
        <v>913.31622300000004</v>
      </c>
      <c r="U349" s="4">
        <v>911.41357400000004</v>
      </c>
      <c r="V349" s="4">
        <v>906.11254899999994</v>
      </c>
      <c r="W349" s="4">
        <v>903.57525599999997</v>
      </c>
      <c r="X349" s="4">
        <v>953.87383999999997</v>
      </c>
      <c r="Y349" s="4">
        <v>912.25647000000004</v>
      </c>
    </row>
    <row r="350" spans="1:25" x14ac:dyDescent="0.2">
      <c r="A350" s="3">
        <v>41980</v>
      </c>
      <c r="B350" s="4">
        <v>907.10595699999999</v>
      </c>
      <c r="C350" s="4">
        <v>895.34161400000005</v>
      </c>
      <c r="D350" s="4">
        <v>916.04754600000001</v>
      </c>
      <c r="E350" s="4">
        <v>921.68926999999996</v>
      </c>
      <c r="F350" s="4">
        <v>924.98785399999997</v>
      </c>
      <c r="G350" s="4">
        <v>918.40979000000004</v>
      </c>
      <c r="H350" s="4">
        <v>946.46679700000004</v>
      </c>
      <c r="I350" s="4">
        <v>563.20983899999999</v>
      </c>
      <c r="J350" s="4">
        <v>0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>
        <v>0</v>
      </c>
      <c r="Q350" s="4">
        <v>993.31152299999997</v>
      </c>
      <c r="R350" s="4">
        <v>1013.3488160000001</v>
      </c>
      <c r="S350" s="4">
        <v>1008.302246</v>
      </c>
      <c r="T350" s="4">
        <v>1036.3135990000001</v>
      </c>
      <c r="U350" s="4">
        <v>1037.8405760000001</v>
      </c>
      <c r="V350" s="4">
        <v>1029.4914550000001</v>
      </c>
      <c r="W350" s="4">
        <v>1017.186707</v>
      </c>
      <c r="X350" s="4">
        <v>1054.5830080000001</v>
      </c>
      <c r="Y350" s="4">
        <v>1027.4923100000001</v>
      </c>
    </row>
    <row r="351" spans="1:25" x14ac:dyDescent="0.2">
      <c r="A351" s="3">
        <v>41981</v>
      </c>
      <c r="B351" s="4">
        <v>1081.965942</v>
      </c>
      <c r="C351" s="4">
        <v>1099.5821530000001</v>
      </c>
      <c r="D351" s="4">
        <v>1090.1917719999999</v>
      </c>
      <c r="E351" s="4">
        <v>1107.2738039999999</v>
      </c>
      <c r="F351" s="4">
        <v>1072.600952</v>
      </c>
      <c r="G351" s="4">
        <v>1088.9173579999999</v>
      </c>
      <c r="H351" s="4">
        <v>1065.9229740000001</v>
      </c>
      <c r="I351" s="4">
        <v>644.99603300000001</v>
      </c>
      <c r="J351" s="4">
        <v>0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>
        <v>0</v>
      </c>
      <c r="Q351" s="4">
        <v>964.89111300000002</v>
      </c>
      <c r="R351" s="4">
        <v>975.70056199999999</v>
      </c>
      <c r="S351" s="4">
        <v>999.61993399999994</v>
      </c>
      <c r="T351" s="4">
        <v>959.83453399999996</v>
      </c>
      <c r="U351" s="4">
        <v>960.22576900000001</v>
      </c>
      <c r="V351" s="4">
        <v>960.332764</v>
      </c>
      <c r="W351" s="4">
        <v>940.899719</v>
      </c>
      <c r="X351" s="4">
        <v>1022.351257</v>
      </c>
      <c r="Y351" s="4">
        <v>975.11120600000004</v>
      </c>
    </row>
    <row r="352" spans="1:25" x14ac:dyDescent="0.2">
      <c r="A352" s="3">
        <v>41982</v>
      </c>
      <c r="B352" s="4">
        <v>1000.495239</v>
      </c>
      <c r="C352" s="4">
        <v>1033.936279</v>
      </c>
      <c r="D352" s="4">
        <v>1014.998779</v>
      </c>
      <c r="E352" s="4">
        <v>1017.23761</v>
      </c>
      <c r="F352" s="4">
        <v>1012.030212</v>
      </c>
      <c r="G352" s="4">
        <v>1028.980957</v>
      </c>
      <c r="H352" s="4">
        <v>1001.416931</v>
      </c>
      <c r="I352" s="4">
        <v>602.268372</v>
      </c>
      <c r="J352" s="4">
        <v>0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>
        <v>0</v>
      </c>
      <c r="Q352" s="4">
        <v>967.98931900000002</v>
      </c>
      <c r="R352" s="4">
        <v>949.35601799999995</v>
      </c>
      <c r="S352" s="4">
        <v>956.46423300000004</v>
      </c>
      <c r="T352" s="4">
        <v>906.18994099999998</v>
      </c>
      <c r="U352" s="4">
        <v>903.10540800000001</v>
      </c>
      <c r="V352" s="4">
        <v>896.808044</v>
      </c>
      <c r="W352" s="4">
        <v>860.30127000000005</v>
      </c>
      <c r="X352" s="4">
        <v>912.89172399999995</v>
      </c>
      <c r="Y352" s="4">
        <v>873.24096699999996</v>
      </c>
    </row>
    <row r="353" spans="1:25" x14ac:dyDescent="0.2">
      <c r="A353" s="3">
        <v>41983</v>
      </c>
      <c r="B353" s="4">
        <v>898.57605000000001</v>
      </c>
      <c r="C353" s="4">
        <v>913.675659</v>
      </c>
      <c r="D353" s="4">
        <v>913.48205600000006</v>
      </c>
      <c r="E353" s="4">
        <v>924.13470500000005</v>
      </c>
      <c r="F353" s="4">
        <v>913.83355700000004</v>
      </c>
      <c r="G353" s="4">
        <v>930.326233</v>
      </c>
      <c r="H353" s="4">
        <v>896.85485800000004</v>
      </c>
      <c r="I353" s="4">
        <v>559.30895999999996</v>
      </c>
      <c r="J353" s="4">
        <v>0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>
        <v>0</v>
      </c>
      <c r="Q353" s="4">
        <v>931.14544699999999</v>
      </c>
      <c r="R353" s="4">
        <v>921.92419400000006</v>
      </c>
      <c r="S353" s="4">
        <v>937.52417000000003</v>
      </c>
      <c r="T353" s="4">
        <v>881.903503</v>
      </c>
      <c r="U353" s="4">
        <v>878.09533699999997</v>
      </c>
      <c r="V353" s="4">
        <v>867.16650400000003</v>
      </c>
      <c r="W353" s="4">
        <v>842.85235599999999</v>
      </c>
      <c r="X353" s="4">
        <v>911.74334699999997</v>
      </c>
      <c r="Y353" s="4">
        <v>855.862976</v>
      </c>
    </row>
    <row r="354" spans="1:25" x14ac:dyDescent="0.2">
      <c r="A354" s="3">
        <v>41984</v>
      </c>
      <c r="B354" s="4">
        <v>866.32940699999995</v>
      </c>
      <c r="C354" s="4">
        <v>877.57000700000003</v>
      </c>
      <c r="D354" s="4">
        <v>850.60760500000004</v>
      </c>
      <c r="E354" s="4">
        <v>879.17144800000005</v>
      </c>
      <c r="F354" s="4">
        <v>868.05572500000005</v>
      </c>
      <c r="G354" s="4">
        <v>891.82769800000005</v>
      </c>
      <c r="H354" s="4">
        <v>883.36175500000002</v>
      </c>
      <c r="I354" s="4">
        <v>543.160706</v>
      </c>
      <c r="J354" s="4">
        <v>0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>
        <v>0</v>
      </c>
      <c r="Q354" s="4">
        <v>871.418274</v>
      </c>
      <c r="R354" s="4">
        <v>863.32647699999995</v>
      </c>
      <c r="S354" s="4">
        <v>876.86071800000002</v>
      </c>
      <c r="T354" s="4">
        <v>841.68426499999998</v>
      </c>
      <c r="U354" s="4">
        <v>842.36041299999999</v>
      </c>
      <c r="V354" s="4">
        <v>846.51892099999998</v>
      </c>
      <c r="W354" s="4">
        <v>832.47265600000003</v>
      </c>
      <c r="X354" s="4">
        <v>913.36370799999997</v>
      </c>
      <c r="Y354" s="4">
        <v>865.03070100000002</v>
      </c>
    </row>
    <row r="355" spans="1:25" x14ac:dyDescent="0.2">
      <c r="A355" s="3">
        <v>41985</v>
      </c>
      <c r="B355" s="4">
        <v>867.21331799999996</v>
      </c>
      <c r="C355" s="4">
        <v>874.285706</v>
      </c>
      <c r="D355" s="4">
        <v>860.288635</v>
      </c>
      <c r="E355" s="4">
        <v>874.42797900000005</v>
      </c>
      <c r="F355" s="4">
        <v>862.36102300000005</v>
      </c>
      <c r="G355" s="4">
        <v>881.71093800000006</v>
      </c>
      <c r="H355" s="4">
        <v>870.16143799999998</v>
      </c>
      <c r="I355" s="4">
        <v>539.55383300000005</v>
      </c>
      <c r="J355" s="4">
        <v>0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>
        <v>0</v>
      </c>
      <c r="Q355" s="4">
        <v>858.28955099999996</v>
      </c>
      <c r="R355" s="4">
        <v>853.02612299999998</v>
      </c>
      <c r="S355" s="4">
        <v>860.45660399999997</v>
      </c>
      <c r="T355" s="4">
        <v>815.66131600000006</v>
      </c>
      <c r="U355" s="4">
        <v>817.347351</v>
      </c>
      <c r="V355" s="4">
        <v>824.700378</v>
      </c>
      <c r="W355" s="4">
        <v>825.66564900000003</v>
      </c>
      <c r="X355" s="4">
        <v>921.372253</v>
      </c>
      <c r="Y355" s="4">
        <v>881.65582300000005</v>
      </c>
    </row>
    <row r="356" spans="1:25" x14ac:dyDescent="0.2">
      <c r="A356" s="3">
        <v>41986</v>
      </c>
      <c r="B356" s="4">
        <v>874.608521</v>
      </c>
      <c r="C356" s="4">
        <v>861.44207800000004</v>
      </c>
      <c r="D356" s="4">
        <v>874.67578100000003</v>
      </c>
      <c r="E356" s="4">
        <v>870.83978300000001</v>
      </c>
      <c r="F356" s="4">
        <v>887.39367700000003</v>
      </c>
      <c r="G356" s="4">
        <v>884.34722899999997</v>
      </c>
      <c r="H356" s="4">
        <v>909.64904799999999</v>
      </c>
      <c r="I356" s="4">
        <v>545.29949999999997</v>
      </c>
      <c r="J356" s="4">
        <v>0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>
        <v>0</v>
      </c>
      <c r="Q356" s="4">
        <v>890.40270999999996</v>
      </c>
      <c r="R356" s="4">
        <v>879.47485400000005</v>
      </c>
      <c r="S356" s="4">
        <v>842.14373799999998</v>
      </c>
      <c r="T356" s="4">
        <v>841.18511999999998</v>
      </c>
      <c r="U356" s="4">
        <v>834.37438999999995</v>
      </c>
      <c r="V356" s="4">
        <v>839.936646</v>
      </c>
      <c r="W356" s="4">
        <v>854.26385500000004</v>
      </c>
      <c r="X356" s="4">
        <v>900.13244599999996</v>
      </c>
      <c r="Y356" s="4">
        <v>859.41931199999999</v>
      </c>
    </row>
    <row r="357" spans="1:25" x14ac:dyDescent="0.2">
      <c r="A357" s="3">
        <v>41987</v>
      </c>
      <c r="B357" s="4">
        <v>869.44775400000003</v>
      </c>
      <c r="C357" s="4">
        <v>874.318848</v>
      </c>
      <c r="D357" s="4">
        <v>879.385986</v>
      </c>
      <c r="E357" s="4">
        <v>875.11920199999997</v>
      </c>
      <c r="F357" s="4">
        <v>871.611267</v>
      </c>
      <c r="G357" s="4">
        <v>869.77728300000001</v>
      </c>
      <c r="H357" s="4">
        <v>868.30560300000002</v>
      </c>
      <c r="I357" s="4">
        <v>520.28558299999997</v>
      </c>
      <c r="J357" s="4">
        <v>0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>
        <v>0</v>
      </c>
      <c r="Q357" s="4">
        <v>898.43847700000003</v>
      </c>
      <c r="R357" s="4">
        <v>899.819885</v>
      </c>
      <c r="S357" s="4">
        <v>893.50976600000001</v>
      </c>
      <c r="T357" s="4">
        <v>899.65142800000001</v>
      </c>
      <c r="U357" s="4">
        <v>894.11816399999998</v>
      </c>
      <c r="V357" s="4">
        <v>880.06494099999998</v>
      </c>
      <c r="W357" s="4">
        <v>869.77099599999997</v>
      </c>
      <c r="X357" s="4">
        <v>886.76763900000003</v>
      </c>
      <c r="Y357" s="4">
        <v>852.59405500000003</v>
      </c>
    </row>
    <row r="358" spans="1:25" x14ac:dyDescent="0.2">
      <c r="A358" s="3">
        <v>41988</v>
      </c>
      <c r="B358" s="4">
        <v>878.08685300000002</v>
      </c>
      <c r="C358" s="4">
        <v>895.91937299999995</v>
      </c>
      <c r="D358" s="4">
        <v>889.20068400000002</v>
      </c>
      <c r="E358" s="4">
        <v>900.08349599999997</v>
      </c>
      <c r="F358" s="4">
        <v>900.27221699999996</v>
      </c>
      <c r="G358" s="4">
        <v>931.10595699999999</v>
      </c>
      <c r="H358" s="4">
        <v>917.98150599999997</v>
      </c>
      <c r="I358" s="4">
        <v>557.20159899999999</v>
      </c>
      <c r="J358" s="4">
        <v>0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>
        <v>0</v>
      </c>
      <c r="Q358" s="4">
        <v>880.75384499999996</v>
      </c>
      <c r="R358" s="4">
        <v>880.94921899999997</v>
      </c>
      <c r="S358" s="4">
        <v>903.109375</v>
      </c>
      <c r="T358" s="4">
        <v>861.21917699999995</v>
      </c>
      <c r="U358" s="4">
        <v>864.97790499999996</v>
      </c>
      <c r="V358" s="4">
        <v>863.99896200000001</v>
      </c>
      <c r="W358" s="4">
        <v>837.791382</v>
      </c>
      <c r="X358" s="4">
        <v>897.01135299999999</v>
      </c>
      <c r="Y358" s="4">
        <v>865.38031000000001</v>
      </c>
    </row>
    <row r="359" spans="1:25" x14ac:dyDescent="0.2">
      <c r="A359" s="3">
        <v>41989</v>
      </c>
      <c r="B359" s="4">
        <v>895.30651899999998</v>
      </c>
      <c r="C359" s="4">
        <v>898.015625</v>
      </c>
      <c r="D359" s="4">
        <v>881.725098</v>
      </c>
      <c r="E359" s="4">
        <v>892.36755400000004</v>
      </c>
      <c r="F359" s="4">
        <v>893.51062000000002</v>
      </c>
      <c r="G359" s="4">
        <v>915.62426800000003</v>
      </c>
      <c r="H359" s="4">
        <v>912.67999299999997</v>
      </c>
      <c r="I359" s="4">
        <v>558.40277100000003</v>
      </c>
      <c r="J359" s="4">
        <v>0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>
        <v>0</v>
      </c>
      <c r="Q359" s="4">
        <v>859.84716800000001</v>
      </c>
      <c r="R359" s="4">
        <v>877.12811299999998</v>
      </c>
      <c r="S359" s="4">
        <v>895.27032499999996</v>
      </c>
      <c r="T359" s="4">
        <v>849.28772000000004</v>
      </c>
      <c r="U359" s="4">
        <v>857.901794</v>
      </c>
      <c r="V359" s="4">
        <v>857.96478300000001</v>
      </c>
      <c r="W359" s="4">
        <v>829.94598399999995</v>
      </c>
      <c r="X359" s="4">
        <v>911.66540499999996</v>
      </c>
      <c r="Y359" s="4">
        <v>854.32818599999996</v>
      </c>
    </row>
    <row r="360" spans="1:25" x14ac:dyDescent="0.2">
      <c r="A360" s="3">
        <v>41990</v>
      </c>
      <c r="B360" s="4">
        <v>865.22741699999995</v>
      </c>
      <c r="C360" s="4">
        <v>858.569031</v>
      </c>
      <c r="D360" s="4">
        <v>847.54278599999998</v>
      </c>
      <c r="E360" s="4">
        <v>855.564392</v>
      </c>
      <c r="F360" s="4">
        <v>851.40576199999998</v>
      </c>
      <c r="G360" s="4">
        <v>861.85589600000003</v>
      </c>
      <c r="H360" s="4">
        <v>874.19921899999997</v>
      </c>
      <c r="I360" s="4">
        <v>544.35320999999999</v>
      </c>
      <c r="J360" s="4">
        <v>0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>
        <v>0</v>
      </c>
      <c r="Q360" s="4">
        <v>893.84637499999997</v>
      </c>
      <c r="R360" s="4">
        <v>874.86279300000001</v>
      </c>
      <c r="S360" s="4">
        <v>890.22839399999998</v>
      </c>
      <c r="T360" s="4">
        <v>840.22631799999999</v>
      </c>
      <c r="U360" s="4">
        <v>849.614868</v>
      </c>
      <c r="V360" s="4">
        <v>853.14923099999999</v>
      </c>
      <c r="W360" s="4">
        <v>832.75213599999995</v>
      </c>
      <c r="X360" s="4">
        <v>915.34136999999998</v>
      </c>
      <c r="Y360" s="4">
        <v>863.64141800000004</v>
      </c>
    </row>
    <row r="361" spans="1:25" x14ac:dyDescent="0.2">
      <c r="A361" s="3">
        <v>41991</v>
      </c>
      <c r="B361" s="4">
        <v>854.381531</v>
      </c>
      <c r="C361" s="4">
        <v>880.05535899999995</v>
      </c>
      <c r="D361" s="4">
        <v>865.60296600000004</v>
      </c>
      <c r="E361" s="4">
        <v>875.74114999999995</v>
      </c>
      <c r="F361" s="4">
        <v>868.35345500000005</v>
      </c>
      <c r="G361" s="4">
        <v>881.92254600000001</v>
      </c>
      <c r="H361" s="4">
        <v>865.28381300000001</v>
      </c>
      <c r="I361" s="4">
        <v>530.14312700000005</v>
      </c>
      <c r="J361" s="4">
        <v>0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>
        <v>0</v>
      </c>
      <c r="Q361" s="4">
        <v>883.72570800000005</v>
      </c>
      <c r="R361" s="4">
        <v>885.66503899999998</v>
      </c>
      <c r="S361" s="4">
        <v>897.774719</v>
      </c>
      <c r="T361" s="4">
        <v>857.92016599999999</v>
      </c>
      <c r="U361" s="4">
        <v>866.21484399999997</v>
      </c>
      <c r="V361" s="4">
        <v>878.68786599999999</v>
      </c>
      <c r="W361" s="4">
        <v>854.51965299999995</v>
      </c>
      <c r="X361" s="4">
        <v>925.04321300000004</v>
      </c>
      <c r="Y361" s="4">
        <v>894.774902</v>
      </c>
    </row>
    <row r="362" spans="1:25" x14ac:dyDescent="0.2">
      <c r="A362" s="3">
        <v>41992</v>
      </c>
      <c r="B362" s="4">
        <v>866.26556400000004</v>
      </c>
      <c r="C362" s="4">
        <v>877.70349099999999</v>
      </c>
      <c r="D362" s="4">
        <v>862.54077099999995</v>
      </c>
      <c r="E362" s="4">
        <v>872.47747800000002</v>
      </c>
      <c r="F362" s="4">
        <v>867.98175000000003</v>
      </c>
      <c r="G362" s="4">
        <v>898.59448199999997</v>
      </c>
      <c r="H362" s="4">
        <v>887.29260299999999</v>
      </c>
      <c r="I362" s="4">
        <v>545.87261999999998</v>
      </c>
      <c r="J362" s="4">
        <v>0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>
        <v>0</v>
      </c>
      <c r="Q362" s="4">
        <v>815.02624500000002</v>
      </c>
      <c r="R362" s="4">
        <v>827.83239700000001</v>
      </c>
      <c r="S362" s="4">
        <v>853.88091999999995</v>
      </c>
      <c r="T362" s="4">
        <v>811.93737799999997</v>
      </c>
      <c r="U362" s="4">
        <v>822.01757799999996</v>
      </c>
      <c r="V362" s="4">
        <v>833.74664299999995</v>
      </c>
      <c r="W362" s="4">
        <v>835.02612299999998</v>
      </c>
      <c r="X362" s="4">
        <v>942.98864700000001</v>
      </c>
      <c r="Y362" s="4">
        <v>913.32220500000005</v>
      </c>
    </row>
    <row r="363" spans="1:25" x14ac:dyDescent="0.2">
      <c r="A363" s="3">
        <v>41993</v>
      </c>
      <c r="B363" s="4">
        <v>896.15508999999997</v>
      </c>
      <c r="C363" s="4">
        <v>905.21343999999999</v>
      </c>
      <c r="D363" s="4">
        <v>916.93511999999998</v>
      </c>
      <c r="E363" s="4">
        <v>924.71447799999999</v>
      </c>
      <c r="F363" s="4">
        <v>927.32135000000005</v>
      </c>
      <c r="G363" s="4">
        <v>935.37616000000003</v>
      </c>
      <c r="H363" s="4">
        <v>958.12255900000002</v>
      </c>
      <c r="I363" s="4">
        <v>573.50677499999995</v>
      </c>
      <c r="J363" s="4">
        <v>0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>
        <v>0</v>
      </c>
      <c r="Q363" s="4">
        <v>921.00482199999999</v>
      </c>
      <c r="R363" s="4">
        <v>899.57195999999999</v>
      </c>
      <c r="S363" s="4">
        <v>858.72076400000003</v>
      </c>
      <c r="T363" s="4">
        <v>863.612976</v>
      </c>
      <c r="U363" s="4">
        <v>862.42993200000001</v>
      </c>
      <c r="V363" s="4">
        <v>870.85046399999999</v>
      </c>
      <c r="W363" s="4">
        <v>887.321777</v>
      </c>
      <c r="X363" s="4">
        <v>927.28283699999997</v>
      </c>
      <c r="Y363" s="4">
        <v>890.78332499999999</v>
      </c>
    </row>
    <row r="364" spans="1:25" x14ac:dyDescent="0.2">
      <c r="A364" s="3">
        <v>41994</v>
      </c>
      <c r="B364" s="4">
        <v>904.14019800000005</v>
      </c>
      <c r="C364" s="4">
        <v>894.05743399999994</v>
      </c>
      <c r="D364" s="4">
        <v>905.09417699999995</v>
      </c>
      <c r="E364" s="4">
        <v>901.50494400000002</v>
      </c>
      <c r="F364" s="4">
        <v>890.06329300000004</v>
      </c>
      <c r="G364" s="4">
        <v>887.36621100000002</v>
      </c>
      <c r="H364" s="4">
        <v>896.49481200000002</v>
      </c>
      <c r="I364" s="4">
        <v>533.35290499999996</v>
      </c>
      <c r="J364" s="4">
        <v>0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>
        <v>0</v>
      </c>
      <c r="Q364" s="4">
        <v>889.74432400000001</v>
      </c>
      <c r="R364" s="4">
        <v>892.88433799999996</v>
      </c>
      <c r="S364" s="4">
        <v>866.53228799999999</v>
      </c>
      <c r="T364" s="4">
        <v>887.24438499999997</v>
      </c>
      <c r="U364" s="4">
        <v>896.40301499999998</v>
      </c>
      <c r="V364" s="4">
        <v>886.58300799999995</v>
      </c>
      <c r="W364" s="4">
        <v>877.60613999999998</v>
      </c>
      <c r="X364" s="4">
        <v>894.70379600000001</v>
      </c>
      <c r="Y364" s="4">
        <v>863.15405299999998</v>
      </c>
    </row>
    <row r="365" spans="1:25" x14ac:dyDescent="0.2">
      <c r="A365" s="3">
        <v>41995</v>
      </c>
      <c r="B365" s="4">
        <v>900.41064500000005</v>
      </c>
      <c r="C365" s="4">
        <v>886.61785899999995</v>
      </c>
      <c r="D365" s="4">
        <v>865.95105000000001</v>
      </c>
      <c r="E365" s="4">
        <v>889.536743</v>
      </c>
      <c r="F365" s="4">
        <v>878.69769299999996</v>
      </c>
      <c r="G365" s="4">
        <v>908.97161900000003</v>
      </c>
      <c r="H365" s="4">
        <v>885.55664100000001</v>
      </c>
      <c r="I365" s="4">
        <v>543.72344999999996</v>
      </c>
      <c r="J365" s="4">
        <v>0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>
        <v>0</v>
      </c>
      <c r="Q365" s="4">
        <v>850.95623799999998</v>
      </c>
      <c r="R365" s="4">
        <v>858.09155299999998</v>
      </c>
      <c r="S365" s="4">
        <v>879.43695100000002</v>
      </c>
      <c r="T365" s="4">
        <v>842.70318599999996</v>
      </c>
      <c r="U365" s="4">
        <v>843.02368200000001</v>
      </c>
      <c r="V365" s="4">
        <v>846.26336700000002</v>
      </c>
      <c r="W365" s="4">
        <v>833.01483199999996</v>
      </c>
      <c r="X365" s="4">
        <v>909.79760699999997</v>
      </c>
      <c r="Y365" s="4">
        <v>868.96502699999996</v>
      </c>
    </row>
    <row r="366" spans="1:25" x14ac:dyDescent="0.2">
      <c r="A366" s="3">
        <v>41996</v>
      </c>
      <c r="B366" s="4">
        <v>846.79290800000001</v>
      </c>
      <c r="C366" s="4">
        <v>863.27239999999995</v>
      </c>
      <c r="D366" s="4">
        <v>858.62481700000001</v>
      </c>
      <c r="E366" s="4">
        <v>864.05706799999996</v>
      </c>
      <c r="F366" s="4">
        <v>854.23455799999999</v>
      </c>
      <c r="G366" s="4">
        <v>869.31744400000002</v>
      </c>
      <c r="H366" s="4">
        <v>848.19995100000006</v>
      </c>
      <c r="I366" s="4">
        <v>531.78802499999995</v>
      </c>
      <c r="J366" s="4">
        <v>0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>
        <v>0</v>
      </c>
      <c r="Q366" s="4">
        <v>857.70874000000003</v>
      </c>
      <c r="R366" s="4">
        <v>837.93133499999999</v>
      </c>
      <c r="S366" s="4">
        <v>849.47363299999995</v>
      </c>
      <c r="T366" s="4">
        <v>809.5</v>
      </c>
      <c r="U366" s="4">
        <v>820.33978300000001</v>
      </c>
      <c r="V366" s="4">
        <v>816.72113000000002</v>
      </c>
      <c r="W366" s="4">
        <v>814.24230999999997</v>
      </c>
      <c r="X366" s="4">
        <v>917.48785399999997</v>
      </c>
      <c r="Y366" s="4">
        <v>864.12261999999998</v>
      </c>
    </row>
    <row r="367" spans="1:25" x14ac:dyDescent="0.2">
      <c r="A367" s="3">
        <v>41997</v>
      </c>
      <c r="B367" s="4">
        <v>882.56640600000003</v>
      </c>
      <c r="C367" s="4">
        <v>875.100098</v>
      </c>
      <c r="D367" s="4">
        <v>856.49023399999999</v>
      </c>
      <c r="E367" s="4">
        <v>866.806152</v>
      </c>
      <c r="F367" s="4">
        <v>849.09313999999995</v>
      </c>
      <c r="G367" s="4">
        <v>839.69262700000002</v>
      </c>
      <c r="H367" s="4">
        <v>790.035889</v>
      </c>
      <c r="I367" s="4">
        <v>505.54830900000002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>
        <v>0</v>
      </c>
      <c r="Q367" s="4">
        <v>843.89300500000002</v>
      </c>
      <c r="R367" s="4">
        <v>802.13665800000001</v>
      </c>
      <c r="S367" s="4">
        <v>779.08575399999995</v>
      </c>
      <c r="T367" s="4">
        <v>721.17938200000003</v>
      </c>
      <c r="U367" s="4">
        <v>718.46923800000002</v>
      </c>
      <c r="V367" s="4">
        <v>739.61492899999996</v>
      </c>
      <c r="W367" s="4">
        <v>762.91479500000003</v>
      </c>
      <c r="X367" s="4">
        <v>866.84576400000003</v>
      </c>
      <c r="Y367" s="4">
        <v>841.57843000000003</v>
      </c>
    </row>
    <row r="368" spans="1:25" x14ac:dyDescent="0.2">
      <c r="A368" s="3">
        <v>41998</v>
      </c>
      <c r="B368" s="4">
        <v>834.63525400000003</v>
      </c>
      <c r="C368" s="4">
        <v>817.19915800000001</v>
      </c>
      <c r="D368" s="4">
        <v>779.99395800000002</v>
      </c>
      <c r="E368" s="4">
        <v>795.50891100000001</v>
      </c>
      <c r="F368" s="4">
        <v>756.42156999999997</v>
      </c>
      <c r="G368" s="4">
        <v>711.81103499999995</v>
      </c>
      <c r="H368" s="4">
        <v>640.65979000000004</v>
      </c>
      <c r="I368" s="4">
        <v>415.37475599999999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>
        <v>0</v>
      </c>
      <c r="Q368" s="4">
        <v>662.381348</v>
      </c>
      <c r="R368" s="4">
        <v>663.81109600000002</v>
      </c>
      <c r="S368" s="4">
        <v>675.31280500000003</v>
      </c>
      <c r="T368" s="4">
        <v>649.62573199999997</v>
      </c>
      <c r="U368" s="4">
        <v>660.90618900000004</v>
      </c>
      <c r="V368" s="4">
        <v>679.678406</v>
      </c>
      <c r="W368" s="4">
        <v>698.90765399999998</v>
      </c>
      <c r="X368" s="4">
        <v>792.57885699999997</v>
      </c>
      <c r="Y368" s="4">
        <v>772.69525099999998</v>
      </c>
    </row>
    <row r="369" spans="1:25" x14ac:dyDescent="0.2">
      <c r="A369" s="3">
        <v>41999</v>
      </c>
      <c r="B369" s="4">
        <v>776.04998799999998</v>
      </c>
      <c r="C369" s="4">
        <v>801.19604500000003</v>
      </c>
      <c r="D369" s="4">
        <v>785.519226</v>
      </c>
      <c r="E369" s="4">
        <v>803.26409899999999</v>
      </c>
      <c r="F369" s="4">
        <v>790.94555700000001</v>
      </c>
      <c r="G369" s="4">
        <v>768.544128</v>
      </c>
      <c r="H369" s="4">
        <v>700.55969200000004</v>
      </c>
      <c r="I369" s="4">
        <v>433.39355499999999</v>
      </c>
      <c r="J369" s="4">
        <v>0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>
        <v>0</v>
      </c>
      <c r="Q369" s="4">
        <v>726.81860400000005</v>
      </c>
      <c r="R369" s="4">
        <v>746.90093999999999</v>
      </c>
      <c r="S369" s="4">
        <v>773.59320100000002</v>
      </c>
      <c r="T369" s="4">
        <v>733.51800500000002</v>
      </c>
      <c r="U369" s="4">
        <v>733.66925000000003</v>
      </c>
      <c r="V369" s="4">
        <v>737.38287400000002</v>
      </c>
      <c r="W369" s="4">
        <v>736.37426800000003</v>
      </c>
      <c r="X369" s="4">
        <v>829.57556199999999</v>
      </c>
      <c r="Y369" s="4">
        <v>785.033997</v>
      </c>
    </row>
    <row r="370" spans="1:25" x14ac:dyDescent="0.2">
      <c r="A370" s="3">
        <v>42000</v>
      </c>
      <c r="B370" s="4">
        <v>792.259094</v>
      </c>
      <c r="C370" s="4">
        <v>785.69732699999997</v>
      </c>
      <c r="D370" s="4">
        <v>794.04943800000001</v>
      </c>
      <c r="E370" s="4">
        <v>798.56585700000005</v>
      </c>
      <c r="F370" s="4">
        <v>801.73101799999995</v>
      </c>
      <c r="G370" s="4">
        <v>804.32122800000002</v>
      </c>
      <c r="H370" s="4">
        <v>806.39202899999998</v>
      </c>
      <c r="I370" s="4">
        <v>479.770355</v>
      </c>
      <c r="J370" s="4">
        <v>0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>
        <v>0</v>
      </c>
      <c r="Q370" s="4">
        <v>766.86151099999995</v>
      </c>
      <c r="R370" s="4">
        <v>768.60144000000003</v>
      </c>
      <c r="S370" s="4">
        <v>756.832581</v>
      </c>
      <c r="T370" s="4">
        <v>764.12908900000002</v>
      </c>
      <c r="U370" s="4">
        <v>763.82305899999994</v>
      </c>
      <c r="V370" s="4">
        <v>763.49749799999995</v>
      </c>
      <c r="W370" s="4">
        <v>782.30395499999997</v>
      </c>
      <c r="X370" s="4">
        <v>823.64569100000006</v>
      </c>
      <c r="Y370" s="4">
        <v>806.662781</v>
      </c>
    </row>
    <row r="371" spans="1:25" x14ac:dyDescent="0.2">
      <c r="A371" s="3">
        <v>42001</v>
      </c>
      <c r="B371" s="4">
        <v>812.49462900000003</v>
      </c>
      <c r="C371" s="4">
        <v>804.17779499999995</v>
      </c>
      <c r="D371" s="4">
        <v>812.40191700000003</v>
      </c>
      <c r="E371" s="4">
        <v>806.51989700000001</v>
      </c>
      <c r="F371" s="4">
        <v>793.840149</v>
      </c>
      <c r="G371" s="4">
        <v>784.762024</v>
      </c>
      <c r="H371" s="4">
        <v>775.53387499999997</v>
      </c>
      <c r="I371" s="4">
        <v>472.01238999999998</v>
      </c>
      <c r="J371" s="4">
        <v>0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>
        <v>0</v>
      </c>
      <c r="Q371" s="4">
        <v>819.65612799999997</v>
      </c>
      <c r="R371" s="4">
        <v>806.79070999999999</v>
      </c>
      <c r="S371" s="4">
        <v>787.06951900000001</v>
      </c>
      <c r="T371" s="4">
        <v>780.75433299999997</v>
      </c>
      <c r="U371" s="4">
        <v>777.59112500000003</v>
      </c>
      <c r="V371" s="4">
        <v>765.20343000000003</v>
      </c>
      <c r="W371" s="4">
        <v>759.84851100000003</v>
      </c>
      <c r="X371" s="4">
        <v>807.54827899999998</v>
      </c>
      <c r="Y371" s="4">
        <v>774.95703100000003</v>
      </c>
    </row>
    <row r="372" spans="1:25" x14ac:dyDescent="0.2">
      <c r="A372" s="3">
        <v>42002</v>
      </c>
      <c r="B372" s="4">
        <v>808.01702899999998</v>
      </c>
      <c r="C372" s="4">
        <v>814.14019800000005</v>
      </c>
      <c r="D372" s="4">
        <v>806.96722399999999</v>
      </c>
      <c r="E372" s="4">
        <v>821.58093299999996</v>
      </c>
      <c r="F372" s="4">
        <v>832.56140100000005</v>
      </c>
      <c r="G372" s="4">
        <v>817.27093500000001</v>
      </c>
      <c r="H372" s="4">
        <v>771.68621800000005</v>
      </c>
      <c r="I372" s="4">
        <v>478.438782</v>
      </c>
      <c r="J372" s="4">
        <v>0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>
        <v>0</v>
      </c>
      <c r="Q372" s="4">
        <v>803.86267099999998</v>
      </c>
      <c r="R372" s="4">
        <v>811.777466</v>
      </c>
      <c r="S372" s="4">
        <v>844.68768299999999</v>
      </c>
      <c r="T372" s="4">
        <v>803.70373500000005</v>
      </c>
      <c r="U372" s="4">
        <v>811.42834500000004</v>
      </c>
      <c r="V372" s="4">
        <v>808.46575900000005</v>
      </c>
      <c r="W372" s="4">
        <v>801.58563200000003</v>
      </c>
      <c r="X372" s="4">
        <v>896.64257799999996</v>
      </c>
      <c r="Y372" s="4">
        <v>868.89788799999997</v>
      </c>
    </row>
    <row r="373" spans="1:25" x14ac:dyDescent="0.2">
      <c r="A373" s="3">
        <v>42003</v>
      </c>
      <c r="B373" s="4">
        <v>882.72680700000001</v>
      </c>
      <c r="C373" s="4">
        <v>904.57605000000001</v>
      </c>
      <c r="D373" s="4">
        <v>900.20263699999998</v>
      </c>
      <c r="E373" s="4">
        <v>908.47332800000004</v>
      </c>
      <c r="F373" s="4">
        <v>902.432007</v>
      </c>
      <c r="G373" s="4">
        <v>906.34515399999998</v>
      </c>
      <c r="H373" s="4">
        <v>851.63842799999998</v>
      </c>
      <c r="I373" s="4">
        <v>526.58026099999995</v>
      </c>
      <c r="J373" s="4">
        <v>0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>
        <v>0</v>
      </c>
      <c r="Q373" s="4">
        <v>855.13812299999995</v>
      </c>
      <c r="R373" s="4">
        <v>866.28088400000001</v>
      </c>
      <c r="S373" s="4">
        <v>899.79125999999997</v>
      </c>
      <c r="T373" s="4">
        <v>862.83947799999999</v>
      </c>
      <c r="U373" s="4">
        <v>866.35058600000002</v>
      </c>
      <c r="V373" s="4">
        <v>865.94921899999997</v>
      </c>
      <c r="W373" s="4">
        <v>860.34167500000001</v>
      </c>
      <c r="X373" s="4">
        <v>968.74310300000002</v>
      </c>
      <c r="Y373" s="4">
        <v>930.86773700000003</v>
      </c>
    </row>
    <row r="374" spans="1:25" x14ac:dyDescent="0.2">
      <c r="A374" s="3">
        <v>42004</v>
      </c>
      <c r="B374" s="4">
        <v>981.76403800000003</v>
      </c>
      <c r="C374" s="4">
        <v>985.31323199999997</v>
      </c>
      <c r="D374" s="4">
        <v>978.11920199999997</v>
      </c>
      <c r="E374" s="4">
        <v>997.90930200000003</v>
      </c>
      <c r="F374" s="4">
        <v>977.85333300000002</v>
      </c>
      <c r="G374" s="4">
        <v>968.71679700000004</v>
      </c>
      <c r="H374" s="4">
        <v>891.55456500000003</v>
      </c>
      <c r="I374" s="4">
        <v>554.21881099999996</v>
      </c>
      <c r="J374" s="4">
        <v>0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>
        <v>0</v>
      </c>
      <c r="Q374" s="4">
        <v>859.58239700000001</v>
      </c>
      <c r="R374" s="4">
        <v>860.13024900000005</v>
      </c>
      <c r="S374" s="4">
        <v>882.375854</v>
      </c>
      <c r="T374" s="4">
        <v>817.43603499999995</v>
      </c>
      <c r="U374" s="4">
        <v>810.74945100000002</v>
      </c>
      <c r="V374" s="4">
        <v>815.03479000000004</v>
      </c>
      <c r="W374" s="4">
        <v>821.59429899999998</v>
      </c>
      <c r="X374" s="4">
        <v>954.39257799999996</v>
      </c>
      <c r="Y374" s="4">
        <v>952.78601100000003</v>
      </c>
    </row>
    <row r="375" spans="1:25" x14ac:dyDescent="0.2">
      <c r="A375" s="3">
        <v>42005</v>
      </c>
      <c r="B375" s="4">
        <v>964.55078100000003</v>
      </c>
      <c r="C375" s="4">
        <v>957.30419900000004</v>
      </c>
      <c r="D375" s="4">
        <v>952.88452099999995</v>
      </c>
      <c r="E375" s="4">
        <v>931.80090299999995</v>
      </c>
      <c r="F375" s="4">
        <v>903.83673099999999</v>
      </c>
      <c r="G375" s="4">
        <v>822.79473900000005</v>
      </c>
      <c r="H375" s="4">
        <v>704.81732199999999</v>
      </c>
      <c r="I375" s="4">
        <v>492.85732999999999</v>
      </c>
      <c r="J375" s="4">
        <v>0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>
        <v>0</v>
      </c>
      <c r="Q375" s="4">
        <v>0</v>
      </c>
      <c r="R375" s="4">
        <v>839.6875</v>
      </c>
      <c r="S375" s="4">
        <v>859.12457300000005</v>
      </c>
      <c r="T375" s="4">
        <v>824.632385</v>
      </c>
      <c r="U375" s="4">
        <v>780.97778300000004</v>
      </c>
      <c r="V375" s="4">
        <v>792.55853300000001</v>
      </c>
      <c r="W375" s="4">
        <v>821.37780799999996</v>
      </c>
      <c r="X375" s="4">
        <v>856.97576900000001</v>
      </c>
      <c r="Y375" s="4">
        <v>845.89196800000002</v>
      </c>
    </row>
    <row r="376" spans="1:25" x14ac:dyDescent="0.2">
      <c r="A376" s="3">
        <v>42006</v>
      </c>
      <c r="B376" s="4">
        <v>846.83050500000002</v>
      </c>
      <c r="C376" s="4">
        <v>859.75036599999999</v>
      </c>
      <c r="D376" s="4">
        <v>874.60101299999997</v>
      </c>
      <c r="E376" s="4">
        <v>858.15472399999999</v>
      </c>
      <c r="F376" s="4">
        <v>855.64453100000003</v>
      </c>
      <c r="G376" s="4">
        <v>830.28100600000005</v>
      </c>
      <c r="H376" s="4">
        <v>765.85565199999996</v>
      </c>
      <c r="I376" s="4">
        <v>551.22186299999998</v>
      </c>
      <c r="J376" s="4">
        <v>0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>
        <v>0</v>
      </c>
      <c r="Q376" s="4">
        <v>0</v>
      </c>
      <c r="R376" s="4">
        <v>850.04577600000005</v>
      </c>
      <c r="S376" s="4">
        <v>868.31353799999999</v>
      </c>
      <c r="T376" s="4">
        <v>848.88171399999999</v>
      </c>
      <c r="U376" s="4">
        <v>816.038635</v>
      </c>
      <c r="V376" s="4">
        <v>843.48425299999997</v>
      </c>
      <c r="W376" s="4">
        <v>895.78924600000005</v>
      </c>
      <c r="X376" s="4">
        <v>940.59429899999998</v>
      </c>
      <c r="Y376" s="4">
        <v>950.66815199999996</v>
      </c>
    </row>
    <row r="377" spans="1:25" x14ac:dyDescent="0.2">
      <c r="A377" s="3">
        <v>42007</v>
      </c>
      <c r="B377" s="4">
        <v>900.93652299999997</v>
      </c>
      <c r="C377" s="4">
        <v>910.92248500000005</v>
      </c>
      <c r="D377" s="4">
        <v>931.723206</v>
      </c>
      <c r="E377" s="4">
        <v>966.95245399999999</v>
      </c>
      <c r="F377" s="4">
        <v>964.30865500000004</v>
      </c>
      <c r="G377" s="4">
        <v>955.24047900000005</v>
      </c>
      <c r="H377" s="4">
        <v>946.15808100000004</v>
      </c>
      <c r="I377" s="4">
        <v>746.19891399999995</v>
      </c>
      <c r="J377" s="4">
        <v>0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>
        <v>0</v>
      </c>
      <c r="Q377" s="4">
        <v>0</v>
      </c>
      <c r="R377" s="4">
        <v>920.10485800000004</v>
      </c>
      <c r="S377" s="4">
        <v>868.14825399999995</v>
      </c>
      <c r="T377" s="4">
        <v>884.20556599999998</v>
      </c>
      <c r="U377" s="4">
        <v>889.34136999999998</v>
      </c>
      <c r="V377" s="4">
        <v>898.91876200000002</v>
      </c>
      <c r="W377" s="4">
        <v>940.00793499999997</v>
      </c>
      <c r="X377" s="4">
        <v>967.92456100000004</v>
      </c>
      <c r="Y377" s="4">
        <v>956.376892</v>
      </c>
    </row>
    <row r="378" spans="1:25" x14ac:dyDescent="0.2">
      <c r="A378" s="3">
        <v>42008</v>
      </c>
      <c r="B378" s="4">
        <v>926.759277</v>
      </c>
      <c r="C378" s="4">
        <v>924.500854</v>
      </c>
      <c r="D378" s="4">
        <v>930.48120100000006</v>
      </c>
      <c r="E378" s="4">
        <v>942.60290499999996</v>
      </c>
      <c r="F378" s="4">
        <v>917.12219200000004</v>
      </c>
      <c r="G378" s="4">
        <v>891.81207300000005</v>
      </c>
      <c r="H378" s="4">
        <v>844.16717500000004</v>
      </c>
      <c r="I378" s="4">
        <v>668.38482699999997</v>
      </c>
      <c r="J378" s="4">
        <v>0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>
        <v>0</v>
      </c>
      <c r="Q378" s="4">
        <v>0</v>
      </c>
      <c r="R378" s="4">
        <v>907.33343500000001</v>
      </c>
      <c r="S378" s="4">
        <v>857.86822500000005</v>
      </c>
      <c r="T378" s="4">
        <v>869.86437999999998</v>
      </c>
      <c r="U378" s="4">
        <v>859.388733</v>
      </c>
      <c r="V378" s="4">
        <v>837.56237799999997</v>
      </c>
      <c r="W378" s="4">
        <v>857.25292999999999</v>
      </c>
      <c r="X378" s="4">
        <v>845.90100099999995</v>
      </c>
      <c r="Y378" s="4">
        <v>840.395264</v>
      </c>
    </row>
    <row r="379" spans="1:25" x14ac:dyDescent="0.2">
      <c r="A379" s="3">
        <v>42009</v>
      </c>
      <c r="B379" s="4">
        <v>829.96929899999998</v>
      </c>
      <c r="C379" s="4">
        <v>821.99096699999996</v>
      </c>
      <c r="D379" s="4">
        <v>843.78515600000003</v>
      </c>
      <c r="E379" s="4">
        <v>833.89605700000004</v>
      </c>
      <c r="F379" s="4">
        <v>847.614868</v>
      </c>
      <c r="G379" s="4">
        <v>840.88604699999996</v>
      </c>
      <c r="H379" s="4">
        <v>805.32165499999996</v>
      </c>
      <c r="I379" s="4">
        <v>560.433716</v>
      </c>
      <c r="J379" s="4">
        <v>0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>
        <v>0</v>
      </c>
      <c r="Q379" s="4">
        <v>0</v>
      </c>
      <c r="R379" s="4">
        <v>897.64874299999997</v>
      </c>
      <c r="S379" s="4">
        <v>912.299622</v>
      </c>
      <c r="T379" s="4">
        <v>900.91815199999996</v>
      </c>
      <c r="U379" s="4">
        <v>875.33331299999998</v>
      </c>
      <c r="V379" s="4">
        <v>899.192993</v>
      </c>
      <c r="W379" s="4">
        <v>939.35644500000001</v>
      </c>
      <c r="X379" s="4">
        <v>972.86218299999996</v>
      </c>
      <c r="Y379" s="4">
        <v>978.609375</v>
      </c>
    </row>
    <row r="380" spans="1:25" x14ac:dyDescent="0.2">
      <c r="A380" s="3">
        <v>42010</v>
      </c>
      <c r="B380" s="4">
        <v>976.12957800000004</v>
      </c>
      <c r="C380" s="4">
        <v>993.786743</v>
      </c>
      <c r="D380" s="4">
        <v>1017.2312010000001</v>
      </c>
      <c r="E380" s="4">
        <v>1011.2734380000001</v>
      </c>
      <c r="F380" s="4">
        <v>997.25030500000003</v>
      </c>
      <c r="G380" s="4">
        <v>991.31488000000002</v>
      </c>
      <c r="H380" s="4">
        <v>938.42810099999997</v>
      </c>
      <c r="I380" s="4">
        <v>661.18176300000005</v>
      </c>
      <c r="J380" s="4">
        <v>0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>
        <v>0</v>
      </c>
      <c r="Q380" s="4">
        <v>0</v>
      </c>
      <c r="R380" s="4">
        <v>934.24401899999998</v>
      </c>
      <c r="S380" s="4">
        <v>960.96392800000001</v>
      </c>
      <c r="T380" s="4">
        <v>950.19695999999999</v>
      </c>
      <c r="U380" s="4">
        <v>912.28247099999999</v>
      </c>
      <c r="V380" s="4">
        <v>922.34094200000004</v>
      </c>
      <c r="W380" s="4">
        <v>951.60192900000004</v>
      </c>
      <c r="X380" s="4">
        <v>986.02758800000004</v>
      </c>
      <c r="Y380" s="4">
        <v>973.9375</v>
      </c>
    </row>
    <row r="381" spans="1:25" x14ac:dyDescent="0.2">
      <c r="A381" s="3">
        <v>42011</v>
      </c>
      <c r="B381" s="4">
        <v>957.07006799999999</v>
      </c>
      <c r="C381" s="4">
        <v>961.79376200000002</v>
      </c>
      <c r="D381" s="4">
        <v>978.76574700000003</v>
      </c>
      <c r="E381" s="4">
        <v>969.35949700000003</v>
      </c>
      <c r="F381" s="4">
        <v>983.27642800000001</v>
      </c>
      <c r="G381" s="4">
        <v>976.39306599999998</v>
      </c>
      <c r="H381" s="4">
        <v>918.63763400000005</v>
      </c>
      <c r="I381" s="4">
        <v>644.78832999999997</v>
      </c>
      <c r="J381" s="4">
        <v>0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>
        <v>0</v>
      </c>
      <c r="Q381" s="4">
        <v>0</v>
      </c>
      <c r="R381" s="4">
        <v>915.87011700000005</v>
      </c>
      <c r="S381" s="4">
        <v>939.481628</v>
      </c>
      <c r="T381" s="4">
        <v>919.25134300000002</v>
      </c>
      <c r="U381" s="4">
        <v>892.43591300000003</v>
      </c>
      <c r="V381" s="4">
        <v>904.75848399999995</v>
      </c>
      <c r="W381" s="4">
        <v>947.76641800000004</v>
      </c>
      <c r="X381" s="4">
        <v>982.51489300000003</v>
      </c>
      <c r="Y381" s="4">
        <v>997.13458300000002</v>
      </c>
    </row>
    <row r="382" spans="1:25" x14ac:dyDescent="0.2">
      <c r="A382" s="3">
        <v>42012</v>
      </c>
      <c r="B382" s="4">
        <v>1016.053345</v>
      </c>
      <c r="C382" s="4">
        <v>1027.621582</v>
      </c>
      <c r="D382" s="4">
        <v>1059.4655760000001</v>
      </c>
      <c r="E382" s="4">
        <v>1045.5135499999999</v>
      </c>
      <c r="F382" s="4">
        <v>1070.5758060000001</v>
      </c>
      <c r="G382" s="4">
        <v>1046.699341</v>
      </c>
      <c r="H382" s="4">
        <v>975.546875</v>
      </c>
      <c r="I382" s="4">
        <v>683.03625499999998</v>
      </c>
      <c r="J382" s="4">
        <v>0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>
        <v>0</v>
      </c>
      <c r="Q382" s="4">
        <v>0</v>
      </c>
      <c r="R382" s="4">
        <v>968.28973399999995</v>
      </c>
      <c r="S382" s="4">
        <v>989.11755400000004</v>
      </c>
      <c r="T382" s="4">
        <v>973.50604199999998</v>
      </c>
      <c r="U382" s="4">
        <v>933.41967799999998</v>
      </c>
      <c r="V382" s="4">
        <v>965.97247300000004</v>
      </c>
      <c r="W382" s="4">
        <v>990.901794</v>
      </c>
      <c r="X382" s="4">
        <v>1025.3881839999999</v>
      </c>
      <c r="Y382" s="4">
        <v>1014.53894</v>
      </c>
    </row>
    <row r="383" spans="1:25" x14ac:dyDescent="0.2">
      <c r="A383" s="3">
        <v>42013</v>
      </c>
      <c r="B383" s="4">
        <v>1000.898987</v>
      </c>
      <c r="C383" s="4">
        <v>1012.478516</v>
      </c>
      <c r="D383" s="4">
        <v>1012.168152</v>
      </c>
      <c r="E383" s="4">
        <v>1001.7138670000001</v>
      </c>
      <c r="F383" s="4">
        <v>993.307861</v>
      </c>
      <c r="G383" s="4">
        <v>967.21246299999996</v>
      </c>
      <c r="H383" s="4">
        <v>889.831909</v>
      </c>
      <c r="I383" s="4">
        <v>627.17871100000002</v>
      </c>
      <c r="J383" s="4">
        <v>0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>
        <v>0</v>
      </c>
      <c r="Q383" s="4">
        <v>0</v>
      </c>
      <c r="R383" s="4">
        <v>849.51342799999998</v>
      </c>
      <c r="S383" s="4">
        <v>871.00817900000004</v>
      </c>
      <c r="T383" s="4">
        <v>849.78955099999996</v>
      </c>
      <c r="U383" s="4">
        <v>812.25512700000002</v>
      </c>
      <c r="V383" s="4">
        <v>839.92645300000004</v>
      </c>
      <c r="W383" s="4">
        <v>879.53363000000002</v>
      </c>
      <c r="X383" s="4">
        <v>933.80859399999997</v>
      </c>
      <c r="Y383" s="4">
        <v>938.382385</v>
      </c>
    </row>
    <row r="384" spans="1:25" x14ac:dyDescent="0.2">
      <c r="A384" s="3">
        <v>42014</v>
      </c>
      <c r="B384" s="4">
        <v>919.48895300000004</v>
      </c>
      <c r="C384" s="4">
        <v>927.49298099999999</v>
      </c>
      <c r="D384" s="4">
        <v>943.54345699999999</v>
      </c>
      <c r="E384" s="4">
        <v>965.87426800000003</v>
      </c>
      <c r="F384" s="4">
        <v>966.92987100000005</v>
      </c>
      <c r="G384" s="4">
        <v>967.21630900000002</v>
      </c>
      <c r="H384" s="4">
        <v>961.36694299999999</v>
      </c>
      <c r="I384" s="4">
        <v>769.21374500000002</v>
      </c>
      <c r="J384" s="4">
        <v>0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>
        <v>0</v>
      </c>
      <c r="Q384" s="4">
        <v>0</v>
      </c>
      <c r="R384" s="4">
        <v>875.59295699999996</v>
      </c>
      <c r="S384" s="4">
        <v>845.37158199999999</v>
      </c>
      <c r="T384" s="4">
        <v>869.82971199999997</v>
      </c>
      <c r="U384" s="4">
        <v>869.37493900000004</v>
      </c>
      <c r="V384" s="4">
        <v>894.08709699999997</v>
      </c>
      <c r="W384" s="4">
        <v>943.18725600000005</v>
      </c>
      <c r="X384" s="4">
        <v>954.40966800000001</v>
      </c>
      <c r="Y384" s="4">
        <v>976.28643799999998</v>
      </c>
    </row>
    <row r="385" spans="1:25" x14ac:dyDescent="0.2">
      <c r="A385" s="3">
        <v>42015</v>
      </c>
      <c r="B385" s="4">
        <v>947.29321300000004</v>
      </c>
      <c r="C385" s="4">
        <v>951.96032700000001</v>
      </c>
      <c r="D385" s="4">
        <v>962.88299600000005</v>
      </c>
      <c r="E385" s="4">
        <v>984.79589799999997</v>
      </c>
      <c r="F385" s="4">
        <v>972.82385299999999</v>
      </c>
      <c r="G385" s="4">
        <v>968.30407700000001</v>
      </c>
      <c r="H385" s="4">
        <v>942.00030500000003</v>
      </c>
      <c r="I385" s="4">
        <v>745.68566899999996</v>
      </c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>
        <v>0</v>
      </c>
      <c r="Q385" s="4">
        <v>0</v>
      </c>
      <c r="R385" s="4">
        <v>906.54504399999996</v>
      </c>
      <c r="S385" s="4">
        <v>872.95642099999998</v>
      </c>
      <c r="T385" s="4">
        <v>895.28936799999997</v>
      </c>
      <c r="U385" s="4">
        <v>887.092896</v>
      </c>
      <c r="V385" s="4">
        <v>880.146973</v>
      </c>
      <c r="W385" s="4">
        <v>894.91546600000004</v>
      </c>
      <c r="X385" s="4">
        <v>898.122253</v>
      </c>
      <c r="Y385" s="4">
        <v>884.11047399999995</v>
      </c>
    </row>
    <row r="386" spans="1:25" x14ac:dyDescent="0.2">
      <c r="A386" s="3">
        <v>42016</v>
      </c>
      <c r="B386" s="4">
        <v>863.705872</v>
      </c>
      <c r="C386" s="4">
        <v>865.63403300000004</v>
      </c>
      <c r="D386" s="4">
        <v>872.28002900000001</v>
      </c>
      <c r="E386" s="4">
        <v>863.86804199999995</v>
      </c>
      <c r="F386" s="4">
        <v>880.42480499999999</v>
      </c>
      <c r="G386" s="4">
        <v>873.84069799999997</v>
      </c>
      <c r="H386" s="4">
        <v>842.152466</v>
      </c>
      <c r="I386" s="4">
        <v>596.46301300000005</v>
      </c>
      <c r="J386" s="4">
        <v>0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>
        <v>0</v>
      </c>
      <c r="Q386" s="4">
        <v>0</v>
      </c>
      <c r="R386" s="4">
        <v>867.007385</v>
      </c>
      <c r="S386" s="4">
        <v>887.910889</v>
      </c>
      <c r="T386" s="4">
        <v>871.49920699999996</v>
      </c>
      <c r="U386" s="4">
        <v>829.70532200000002</v>
      </c>
      <c r="V386" s="4">
        <v>837.15124500000002</v>
      </c>
      <c r="W386" s="4">
        <v>855.57928500000003</v>
      </c>
      <c r="X386" s="4">
        <v>873.01000999999997</v>
      </c>
      <c r="Y386" s="4">
        <v>855.80651899999998</v>
      </c>
    </row>
    <row r="387" spans="1:25" x14ac:dyDescent="0.2">
      <c r="A387" s="3">
        <v>42017</v>
      </c>
      <c r="B387" s="4">
        <v>847.99975600000005</v>
      </c>
      <c r="C387" s="4">
        <v>858.19366500000001</v>
      </c>
      <c r="D387" s="4">
        <v>882.79003899999998</v>
      </c>
      <c r="E387" s="4">
        <v>883.144409</v>
      </c>
      <c r="F387" s="4">
        <v>908.01989700000001</v>
      </c>
      <c r="G387" s="4">
        <v>923.16931199999999</v>
      </c>
      <c r="H387" s="4">
        <v>886.98101799999995</v>
      </c>
      <c r="I387" s="4">
        <v>620.66369599999996</v>
      </c>
      <c r="J387" s="4">
        <v>0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>
        <v>0</v>
      </c>
      <c r="Q387" s="4">
        <v>0</v>
      </c>
      <c r="R387" s="4">
        <v>894.807861</v>
      </c>
      <c r="S387" s="4">
        <v>940.21551499999998</v>
      </c>
      <c r="T387" s="4">
        <v>937.80127000000005</v>
      </c>
      <c r="U387" s="4">
        <v>910.33764599999995</v>
      </c>
      <c r="V387" s="4">
        <v>933.30523700000003</v>
      </c>
      <c r="W387" s="4">
        <v>971.19116199999996</v>
      </c>
      <c r="X387" s="4">
        <v>1002.884827</v>
      </c>
      <c r="Y387" s="4">
        <v>1011.119873</v>
      </c>
    </row>
    <row r="388" spans="1:25" x14ac:dyDescent="0.2">
      <c r="A388" s="3">
        <v>42018</v>
      </c>
      <c r="B388" s="4">
        <v>1005.58844</v>
      </c>
      <c r="C388" s="4">
        <v>1020.579956</v>
      </c>
      <c r="D388" s="4">
        <v>1039.5627440000001</v>
      </c>
      <c r="E388" s="4">
        <v>1032.251587</v>
      </c>
      <c r="F388" s="4">
        <v>1039.2639160000001</v>
      </c>
      <c r="G388" s="4">
        <v>1038.6298830000001</v>
      </c>
      <c r="H388" s="4">
        <v>972.80468800000006</v>
      </c>
      <c r="I388" s="4">
        <v>678.760986</v>
      </c>
      <c r="J388" s="4">
        <v>0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>
        <v>0</v>
      </c>
      <c r="Q388" s="4">
        <v>0</v>
      </c>
      <c r="R388" s="4">
        <v>844.55316200000004</v>
      </c>
      <c r="S388" s="4">
        <v>877.39227300000005</v>
      </c>
      <c r="T388" s="4">
        <v>901.67260699999997</v>
      </c>
      <c r="U388" s="4">
        <v>867.64538600000003</v>
      </c>
      <c r="V388" s="4">
        <v>877.75103799999999</v>
      </c>
      <c r="W388" s="4">
        <v>902.21545400000002</v>
      </c>
      <c r="X388" s="4">
        <v>919.59979199999998</v>
      </c>
      <c r="Y388" s="4">
        <v>916.18768299999999</v>
      </c>
    </row>
    <row r="389" spans="1:25" x14ac:dyDescent="0.2">
      <c r="A389" s="3">
        <v>42019</v>
      </c>
      <c r="B389" s="4">
        <v>915.731628</v>
      </c>
      <c r="C389" s="4">
        <v>915.80572500000005</v>
      </c>
      <c r="D389" s="4">
        <v>935.91064500000005</v>
      </c>
      <c r="E389" s="4">
        <v>924.63287400000002</v>
      </c>
      <c r="F389" s="4">
        <v>945.95642099999998</v>
      </c>
      <c r="G389" s="4">
        <v>917.20880099999999</v>
      </c>
      <c r="H389" s="4">
        <v>878.76086399999997</v>
      </c>
      <c r="I389" s="4">
        <v>620.05542000000003</v>
      </c>
      <c r="J389" s="4">
        <v>0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>
        <v>0</v>
      </c>
      <c r="Q389" s="4">
        <v>0</v>
      </c>
      <c r="R389" s="4">
        <v>865.34405500000003</v>
      </c>
      <c r="S389" s="4">
        <v>889.32049600000005</v>
      </c>
      <c r="T389" s="4">
        <v>872.011169</v>
      </c>
      <c r="U389" s="4">
        <v>838.160034</v>
      </c>
      <c r="V389" s="4">
        <v>849.89123500000005</v>
      </c>
      <c r="W389" s="4">
        <v>875.55200200000002</v>
      </c>
      <c r="X389" s="4">
        <v>886.96337900000003</v>
      </c>
      <c r="Y389" s="4">
        <v>861.21832300000005</v>
      </c>
    </row>
    <row r="390" spans="1:25" x14ac:dyDescent="0.2">
      <c r="A390" s="3">
        <v>42020</v>
      </c>
      <c r="B390" s="4">
        <v>856.05187999999998</v>
      </c>
      <c r="C390" s="4">
        <v>865.14050299999997</v>
      </c>
      <c r="D390" s="4">
        <v>880.69537400000002</v>
      </c>
      <c r="E390" s="4">
        <v>856.50720200000001</v>
      </c>
      <c r="F390" s="4">
        <v>869.54083300000002</v>
      </c>
      <c r="G390" s="4">
        <v>866.50176999999996</v>
      </c>
      <c r="H390" s="4">
        <v>824.89190699999995</v>
      </c>
      <c r="I390" s="4">
        <v>579.691284</v>
      </c>
      <c r="J390" s="4">
        <v>0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>
        <v>0</v>
      </c>
      <c r="Q390" s="4">
        <v>0</v>
      </c>
      <c r="R390" s="4">
        <v>824.23095699999999</v>
      </c>
      <c r="S390" s="4">
        <v>868.24432400000001</v>
      </c>
      <c r="T390" s="4">
        <v>859.06549099999995</v>
      </c>
      <c r="U390" s="4">
        <v>827.03985599999999</v>
      </c>
      <c r="V390" s="4">
        <v>858.552368</v>
      </c>
      <c r="W390" s="4">
        <v>908.70336899999995</v>
      </c>
      <c r="X390" s="4">
        <v>961.646118</v>
      </c>
      <c r="Y390" s="4">
        <v>981.99084500000004</v>
      </c>
    </row>
    <row r="391" spans="1:25" x14ac:dyDescent="0.2">
      <c r="A391" s="3">
        <v>42021</v>
      </c>
      <c r="B391" s="4">
        <v>913.20233199999996</v>
      </c>
      <c r="C391" s="4">
        <v>977.47863800000005</v>
      </c>
      <c r="D391" s="4">
        <v>993.38415499999996</v>
      </c>
      <c r="E391" s="4">
        <v>1025.9916989999999</v>
      </c>
      <c r="F391" s="4">
        <v>1009.773193</v>
      </c>
      <c r="G391" s="4">
        <v>1025.419922</v>
      </c>
      <c r="H391" s="4">
        <v>999.21539299999995</v>
      </c>
      <c r="I391" s="4">
        <v>795.488159</v>
      </c>
      <c r="J391" s="4">
        <v>0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>
        <v>0</v>
      </c>
      <c r="Q391" s="4">
        <v>0</v>
      </c>
      <c r="R391" s="4">
        <v>883.04705799999999</v>
      </c>
      <c r="S391" s="4">
        <v>873.50231900000006</v>
      </c>
      <c r="T391" s="4">
        <v>898.44366500000001</v>
      </c>
      <c r="U391" s="4">
        <v>910.03784199999996</v>
      </c>
      <c r="V391" s="4">
        <v>927.014771</v>
      </c>
      <c r="W391" s="4">
        <v>975.06408699999997</v>
      </c>
      <c r="X391" s="4">
        <v>996.53832999999997</v>
      </c>
      <c r="Y391" s="4">
        <v>1001.1372679999999</v>
      </c>
    </row>
    <row r="392" spans="1:25" x14ac:dyDescent="0.2">
      <c r="A392" s="3">
        <v>42022</v>
      </c>
      <c r="B392" s="4">
        <v>973.19335899999999</v>
      </c>
      <c r="C392" s="4">
        <v>972.480774</v>
      </c>
      <c r="D392" s="4">
        <v>971.83843999999999</v>
      </c>
      <c r="E392" s="4">
        <v>989.07354699999996</v>
      </c>
      <c r="F392" s="4">
        <v>971.04754600000001</v>
      </c>
      <c r="G392" s="4">
        <v>942.10192900000004</v>
      </c>
      <c r="H392" s="4">
        <v>905.67413299999998</v>
      </c>
      <c r="I392" s="4">
        <v>710.95184300000005</v>
      </c>
      <c r="J392" s="4">
        <v>0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>
        <v>0</v>
      </c>
      <c r="Q392" s="4">
        <v>0</v>
      </c>
      <c r="R392" s="4">
        <v>849.26782200000002</v>
      </c>
      <c r="S392" s="4">
        <v>802.16772500000002</v>
      </c>
      <c r="T392" s="4">
        <v>807.76214600000003</v>
      </c>
      <c r="U392" s="4">
        <v>787.57165499999996</v>
      </c>
      <c r="V392" s="4">
        <v>777.05749500000002</v>
      </c>
      <c r="W392" s="4">
        <v>801.80120799999997</v>
      </c>
      <c r="X392" s="4">
        <v>806.39654499999995</v>
      </c>
      <c r="Y392" s="4">
        <v>800.09869400000002</v>
      </c>
    </row>
    <row r="393" spans="1:25" x14ac:dyDescent="0.2">
      <c r="A393" s="3">
        <v>42023</v>
      </c>
      <c r="B393" s="4">
        <v>780.70929000000001</v>
      </c>
      <c r="C393" s="4">
        <v>782.19812000000002</v>
      </c>
      <c r="D393" s="4">
        <v>800.930969</v>
      </c>
      <c r="E393" s="4">
        <v>782.31347700000003</v>
      </c>
      <c r="F393" s="4">
        <v>788.66143799999998</v>
      </c>
      <c r="G393" s="4">
        <v>747.00866699999995</v>
      </c>
      <c r="H393" s="4">
        <v>681.75579800000003</v>
      </c>
      <c r="I393" s="4">
        <v>499.22637900000001</v>
      </c>
      <c r="J393" s="4">
        <v>0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>
        <v>0</v>
      </c>
      <c r="Q393" s="4">
        <v>0</v>
      </c>
      <c r="R393" s="4">
        <v>816.92913799999997</v>
      </c>
      <c r="S393" s="4">
        <v>839.45379600000001</v>
      </c>
      <c r="T393" s="4">
        <v>818.22766100000001</v>
      </c>
      <c r="U393" s="4">
        <v>776.40039100000001</v>
      </c>
      <c r="V393" s="4">
        <v>782.43615699999998</v>
      </c>
      <c r="W393" s="4">
        <v>796.30932600000006</v>
      </c>
      <c r="X393" s="4">
        <v>820.190247</v>
      </c>
      <c r="Y393" s="4">
        <v>814.66332999999997</v>
      </c>
    </row>
    <row r="394" spans="1:25" x14ac:dyDescent="0.2">
      <c r="A394" s="3">
        <v>42024</v>
      </c>
      <c r="B394" s="4">
        <v>788.89221199999997</v>
      </c>
      <c r="C394" s="4">
        <v>801.50604199999998</v>
      </c>
      <c r="D394" s="4">
        <v>820.17352300000005</v>
      </c>
      <c r="E394" s="4">
        <v>825.99585000000002</v>
      </c>
      <c r="F394" s="4">
        <v>841.50103799999999</v>
      </c>
      <c r="G394" s="4">
        <v>849.99578899999995</v>
      </c>
      <c r="H394" s="4">
        <v>825.58142099999998</v>
      </c>
      <c r="I394" s="4">
        <v>579.96002199999998</v>
      </c>
      <c r="J394" s="4">
        <v>0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>
        <v>0</v>
      </c>
      <c r="Q394" s="4">
        <v>0</v>
      </c>
      <c r="R394" s="4">
        <v>817.29650900000001</v>
      </c>
      <c r="S394" s="4">
        <v>869.52447500000005</v>
      </c>
      <c r="T394" s="4">
        <v>861.92175299999997</v>
      </c>
      <c r="U394" s="4">
        <v>833.94482400000004</v>
      </c>
      <c r="V394" s="4">
        <v>851.02185099999997</v>
      </c>
      <c r="W394" s="4">
        <v>886.29894999999999</v>
      </c>
      <c r="X394" s="4">
        <v>929.27270499999997</v>
      </c>
      <c r="Y394" s="4">
        <v>927.65216099999998</v>
      </c>
    </row>
    <row r="395" spans="1:25" x14ac:dyDescent="0.2">
      <c r="A395" s="3">
        <v>42025</v>
      </c>
      <c r="B395" s="4">
        <v>918.84539800000005</v>
      </c>
      <c r="C395" s="4">
        <v>929.65100099999995</v>
      </c>
      <c r="D395" s="4">
        <v>952.49658199999999</v>
      </c>
      <c r="E395" s="4">
        <v>950.94012499999997</v>
      </c>
      <c r="F395" s="4">
        <v>964.82959000000005</v>
      </c>
      <c r="G395" s="4">
        <v>953.32330300000001</v>
      </c>
      <c r="H395" s="4">
        <v>901.70837400000005</v>
      </c>
      <c r="I395" s="4">
        <v>625.05670199999997</v>
      </c>
      <c r="J395" s="4">
        <v>0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>
        <v>0</v>
      </c>
      <c r="Q395" s="4">
        <v>0</v>
      </c>
      <c r="R395" s="4">
        <v>841.09851100000003</v>
      </c>
      <c r="S395" s="4">
        <v>885.78918499999997</v>
      </c>
      <c r="T395" s="4">
        <v>875.990723</v>
      </c>
      <c r="U395" s="4">
        <v>841.95562700000005</v>
      </c>
      <c r="V395" s="4">
        <v>858.62890600000003</v>
      </c>
      <c r="W395" s="4">
        <v>883.69281000000001</v>
      </c>
      <c r="X395" s="4">
        <v>915.57287599999995</v>
      </c>
      <c r="Y395" s="4">
        <v>923.875854</v>
      </c>
    </row>
    <row r="396" spans="1:25" x14ac:dyDescent="0.2">
      <c r="A396" s="3">
        <v>42026</v>
      </c>
      <c r="B396" s="4">
        <v>915.30535899999995</v>
      </c>
      <c r="C396" s="4">
        <v>933.67486599999995</v>
      </c>
      <c r="D396" s="4">
        <v>946.27770999999996</v>
      </c>
      <c r="E396" s="4">
        <v>942.15844700000002</v>
      </c>
      <c r="F396" s="4">
        <v>955.85369900000001</v>
      </c>
      <c r="G396" s="4">
        <v>941.73199499999998</v>
      </c>
      <c r="H396" s="4">
        <v>885.81890899999996</v>
      </c>
      <c r="I396" s="4">
        <v>624.63928199999998</v>
      </c>
      <c r="J396" s="4">
        <v>0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>
        <v>0</v>
      </c>
      <c r="Q396" s="4">
        <v>0</v>
      </c>
      <c r="R396" s="4">
        <v>823.15118399999994</v>
      </c>
      <c r="S396" s="4">
        <v>874.46435499999995</v>
      </c>
      <c r="T396" s="4">
        <v>869.07818599999996</v>
      </c>
      <c r="U396" s="4">
        <v>842.440247</v>
      </c>
      <c r="V396" s="4">
        <v>866.38562000000002</v>
      </c>
      <c r="W396" s="4">
        <v>896.63128700000004</v>
      </c>
      <c r="X396" s="4">
        <v>926.89196800000002</v>
      </c>
      <c r="Y396" s="4">
        <v>902.69915800000001</v>
      </c>
    </row>
    <row r="397" spans="1:25" x14ac:dyDescent="0.2">
      <c r="A397" s="3">
        <v>42027</v>
      </c>
      <c r="B397" s="4">
        <v>899.91754200000003</v>
      </c>
      <c r="C397" s="4">
        <v>911.76788299999998</v>
      </c>
      <c r="D397" s="4">
        <v>918.71624799999995</v>
      </c>
      <c r="E397" s="4">
        <v>935.38415499999996</v>
      </c>
      <c r="F397" s="4">
        <v>940.68194600000004</v>
      </c>
      <c r="G397" s="4">
        <v>931.33935499999995</v>
      </c>
      <c r="H397" s="4">
        <v>876.54547100000002</v>
      </c>
      <c r="I397" s="4">
        <v>609.74591099999998</v>
      </c>
      <c r="J397" s="4">
        <v>0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>
        <v>0</v>
      </c>
      <c r="Q397" s="4">
        <v>0</v>
      </c>
      <c r="R397" s="4">
        <v>806.11608899999999</v>
      </c>
      <c r="S397" s="4">
        <v>833.01025400000003</v>
      </c>
      <c r="T397" s="4">
        <v>816.70202600000005</v>
      </c>
      <c r="U397" s="4">
        <v>777.34283400000004</v>
      </c>
      <c r="V397" s="4">
        <v>796.17327899999998</v>
      </c>
      <c r="W397" s="4">
        <v>830.80627400000003</v>
      </c>
      <c r="X397" s="4">
        <v>870.95532200000002</v>
      </c>
      <c r="Y397" s="4">
        <v>855.963257</v>
      </c>
    </row>
    <row r="398" spans="1:25" x14ac:dyDescent="0.2">
      <c r="A398" s="3">
        <v>42028</v>
      </c>
      <c r="B398" s="4">
        <v>835.421021</v>
      </c>
      <c r="C398" s="4">
        <v>833.14904799999999</v>
      </c>
      <c r="D398" s="4">
        <v>842.60949700000003</v>
      </c>
      <c r="E398" s="4">
        <v>883.55602999999996</v>
      </c>
      <c r="F398" s="4">
        <v>870.61444100000006</v>
      </c>
      <c r="G398" s="4">
        <v>872.38482699999997</v>
      </c>
      <c r="H398" s="4">
        <v>864.50939900000003</v>
      </c>
      <c r="I398" s="4">
        <v>697.30578600000001</v>
      </c>
      <c r="J398" s="4">
        <v>0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>
        <v>0</v>
      </c>
      <c r="Q398" s="4">
        <v>0</v>
      </c>
      <c r="R398" s="4">
        <v>847.45062299999995</v>
      </c>
      <c r="S398" s="4">
        <v>817.091003</v>
      </c>
      <c r="T398" s="4">
        <v>831.94354199999998</v>
      </c>
      <c r="U398" s="4">
        <v>816.75695800000005</v>
      </c>
      <c r="V398" s="4">
        <v>819.71740699999998</v>
      </c>
      <c r="W398" s="4">
        <v>844.02789299999995</v>
      </c>
      <c r="X398" s="4">
        <v>847.20336899999995</v>
      </c>
      <c r="Y398" s="4">
        <v>841.96270800000002</v>
      </c>
    </row>
    <row r="399" spans="1:25" x14ac:dyDescent="0.2">
      <c r="A399" s="3">
        <v>42029</v>
      </c>
      <c r="B399" s="4">
        <v>841.482483</v>
      </c>
      <c r="C399" s="4">
        <v>839.61737100000005</v>
      </c>
      <c r="D399" s="4">
        <v>848.504456</v>
      </c>
      <c r="E399" s="4">
        <v>861.599243</v>
      </c>
      <c r="F399" s="4">
        <v>852.34008800000004</v>
      </c>
      <c r="G399" s="4">
        <v>836.58654799999999</v>
      </c>
      <c r="H399" s="4">
        <v>801.51855499999999</v>
      </c>
      <c r="I399" s="4">
        <v>629.67974900000002</v>
      </c>
      <c r="J399" s="4">
        <v>0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>
        <v>0</v>
      </c>
      <c r="Q399" s="4">
        <v>0</v>
      </c>
      <c r="R399" s="4">
        <v>832.43237299999998</v>
      </c>
      <c r="S399" s="4">
        <v>855.92639199999996</v>
      </c>
      <c r="T399" s="4">
        <v>890.16381799999999</v>
      </c>
      <c r="U399" s="4">
        <v>894.64245600000004</v>
      </c>
      <c r="V399" s="4">
        <v>894.72039800000005</v>
      </c>
      <c r="W399" s="4">
        <v>918.65991199999996</v>
      </c>
      <c r="X399" s="4">
        <v>932.28241000000003</v>
      </c>
      <c r="Y399" s="4">
        <v>934.95165999999995</v>
      </c>
    </row>
    <row r="400" spans="1:25" x14ac:dyDescent="0.2">
      <c r="A400" s="3">
        <v>42030</v>
      </c>
      <c r="B400" s="4">
        <v>945.81054700000004</v>
      </c>
      <c r="C400" s="4">
        <v>954.10675000000003</v>
      </c>
      <c r="D400" s="4">
        <v>978.55835000000002</v>
      </c>
      <c r="E400" s="4">
        <v>973.51336700000002</v>
      </c>
      <c r="F400" s="4">
        <v>994.94164999999998</v>
      </c>
      <c r="G400" s="4">
        <v>980.080017</v>
      </c>
      <c r="H400" s="4">
        <v>926.88250700000003</v>
      </c>
      <c r="I400" s="4">
        <v>650.93469200000004</v>
      </c>
      <c r="J400" s="4">
        <v>0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>
        <v>0</v>
      </c>
      <c r="Q400" s="4">
        <v>0</v>
      </c>
      <c r="R400" s="4">
        <v>889.20153800000003</v>
      </c>
      <c r="S400" s="4">
        <v>939.69635000000005</v>
      </c>
      <c r="T400" s="4">
        <v>927.87994400000002</v>
      </c>
      <c r="U400" s="4">
        <v>903.91607699999997</v>
      </c>
      <c r="V400" s="4">
        <v>921.65093999999999</v>
      </c>
      <c r="W400" s="4">
        <v>961.84881600000006</v>
      </c>
      <c r="X400" s="4">
        <v>1014.045837</v>
      </c>
      <c r="Y400" s="4">
        <v>1001.272095</v>
      </c>
    </row>
    <row r="401" spans="1:25" x14ac:dyDescent="0.2">
      <c r="A401" s="3">
        <v>42031</v>
      </c>
      <c r="B401" s="4">
        <v>999.849243</v>
      </c>
      <c r="C401" s="4">
        <v>1010.338745</v>
      </c>
      <c r="D401" s="4">
        <v>1020.889587</v>
      </c>
      <c r="E401" s="4">
        <v>998.59539800000005</v>
      </c>
      <c r="F401" s="4">
        <v>1009.7229</v>
      </c>
      <c r="G401" s="4">
        <v>949.37042199999996</v>
      </c>
      <c r="H401" s="4">
        <v>829.92578100000003</v>
      </c>
      <c r="I401" s="4">
        <v>601.405396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>
        <v>0</v>
      </c>
      <c r="Q401" s="4">
        <v>0</v>
      </c>
      <c r="R401" s="4">
        <v>894.41577099999995</v>
      </c>
      <c r="S401" s="4">
        <v>923.48968500000001</v>
      </c>
      <c r="T401" s="4">
        <v>894.19146699999999</v>
      </c>
      <c r="U401" s="4">
        <v>850.88519299999996</v>
      </c>
      <c r="V401" s="4">
        <v>853.47222899999997</v>
      </c>
      <c r="W401" s="4">
        <v>889.22631799999999</v>
      </c>
      <c r="X401" s="4">
        <v>929.27667199999996</v>
      </c>
      <c r="Y401" s="4">
        <v>946.598389</v>
      </c>
    </row>
    <row r="402" spans="1:25" x14ac:dyDescent="0.2">
      <c r="A402" s="3">
        <v>42032</v>
      </c>
      <c r="B402" s="4">
        <v>961.19836399999997</v>
      </c>
      <c r="C402" s="4">
        <v>968.85687299999995</v>
      </c>
      <c r="D402" s="4">
        <v>991.261169</v>
      </c>
      <c r="E402" s="4">
        <v>979.166382</v>
      </c>
      <c r="F402" s="4">
        <v>974.53643799999998</v>
      </c>
      <c r="G402" s="4">
        <v>940.93548599999997</v>
      </c>
      <c r="H402" s="4">
        <v>842.31292699999995</v>
      </c>
      <c r="I402" s="4">
        <v>590.04321300000004</v>
      </c>
      <c r="J402" s="4">
        <v>0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>
        <v>0</v>
      </c>
      <c r="Q402" s="4">
        <v>0</v>
      </c>
      <c r="R402" s="4">
        <v>871.29388400000005</v>
      </c>
      <c r="S402" s="4">
        <v>919.79699700000003</v>
      </c>
      <c r="T402" s="4">
        <v>916.74389599999995</v>
      </c>
      <c r="U402" s="4">
        <v>870.24066200000004</v>
      </c>
      <c r="V402" s="4">
        <v>884.60949700000003</v>
      </c>
      <c r="W402" s="4">
        <v>910.48492399999998</v>
      </c>
      <c r="X402" s="4">
        <v>950.18188499999997</v>
      </c>
      <c r="Y402" s="4">
        <v>953.31262200000003</v>
      </c>
    </row>
    <row r="403" spans="1:25" x14ac:dyDescent="0.2">
      <c r="A403" s="3">
        <v>42033</v>
      </c>
      <c r="B403" s="4">
        <v>959.030396</v>
      </c>
      <c r="C403" s="4">
        <v>988.79040499999996</v>
      </c>
      <c r="D403" s="4">
        <v>1013.755371</v>
      </c>
      <c r="E403" s="4">
        <v>1010.454529</v>
      </c>
      <c r="F403" s="4">
        <v>1025.8760990000001</v>
      </c>
      <c r="G403" s="4">
        <v>1006.525757</v>
      </c>
      <c r="H403" s="4">
        <v>952.87329099999999</v>
      </c>
      <c r="I403" s="4">
        <v>656.41711399999997</v>
      </c>
      <c r="J403" s="4">
        <v>0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>
        <v>0</v>
      </c>
      <c r="Q403" s="4">
        <v>0</v>
      </c>
      <c r="R403" s="4">
        <v>817.71777299999997</v>
      </c>
      <c r="S403" s="4">
        <v>881.70391800000004</v>
      </c>
      <c r="T403" s="4">
        <v>880.99285899999995</v>
      </c>
      <c r="U403" s="4">
        <v>855.55828899999995</v>
      </c>
      <c r="V403" s="4">
        <v>876.29888900000003</v>
      </c>
      <c r="W403" s="4">
        <v>914.12402299999997</v>
      </c>
      <c r="X403" s="4">
        <v>957.79907200000002</v>
      </c>
      <c r="Y403" s="4">
        <v>964.09558100000004</v>
      </c>
    </row>
    <row r="404" spans="1:25" x14ac:dyDescent="0.2">
      <c r="A404" s="3">
        <v>42034</v>
      </c>
      <c r="B404" s="4">
        <v>956.06341599999996</v>
      </c>
      <c r="C404" s="4">
        <v>974.16351299999997</v>
      </c>
      <c r="D404" s="4">
        <v>984.27728300000001</v>
      </c>
      <c r="E404" s="4">
        <v>963.793091</v>
      </c>
      <c r="F404" s="4">
        <v>967.90692100000001</v>
      </c>
      <c r="G404" s="4">
        <v>942.20654300000001</v>
      </c>
      <c r="H404" s="4">
        <v>876.95733600000005</v>
      </c>
      <c r="I404" s="4">
        <v>612.48260500000004</v>
      </c>
      <c r="J404" s="4">
        <v>0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>
        <v>0</v>
      </c>
      <c r="Q404" s="4">
        <v>0</v>
      </c>
      <c r="R404" s="4">
        <v>835.47900400000003</v>
      </c>
      <c r="S404" s="4">
        <v>862.546875</v>
      </c>
      <c r="T404" s="4">
        <v>838.90228300000001</v>
      </c>
      <c r="U404" s="4">
        <v>791.79547100000002</v>
      </c>
      <c r="V404" s="4">
        <v>805.90893600000004</v>
      </c>
      <c r="W404" s="4">
        <v>833.32385299999999</v>
      </c>
      <c r="X404" s="4">
        <v>881.066284</v>
      </c>
      <c r="Y404" s="4">
        <v>882.14209000000005</v>
      </c>
    </row>
    <row r="405" spans="1:25" x14ac:dyDescent="0.2">
      <c r="A405" s="3">
        <v>42035</v>
      </c>
      <c r="B405" s="4">
        <v>862.44238299999995</v>
      </c>
      <c r="C405" s="4">
        <v>869.83343500000001</v>
      </c>
      <c r="D405" s="4">
        <v>871.12292500000001</v>
      </c>
      <c r="E405" s="4">
        <v>895.09936500000003</v>
      </c>
      <c r="F405" s="4">
        <v>899.68536400000005</v>
      </c>
      <c r="G405" s="4">
        <v>909.543091</v>
      </c>
      <c r="H405" s="4">
        <v>895.30963099999997</v>
      </c>
      <c r="I405" s="4">
        <v>714.54968299999996</v>
      </c>
      <c r="J405" s="4">
        <v>0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>
        <v>0</v>
      </c>
      <c r="Q405" s="4">
        <v>0</v>
      </c>
      <c r="R405" s="4">
        <v>878.68335000000002</v>
      </c>
      <c r="S405" s="4">
        <v>876.68463099999997</v>
      </c>
      <c r="T405" s="4">
        <v>903.80505400000004</v>
      </c>
      <c r="U405" s="4">
        <v>906.22106900000006</v>
      </c>
      <c r="V405" s="4">
        <v>912.35015899999996</v>
      </c>
      <c r="W405" s="4">
        <v>960.01593000000003</v>
      </c>
      <c r="X405" s="4">
        <v>984.81115699999998</v>
      </c>
      <c r="Y405" s="4">
        <v>997.07684300000005</v>
      </c>
    </row>
    <row r="406" spans="1:25" x14ac:dyDescent="0.2">
      <c r="A406" s="3">
        <v>42036</v>
      </c>
      <c r="B406" s="4">
        <v>1059.498779</v>
      </c>
      <c r="C406" s="4">
        <v>1070.8770750000001</v>
      </c>
      <c r="D406" s="4">
        <v>1086.6990969999999</v>
      </c>
      <c r="E406" s="4">
        <v>1091.162231</v>
      </c>
      <c r="F406" s="4">
        <v>1056.9516599999999</v>
      </c>
      <c r="G406" s="4">
        <v>1063.853394</v>
      </c>
      <c r="H406" s="4">
        <v>1012.601746</v>
      </c>
      <c r="I406" s="4">
        <v>0</v>
      </c>
      <c r="J406" s="4">
        <v>0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>
        <v>0</v>
      </c>
      <c r="Q406" s="4">
        <v>0</v>
      </c>
      <c r="R406" s="4">
        <v>555.59857199999999</v>
      </c>
      <c r="S406" s="4">
        <v>1037.144043</v>
      </c>
      <c r="T406" s="4">
        <v>969.13366699999995</v>
      </c>
      <c r="U406" s="4">
        <v>950.32305899999994</v>
      </c>
      <c r="V406" s="4">
        <v>1011.489746</v>
      </c>
      <c r="W406" s="4">
        <v>1091.486328</v>
      </c>
      <c r="X406" s="4">
        <v>1104.353394</v>
      </c>
      <c r="Y406" s="4">
        <v>1138.3895259999999</v>
      </c>
    </row>
    <row r="407" spans="1:25" x14ac:dyDescent="0.2">
      <c r="A407" s="3">
        <v>42037</v>
      </c>
      <c r="B407" s="4">
        <v>1125.7143550000001</v>
      </c>
      <c r="C407" s="4">
        <v>1121.7595209999999</v>
      </c>
      <c r="D407" s="4">
        <v>1123.4334719999999</v>
      </c>
      <c r="E407" s="4">
        <v>1131.732178</v>
      </c>
      <c r="F407" s="4">
        <v>1095.828491</v>
      </c>
      <c r="G407" s="4">
        <v>1090.2105710000001</v>
      </c>
      <c r="H407" s="4">
        <v>957.65063499999997</v>
      </c>
      <c r="I407" s="4">
        <v>0</v>
      </c>
      <c r="J407" s="4">
        <v>0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>
        <v>0</v>
      </c>
      <c r="Q407" s="4">
        <v>0</v>
      </c>
      <c r="R407" s="4">
        <v>571.12231399999996</v>
      </c>
      <c r="S407" s="4">
        <v>1081.8485109999999</v>
      </c>
      <c r="T407" s="4">
        <v>1054.4105219999999</v>
      </c>
      <c r="U407" s="4">
        <v>984.46795699999996</v>
      </c>
      <c r="V407" s="4">
        <v>1009.937683</v>
      </c>
      <c r="W407" s="4">
        <v>1071.860596</v>
      </c>
      <c r="X407" s="4">
        <v>1132.6883539999999</v>
      </c>
      <c r="Y407" s="4">
        <v>1127.627686</v>
      </c>
    </row>
    <row r="408" spans="1:25" x14ac:dyDescent="0.2">
      <c r="A408" s="3">
        <v>42038</v>
      </c>
      <c r="B408" s="4">
        <v>1156.084595</v>
      </c>
      <c r="C408" s="4">
        <v>1149.373413</v>
      </c>
      <c r="D408" s="4">
        <v>1165.072754</v>
      </c>
      <c r="E408" s="4">
        <v>1180.421509</v>
      </c>
      <c r="F408" s="4">
        <v>1146.817749</v>
      </c>
      <c r="G408" s="4">
        <v>1142.298462</v>
      </c>
      <c r="H408" s="4">
        <v>998.68969700000002</v>
      </c>
      <c r="I408" s="4">
        <v>0</v>
      </c>
      <c r="J408" s="4">
        <v>0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>
        <v>0</v>
      </c>
      <c r="Q408" s="4">
        <v>0</v>
      </c>
      <c r="R408" s="4">
        <v>513.62957800000004</v>
      </c>
      <c r="S408" s="4">
        <v>1001.795898</v>
      </c>
      <c r="T408" s="4">
        <v>997.64709500000004</v>
      </c>
      <c r="U408" s="4">
        <v>962.114868</v>
      </c>
      <c r="V408" s="4">
        <v>996.94702099999995</v>
      </c>
      <c r="W408" s="4">
        <v>1055.660034</v>
      </c>
      <c r="X408" s="4">
        <v>1108.518677</v>
      </c>
      <c r="Y408" s="4">
        <v>1110.026001</v>
      </c>
    </row>
    <row r="409" spans="1:25" x14ac:dyDescent="0.2">
      <c r="A409" s="3">
        <v>42039</v>
      </c>
      <c r="B409" s="4">
        <v>1135.6218260000001</v>
      </c>
      <c r="C409" s="4">
        <v>1136.4157709999999</v>
      </c>
      <c r="D409" s="4">
        <v>1140.3426509999999</v>
      </c>
      <c r="E409" s="4">
        <v>1149.9298100000001</v>
      </c>
      <c r="F409" s="4">
        <v>1119.7894289999999</v>
      </c>
      <c r="G409" s="4">
        <v>1115.8107910000001</v>
      </c>
      <c r="H409" s="4">
        <v>1006.5694580000001</v>
      </c>
      <c r="I409" s="4">
        <v>0</v>
      </c>
      <c r="J409" s="4">
        <v>0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>
        <v>0</v>
      </c>
      <c r="Q409" s="4">
        <v>0</v>
      </c>
      <c r="R409" s="4">
        <v>496.09335299999998</v>
      </c>
      <c r="S409" s="4">
        <v>958.29510500000004</v>
      </c>
      <c r="T409" s="4">
        <v>945.80560300000002</v>
      </c>
      <c r="U409" s="4">
        <v>890.55279499999995</v>
      </c>
      <c r="V409" s="4">
        <v>916.78839100000005</v>
      </c>
      <c r="W409" s="4">
        <v>952.967896</v>
      </c>
      <c r="X409" s="4">
        <v>984.92627000000005</v>
      </c>
      <c r="Y409" s="4">
        <v>954.36785899999995</v>
      </c>
    </row>
    <row r="410" spans="1:25" x14ac:dyDescent="0.2">
      <c r="A410" s="3">
        <v>42040</v>
      </c>
      <c r="B410" s="4">
        <v>976.03008999999997</v>
      </c>
      <c r="C410" s="4">
        <v>969.28539999999998</v>
      </c>
      <c r="D410" s="4">
        <v>962.83764599999995</v>
      </c>
      <c r="E410" s="4">
        <v>968.50787400000002</v>
      </c>
      <c r="F410" s="4">
        <v>946.02313200000003</v>
      </c>
      <c r="G410" s="4">
        <v>942.75250200000005</v>
      </c>
      <c r="H410" s="4">
        <v>877.14367700000003</v>
      </c>
      <c r="I410" s="4">
        <v>0</v>
      </c>
      <c r="J410" s="4">
        <v>0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>
        <v>0</v>
      </c>
      <c r="Q410" s="4">
        <v>0</v>
      </c>
      <c r="R410" s="4">
        <v>513.31030299999998</v>
      </c>
      <c r="S410" s="4">
        <v>1003.289978</v>
      </c>
      <c r="T410" s="4">
        <v>1002.765137</v>
      </c>
      <c r="U410" s="4">
        <v>958.63928199999998</v>
      </c>
      <c r="V410" s="4">
        <v>990.33862299999998</v>
      </c>
      <c r="W410" s="4">
        <v>1045.8801269999999</v>
      </c>
      <c r="X410" s="4">
        <v>1084.6645510000001</v>
      </c>
      <c r="Y410" s="4">
        <v>1091.7463379999999</v>
      </c>
    </row>
    <row r="411" spans="1:25" x14ac:dyDescent="0.2">
      <c r="A411" s="3">
        <v>42041</v>
      </c>
      <c r="B411" s="4">
        <v>1109.6207280000001</v>
      </c>
      <c r="C411" s="4">
        <v>1113.301514</v>
      </c>
      <c r="D411" s="4">
        <v>1109.3740230000001</v>
      </c>
      <c r="E411" s="4">
        <v>1128.393433</v>
      </c>
      <c r="F411" s="4">
        <v>1104.0717770000001</v>
      </c>
      <c r="G411" s="4">
        <v>1114.81897</v>
      </c>
      <c r="H411" s="4">
        <v>1016.85437</v>
      </c>
      <c r="I411" s="4">
        <v>0</v>
      </c>
      <c r="J411" s="4">
        <v>0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>
        <v>0</v>
      </c>
      <c r="Q411" s="4">
        <v>0</v>
      </c>
      <c r="R411" s="4">
        <v>499.484802</v>
      </c>
      <c r="S411" s="4">
        <v>971.91705300000001</v>
      </c>
      <c r="T411" s="4">
        <v>963.64544699999999</v>
      </c>
      <c r="U411" s="4">
        <v>922.61914100000001</v>
      </c>
      <c r="V411" s="4">
        <v>969.66510000000005</v>
      </c>
      <c r="W411" s="4">
        <v>1033.1635739999999</v>
      </c>
      <c r="X411" s="4">
        <v>1114.580322</v>
      </c>
      <c r="Y411" s="4">
        <v>1125.5203859999999</v>
      </c>
    </row>
    <row r="412" spans="1:25" x14ac:dyDescent="0.2">
      <c r="A412" s="3">
        <v>42042</v>
      </c>
      <c r="B412" s="4">
        <v>1101.431885</v>
      </c>
      <c r="C412" s="4">
        <v>1116.6408690000001</v>
      </c>
      <c r="D412" s="4">
        <v>1127.9735109999999</v>
      </c>
      <c r="E412" s="4">
        <v>1136.5874020000001</v>
      </c>
      <c r="F412" s="4">
        <v>1110.639404</v>
      </c>
      <c r="G412" s="4">
        <v>1141.533813</v>
      </c>
      <c r="H412" s="4">
        <v>1091.8942870000001</v>
      </c>
      <c r="I412" s="4">
        <v>0</v>
      </c>
      <c r="J412" s="4">
        <v>0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>
        <v>0</v>
      </c>
      <c r="Q412" s="4">
        <v>0</v>
      </c>
      <c r="R412" s="4">
        <v>543.54168700000002</v>
      </c>
      <c r="S412" s="4">
        <v>980.74023399999999</v>
      </c>
      <c r="T412" s="4">
        <v>928.95483400000001</v>
      </c>
      <c r="U412" s="4">
        <v>936.08679199999995</v>
      </c>
      <c r="V412" s="4">
        <v>990.60882600000002</v>
      </c>
      <c r="W412" s="4">
        <v>1077.115967</v>
      </c>
      <c r="X412" s="4">
        <v>1070.1414789999999</v>
      </c>
      <c r="Y412" s="4">
        <v>1077.9794919999999</v>
      </c>
    </row>
    <row r="413" spans="1:25" x14ac:dyDescent="0.2">
      <c r="A413" s="3">
        <v>42043</v>
      </c>
      <c r="B413" s="4">
        <v>1054.748779</v>
      </c>
      <c r="C413" s="4">
        <v>1069.3710940000001</v>
      </c>
      <c r="D413" s="4">
        <v>1090.0635990000001</v>
      </c>
      <c r="E413" s="4">
        <v>1102.1104740000001</v>
      </c>
      <c r="F413" s="4">
        <v>1079.7357179999999</v>
      </c>
      <c r="G413" s="4">
        <v>1080.0756839999999</v>
      </c>
      <c r="H413" s="4">
        <v>1032.3781739999999</v>
      </c>
      <c r="I413" s="4">
        <v>0</v>
      </c>
      <c r="J413" s="4">
        <v>0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>
        <v>0</v>
      </c>
      <c r="Q413" s="4">
        <v>0</v>
      </c>
      <c r="R413" s="4">
        <v>607.03131099999996</v>
      </c>
      <c r="S413" s="4">
        <v>1095.4860839999999</v>
      </c>
      <c r="T413" s="4">
        <v>1046.166138</v>
      </c>
      <c r="U413" s="4">
        <v>1046.091064</v>
      </c>
      <c r="V413" s="4">
        <v>1087.4605710000001</v>
      </c>
      <c r="W413" s="4">
        <v>1134.994751</v>
      </c>
      <c r="X413" s="4">
        <v>1113.447144</v>
      </c>
      <c r="Y413" s="4">
        <v>1115.5063479999999</v>
      </c>
    </row>
    <row r="414" spans="1:25" x14ac:dyDescent="0.2">
      <c r="A414" s="3">
        <v>42044</v>
      </c>
      <c r="B414" s="4">
        <v>1116.466797</v>
      </c>
      <c r="C414" s="4">
        <v>1105.821899</v>
      </c>
      <c r="D414" s="4">
        <v>1114.5133060000001</v>
      </c>
      <c r="E414" s="4">
        <v>1127.7229</v>
      </c>
      <c r="F414" s="4">
        <v>1094.9765629999999</v>
      </c>
      <c r="G414" s="4">
        <v>1094.6180420000001</v>
      </c>
      <c r="H414" s="4">
        <v>997.60760500000004</v>
      </c>
      <c r="I414" s="4">
        <v>0</v>
      </c>
      <c r="J414" s="4">
        <v>0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>
        <v>0</v>
      </c>
      <c r="Q414" s="4">
        <v>0</v>
      </c>
      <c r="R414" s="4">
        <v>548.49066200000004</v>
      </c>
      <c r="S414" s="4">
        <v>1057.3767089999999</v>
      </c>
      <c r="T414" s="4">
        <v>1040.70874</v>
      </c>
      <c r="U414" s="4">
        <v>992.43023700000003</v>
      </c>
      <c r="V414" s="4">
        <v>1017.120667</v>
      </c>
      <c r="W414" s="4">
        <v>1057.189087</v>
      </c>
      <c r="X414" s="4">
        <v>1105.6956789999999</v>
      </c>
      <c r="Y414" s="4">
        <v>1103.3961179999999</v>
      </c>
    </row>
    <row r="415" spans="1:25" x14ac:dyDescent="0.2">
      <c r="A415" s="3">
        <v>42045</v>
      </c>
      <c r="B415" s="4">
        <v>1127.468384</v>
      </c>
      <c r="C415" s="4">
        <v>1122.8286129999999</v>
      </c>
      <c r="D415" s="4">
        <v>1121.944092</v>
      </c>
      <c r="E415" s="4">
        <v>1135.351318</v>
      </c>
      <c r="F415" s="4">
        <v>1109.2985839999999</v>
      </c>
      <c r="G415" s="4">
        <v>1099.3614500000001</v>
      </c>
      <c r="H415" s="4">
        <v>989.03369099999998</v>
      </c>
      <c r="I415" s="4">
        <v>0</v>
      </c>
      <c r="J415" s="4">
        <v>0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>
        <v>0</v>
      </c>
      <c r="Q415" s="4">
        <v>0</v>
      </c>
      <c r="R415" s="4">
        <v>503.30996699999997</v>
      </c>
      <c r="S415" s="4">
        <v>997.27856399999996</v>
      </c>
      <c r="T415" s="4">
        <v>1004.860291</v>
      </c>
      <c r="U415" s="4">
        <v>951.28063999999995</v>
      </c>
      <c r="V415" s="4">
        <v>1001.349976</v>
      </c>
      <c r="W415" s="4">
        <v>1057.029053</v>
      </c>
      <c r="X415" s="4">
        <v>1098.7789310000001</v>
      </c>
      <c r="Y415" s="4">
        <v>1105.9476320000001</v>
      </c>
    </row>
    <row r="416" spans="1:25" x14ac:dyDescent="0.2">
      <c r="A416" s="3">
        <v>42046</v>
      </c>
      <c r="B416" s="4">
        <v>1123.859375</v>
      </c>
      <c r="C416" s="4">
        <v>1119.8029790000001</v>
      </c>
      <c r="D416" s="4">
        <v>1120.3797609999999</v>
      </c>
      <c r="E416" s="4">
        <v>1131.8134769999999</v>
      </c>
      <c r="F416" s="4">
        <v>1106.287231</v>
      </c>
      <c r="G416" s="4">
        <v>1113.679077</v>
      </c>
      <c r="H416" s="4">
        <v>1009.760437</v>
      </c>
      <c r="I416" s="4">
        <v>0</v>
      </c>
      <c r="J416" s="4">
        <v>0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>
        <v>0</v>
      </c>
      <c r="Q416" s="4">
        <v>0</v>
      </c>
      <c r="R416" s="4">
        <v>506.91488600000002</v>
      </c>
      <c r="S416" s="4">
        <v>1005.665283</v>
      </c>
      <c r="T416" s="4">
        <v>1000.235229</v>
      </c>
      <c r="U416" s="4">
        <v>956.49835199999995</v>
      </c>
      <c r="V416" s="4">
        <v>1001.425476</v>
      </c>
      <c r="W416" s="4">
        <v>1051.9301760000001</v>
      </c>
      <c r="X416" s="4">
        <v>1097.9223629999999</v>
      </c>
      <c r="Y416" s="4">
        <v>1096.3211670000001</v>
      </c>
    </row>
    <row r="417" spans="1:25" x14ac:dyDescent="0.2">
      <c r="A417" s="3">
        <v>42047</v>
      </c>
      <c r="B417" s="4">
        <v>1119.198975</v>
      </c>
      <c r="C417" s="4">
        <v>1128.8813479999999</v>
      </c>
      <c r="D417" s="4">
        <v>1117.367798</v>
      </c>
      <c r="E417" s="4">
        <v>1135.616577</v>
      </c>
      <c r="F417" s="4">
        <v>1119.9914550000001</v>
      </c>
      <c r="G417" s="4">
        <v>1121.826294</v>
      </c>
      <c r="H417" s="4">
        <v>1015.076172</v>
      </c>
      <c r="I417" s="4">
        <v>0</v>
      </c>
      <c r="J417" s="4">
        <v>0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>
        <v>0</v>
      </c>
      <c r="Q417" s="4">
        <v>0</v>
      </c>
      <c r="R417" s="4">
        <v>538.85131799999999</v>
      </c>
      <c r="S417" s="4">
        <v>1026.9174800000001</v>
      </c>
      <c r="T417" s="4">
        <v>1021.799744</v>
      </c>
      <c r="U417" s="4">
        <v>970.63586399999997</v>
      </c>
      <c r="V417" s="4">
        <v>1018.457214</v>
      </c>
      <c r="W417" s="4">
        <v>1079.090942</v>
      </c>
      <c r="X417" s="4">
        <v>1124.206543</v>
      </c>
      <c r="Y417" s="4">
        <v>1110.812134</v>
      </c>
    </row>
    <row r="418" spans="1:25" x14ac:dyDescent="0.2">
      <c r="A418" s="3">
        <v>42048</v>
      </c>
      <c r="B418" s="4">
        <v>1145.3789059999999</v>
      </c>
      <c r="C418" s="4">
        <v>1133.0676269999999</v>
      </c>
      <c r="D418" s="4">
        <v>1131.1929929999999</v>
      </c>
      <c r="E418" s="4">
        <v>1155.5097659999999</v>
      </c>
      <c r="F418" s="4">
        <v>1137.294922</v>
      </c>
      <c r="G418" s="4">
        <v>1138.0233149999999</v>
      </c>
      <c r="H418" s="4">
        <v>1009.49646</v>
      </c>
      <c r="I418" s="4">
        <v>0</v>
      </c>
      <c r="J418" s="4">
        <v>0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>
        <v>0</v>
      </c>
      <c r="Q418" s="4">
        <v>0</v>
      </c>
      <c r="R418" s="4">
        <v>515.21167000000003</v>
      </c>
      <c r="S418" s="4">
        <v>1001.535339</v>
      </c>
      <c r="T418" s="4">
        <v>1005.830566</v>
      </c>
      <c r="U418" s="4">
        <v>958.62762499999997</v>
      </c>
      <c r="V418" s="4">
        <v>1014.08728</v>
      </c>
      <c r="W418" s="4">
        <v>1098.813721</v>
      </c>
      <c r="X418" s="4">
        <v>1172.3055420000001</v>
      </c>
      <c r="Y418" s="4">
        <v>1170.6441649999999</v>
      </c>
    </row>
    <row r="419" spans="1:25" x14ac:dyDescent="0.2">
      <c r="A419" s="3">
        <v>42049</v>
      </c>
      <c r="B419" s="4">
        <v>1173.0317379999999</v>
      </c>
      <c r="C419" s="4">
        <v>1195.9758300000001</v>
      </c>
      <c r="D419" s="4">
        <v>1218.7062989999999</v>
      </c>
      <c r="E419" s="4">
        <v>1229.234375</v>
      </c>
      <c r="F419" s="4">
        <v>1215.1091309999999</v>
      </c>
      <c r="G419" s="4">
        <v>1239.412842</v>
      </c>
      <c r="H419" s="4">
        <v>1195.955078</v>
      </c>
      <c r="I419" s="4">
        <v>0</v>
      </c>
      <c r="J419" s="4">
        <v>0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>
        <v>0</v>
      </c>
      <c r="Q419" s="4">
        <v>0</v>
      </c>
      <c r="R419" s="4">
        <v>579.37890600000003</v>
      </c>
      <c r="S419" s="4">
        <v>1041.899414</v>
      </c>
      <c r="T419" s="4">
        <v>995.81213400000001</v>
      </c>
      <c r="U419" s="4">
        <v>1007.156555</v>
      </c>
      <c r="V419" s="4">
        <v>1067.484009</v>
      </c>
      <c r="W419" s="4">
        <v>1139.1617429999999</v>
      </c>
      <c r="X419" s="4">
        <v>1121.6904300000001</v>
      </c>
      <c r="Y419" s="4">
        <v>1129.7669679999999</v>
      </c>
    </row>
    <row r="420" spans="1:25" x14ac:dyDescent="0.2">
      <c r="A420" s="3">
        <v>42050</v>
      </c>
      <c r="B420" s="4">
        <v>1080.188232</v>
      </c>
      <c r="C420" s="4">
        <v>1098.008423</v>
      </c>
      <c r="D420" s="4">
        <v>1110.654297</v>
      </c>
      <c r="E420" s="4">
        <v>1104.3186040000001</v>
      </c>
      <c r="F420" s="4">
        <v>1093.6051030000001</v>
      </c>
      <c r="G420" s="4">
        <v>1097.8458250000001</v>
      </c>
      <c r="H420" s="4">
        <v>1034.8076169999999</v>
      </c>
      <c r="I420" s="4">
        <v>0</v>
      </c>
      <c r="J420" s="4">
        <v>0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>
        <v>0</v>
      </c>
      <c r="Q420" s="4">
        <v>0</v>
      </c>
      <c r="R420" s="4">
        <v>585.70196499999997</v>
      </c>
      <c r="S420" s="4">
        <v>1070.772827</v>
      </c>
      <c r="T420" s="4">
        <v>1027.4920649999999</v>
      </c>
      <c r="U420" s="4">
        <v>1025.631836</v>
      </c>
      <c r="V420" s="4">
        <v>1081.264893</v>
      </c>
      <c r="W420" s="4">
        <v>1157.084717</v>
      </c>
      <c r="X420" s="4">
        <v>1158.78125</v>
      </c>
      <c r="Y420" s="4">
        <v>1175.4179690000001</v>
      </c>
    </row>
    <row r="421" spans="1:25" x14ac:dyDescent="0.2">
      <c r="A421" s="3">
        <v>42051</v>
      </c>
      <c r="B421" s="4">
        <v>1097.304932</v>
      </c>
      <c r="C421" s="4">
        <v>1175.154297</v>
      </c>
      <c r="D421" s="4">
        <v>1184.3458250000001</v>
      </c>
      <c r="E421" s="4">
        <v>1193.4576420000001</v>
      </c>
      <c r="F421" s="4">
        <v>1156.6704099999999</v>
      </c>
      <c r="G421" s="4">
        <v>1128.337769</v>
      </c>
      <c r="H421" s="4">
        <v>966.59167500000001</v>
      </c>
      <c r="I421" s="4">
        <v>0</v>
      </c>
      <c r="J421" s="4">
        <v>0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>
        <v>0</v>
      </c>
      <c r="Q421" s="4">
        <v>0</v>
      </c>
      <c r="R421" s="4">
        <v>528.39190699999995</v>
      </c>
      <c r="S421" s="4">
        <v>1037.4038089999999</v>
      </c>
      <c r="T421" s="4">
        <v>1031.502686</v>
      </c>
      <c r="U421" s="4">
        <v>978.12115500000004</v>
      </c>
      <c r="V421" s="4">
        <v>1015.650085</v>
      </c>
      <c r="W421" s="4">
        <v>1062.1617429999999</v>
      </c>
      <c r="X421" s="4">
        <v>1129.9848629999999</v>
      </c>
      <c r="Y421" s="4">
        <v>1137.541626</v>
      </c>
    </row>
    <row r="422" spans="1:25" x14ac:dyDescent="0.2">
      <c r="A422" s="3">
        <v>42052</v>
      </c>
      <c r="B422" s="4">
        <v>1135.1451420000001</v>
      </c>
      <c r="C422" s="4">
        <v>1133.61853</v>
      </c>
      <c r="D422" s="4">
        <v>1144.920654</v>
      </c>
      <c r="E422" s="4">
        <v>1158.020996</v>
      </c>
      <c r="F422" s="4">
        <v>1130.1645510000001</v>
      </c>
      <c r="G422" s="4">
        <v>1107.2413329999999</v>
      </c>
      <c r="H422" s="4">
        <v>976.40667699999995</v>
      </c>
      <c r="I422" s="4">
        <v>0</v>
      </c>
      <c r="J422" s="4">
        <v>0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>
        <v>0</v>
      </c>
      <c r="Q422" s="4">
        <v>0</v>
      </c>
      <c r="R422" s="4">
        <v>501.820313</v>
      </c>
      <c r="S422" s="4">
        <v>976.17871100000002</v>
      </c>
      <c r="T422" s="4">
        <v>981.93322799999999</v>
      </c>
      <c r="U422" s="4">
        <v>931.05316200000004</v>
      </c>
      <c r="V422" s="4">
        <v>969.81567399999994</v>
      </c>
      <c r="W422" s="4">
        <v>1023.762146</v>
      </c>
      <c r="X422" s="4">
        <v>1076.109009</v>
      </c>
      <c r="Y422" s="4">
        <v>1082.311768</v>
      </c>
    </row>
    <row r="423" spans="1:25" x14ac:dyDescent="0.2">
      <c r="A423" s="3">
        <v>42053</v>
      </c>
      <c r="B423" s="4">
        <v>1109.784302</v>
      </c>
      <c r="C423" s="4">
        <v>1104.5668949999999</v>
      </c>
      <c r="D423" s="4">
        <v>1114.251221</v>
      </c>
      <c r="E423" s="4">
        <v>1133.095581</v>
      </c>
      <c r="F423" s="4">
        <v>1102.8344729999999</v>
      </c>
      <c r="G423" s="4">
        <v>1091.8953859999999</v>
      </c>
      <c r="H423" s="4">
        <v>951.55773899999997</v>
      </c>
      <c r="I423" s="4">
        <v>0</v>
      </c>
      <c r="J423" s="4">
        <v>0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>
        <v>0</v>
      </c>
      <c r="Q423" s="4">
        <v>0</v>
      </c>
      <c r="R423" s="4">
        <v>465.31579599999998</v>
      </c>
      <c r="S423" s="4">
        <v>925.26776099999995</v>
      </c>
      <c r="T423" s="4">
        <v>937.89550799999995</v>
      </c>
      <c r="U423" s="4">
        <v>895.38519299999996</v>
      </c>
      <c r="V423" s="4">
        <v>937.94354199999998</v>
      </c>
      <c r="W423" s="4">
        <v>999.54815699999995</v>
      </c>
      <c r="X423" s="4">
        <v>1050.1635739999999</v>
      </c>
      <c r="Y423" s="4">
        <v>1045.9123540000001</v>
      </c>
    </row>
    <row r="424" spans="1:25" x14ac:dyDescent="0.2">
      <c r="A424" s="3">
        <v>42054</v>
      </c>
      <c r="B424" s="4">
        <v>1064.6972659999999</v>
      </c>
      <c r="C424" s="4">
        <v>1053.02478</v>
      </c>
      <c r="D424" s="4">
        <v>1054.2192379999999</v>
      </c>
      <c r="E424" s="4">
        <v>1067.1864009999999</v>
      </c>
      <c r="F424" s="4">
        <v>1032.6141359999999</v>
      </c>
      <c r="G424" s="4">
        <v>1027.321655</v>
      </c>
      <c r="H424" s="4">
        <v>886.25335700000005</v>
      </c>
      <c r="I424" s="4">
        <v>0</v>
      </c>
      <c r="J424" s="4">
        <v>0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>
        <v>0</v>
      </c>
      <c r="Q424" s="4">
        <v>0</v>
      </c>
      <c r="R424" s="4">
        <v>486.42800899999997</v>
      </c>
      <c r="S424" s="4">
        <v>935.30456500000003</v>
      </c>
      <c r="T424" s="4">
        <v>933.41613800000005</v>
      </c>
      <c r="U424" s="4">
        <v>882.95794699999999</v>
      </c>
      <c r="V424" s="4">
        <v>909.23175000000003</v>
      </c>
      <c r="W424" s="4">
        <v>961.40606700000001</v>
      </c>
      <c r="X424" s="4">
        <v>1011.921082</v>
      </c>
      <c r="Y424" s="4">
        <v>1016.49762</v>
      </c>
    </row>
    <row r="425" spans="1:25" x14ac:dyDescent="0.2">
      <c r="A425" s="3">
        <v>42055</v>
      </c>
      <c r="B425" s="4">
        <v>1033.4997559999999</v>
      </c>
      <c r="C425" s="4">
        <v>1039.4638669999999</v>
      </c>
      <c r="D425" s="4">
        <v>1051.596313</v>
      </c>
      <c r="E425" s="4">
        <v>1071.986572</v>
      </c>
      <c r="F425" s="4">
        <v>1041.0749510000001</v>
      </c>
      <c r="G425" s="4">
        <v>1031.845581</v>
      </c>
      <c r="H425" s="4">
        <v>899.69244400000002</v>
      </c>
      <c r="I425" s="4">
        <v>0</v>
      </c>
      <c r="J425" s="4">
        <v>0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>
        <v>0</v>
      </c>
      <c r="Q425" s="4">
        <v>0</v>
      </c>
      <c r="R425" s="4">
        <v>491.937164</v>
      </c>
      <c r="S425" s="4">
        <v>957.96038799999997</v>
      </c>
      <c r="T425" s="4">
        <v>963.32208300000002</v>
      </c>
      <c r="U425" s="4">
        <v>919.93145800000002</v>
      </c>
      <c r="V425" s="4">
        <v>963.55059800000004</v>
      </c>
      <c r="W425" s="4">
        <v>1037.3929439999999</v>
      </c>
      <c r="X425" s="4">
        <v>1111.160889</v>
      </c>
      <c r="Y425" s="4">
        <v>1129.8376459999999</v>
      </c>
    </row>
    <row r="426" spans="1:25" x14ac:dyDescent="0.2">
      <c r="A426" s="3">
        <v>42056</v>
      </c>
      <c r="B426" s="4">
        <v>1121.86499</v>
      </c>
      <c r="C426" s="4">
        <v>1113.119751</v>
      </c>
      <c r="D426" s="4">
        <v>1136.4916989999999</v>
      </c>
      <c r="E426" s="4">
        <v>1141.6207280000001</v>
      </c>
      <c r="F426" s="4">
        <v>1130.1301269999999</v>
      </c>
      <c r="G426" s="4">
        <v>1163.2857670000001</v>
      </c>
      <c r="H426" s="4">
        <v>1125.8188479999999</v>
      </c>
      <c r="I426" s="4">
        <v>0</v>
      </c>
      <c r="J426" s="4">
        <v>0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>
        <v>0</v>
      </c>
      <c r="Q426" s="4">
        <v>0</v>
      </c>
      <c r="R426" s="4">
        <v>529.37976100000003</v>
      </c>
      <c r="S426" s="4">
        <v>955.83868399999994</v>
      </c>
      <c r="T426" s="4">
        <v>917.21966599999996</v>
      </c>
      <c r="U426" s="4">
        <v>926.48339799999997</v>
      </c>
      <c r="V426" s="4">
        <v>976.24890100000005</v>
      </c>
      <c r="W426" s="4">
        <v>1043.9799800000001</v>
      </c>
      <c r="X426" s="4">
        <v>1024.0576169999999</v>
      </c>
      <c r="Y426" s="4">
        <v>1021.307007</v>
      </c>
    </row>
    <row r="427" spans="1:25" x14ac:dyDescent="0.2">
      <c r="A427" s="3">
        <v>42057</v>
      </c>
      <c r="B427" s="4">
        <v>980.89190699999995</v>
      </c>
      <c r="C427" s="4">
        <v>981.21856700000001</v>
      </c>
      <c r="D427" s="4">
        <v>978.23150599999997</v>
      </c>
      <c r="E427" s="4">
        <v>978.97430399999996</v>
      </c>
      <c r="F427" s="4">
        <v>962.57080099999996</v>
      </c>
      <c r="G427" s="4">
        <v>963.58770800000002</v>
      </c>
      <c r="H427" s="4">
        <v>917.96154799999999</v>
      </c>
      <c r="I427" s="4">
        <v>0</v>
      </c>
      <c r="J427" s="4">
        <v>0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>
        <v>0</v>
      </c>
      <c r="Q427" s="4">
        <v>0</v>
      </c>
      <c r="R427" s="4">
        <v>498.94323700000001</v>
      </c>
      <c r="S427" s="4">
        <v>951.41632100000004</v>
      </c>
      <c r="T427" s="4">
        <v>943.72229000000004</v>
      </c>
      <c r="U427" s="4">
        <v>951.67627000000005</v>
      </c>
      <c r="V427" s="4">
        <v>995.18194600000004</v>
      </c>
      <c r="W427" s="4">
        <v>1032.352783</v>
      </c>
      <c r="X427" s="4">
        <v>1004.484375</v>
      </c>
      <c r="Y427" s="4">
        <v>999.18243399999994</v>
      </c>
    </row>
    <row r="428" spans="1:25" x14ac:dyDescent="0.2">
      <c r="A428" s="3">
        <v>42058</v>
      </c>
      <c r="B428" s="4">
        <v>1000.761902</v>
      </c>
      <c r="C428" s="4">
        <v>986.97943099999998</v>
      </c>
      <c r="D428" s="4">
        <v>981.41980000000001</v>
      </c>
      <c r="E428" s="4">
        <v>997.38592500000004</v>
      </c>
      <c r="F428" s="4">
        <v>978.28790300000003</v>
      </c>
      <c r="G428" s="4">
        <v>1001.429199</v>
      </c>
      <c r="H428" s="4">
        <v>918.96014400000001</v>
      </c>
      <c r="I428" s="4">
        <v>0</v>
      </c>
      <c r="J428" s="4">
        <v>0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>
        <v>0</v>
      </c>
      <c r="Q428" s="4">
        <v>0</v>
      </c>
      <c r="R428" s="4">
        <v>514.62280299999998</v>
      </c>
      <c r="S428" s="4">
        <v>1025.9990230000001</v>
      </c>
      <c r="T428" s="4">
        <v>1047.2265629999999</v>
      </c>
      <c r="U428" s="4">
        <v>1008.727905</v>
      </c>
      <c r="V428" s="4">
        <v>1048.591797</v>
      </c>
      <c r="W428" s="4">
        <v>1106.8448490000001</v>
      </c>
      <c r="X428" s="4">
        <v>1153.3760990000001</v>
      </c>
      <c r="Y428" s="4">
        <v>1179.182251</v>
      </c>
    </row>
    <row r="429" spans="1:25" x14ac:dyDescent="0.2">
      <c r="A429" s="3">
        <v>42059</v>
      </c>
      <c r="B429" s="4">
        <v>1184.8718260000001</v>
      </c>
      <c r="C429" s="4">
        <v>1192.0726320000001</v>
      </c>
      <c r="D429" s="4">
        <v>1203.9757079999999</v>
      </c>
      <c r="E429" s="4">
        <v>1227.7030030000001</v>
      </c>
      <c r="F429" s="4">
        <v>1223.7691649999999</v>
      </c>
      <c r="G429" s="4">
        <v>1213.4720460000001</v>
      </c>
      <c r="H429" s="4">
        <v>1067.503418</v>
      </c>
      <c r="I429" s="4">
        <v>0</v>
      </c>
      <c r="J429" s="4">
        <v>0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>
        <v>0</v>
      </c>
      <c r="Q429" s="4">
        <v>0</v>
      </c>
      <c r="R429" s="4">
        <v>532.03021200000001</v>
      </c>
      <c r="S429" s="4">
        <v>1024.837158</v>
      </c>
      <c r="T429" s="4">
        <v>1042.30249</v>
      </c>
      <c r="U429" s="4">
        <v>994.14471400000002</v>
      </c>
      <c r="V429" s="4">
        <v>1026.9085689999999</v>
      </c>
      <c r="W429" s="4">
        <v>1059.470703</v>
      </c>
      <c r="X429" s="4">
        <v>1091.63501</v>
      </c>
      <c r="Y429" s="4">
        <v>1119.9604489999999</v>
      </c>
    </row>
    <row r="430" spans="1:25" x14ac:dyDescent="0.2">
      <c r="A430" s="3">
        <v>42060</v>
      </c>
      <c r="B430" s="4">
        <v>1089.9060059999999</v>
      </c>
      <c r="C430" s="4">
        <v>1059.9626459999999</v>
      </c>
      <c r="D430" s="4">
        <v>1047.867432</v>
      </c>
      <c r="E430" s="4">
        <v>1057.1888429999999</v>
      </c>
      <c r="F430" s="4">
        <v>1036.7230219999999</v>
      </c>
      <c r="G430" s="4">
        <v>1063.1264650000001</v>
      </c>
      <c r="H430" s="4">
        <v>938.27825900000005</v>
      </c>
      <c r="I430" s="4">
        <v>0</v>
      </c>
      <c r="J430" s="4">
        <v>0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>
        <v>0</v>
      </c>
      <c r="Q430" s="4">
        <v>0</v>
      </c>
      <c r="R430" s="4">
        <v>473.25912499999998</v>
      </c>
      <c r="S430" s="4">
        <v>943.03662099999997</v>
      </c>
      <c r="T430" s="4">
        <v>968.49389599999995</v>
      </c>
      <c r="U430" s="4">
        <v>924.53405799999996</v>
      </c>
      <c r="V430" s="4">
        <v>957.05944799999997</v>
      </c>
      <c r="W430" s="4">
        <v>994.55200200000002</v>
      </c>
      <c r="X430" s="4">
        <v>1033.5504149999999</v>
      </c>
      <c r="Y430" s="4">
        <v>1025.5195309999999</v>
      </c>
    </row>
    <row r="431" spans="1:25" x14ac:dyDescent="0.2">
      <c r="A431" s="3">
        <v>42061</v>
      </c>
      <c r="B431" s="4">
        <v>1037.179443</v>
      </c>
      <c r="C431" s="4">
        <v>1040.3352050000001</v>
      </c>
      <c r="D431" s="4">
        <v>1042.5307620000001</v>
      </c>
      <c r="E431" s="4">
        <v>1065.8695070000001</v>
      </c>
      <c r="F431" s="4">
        <v>1043.1517329999999</v>
      </c>
      <c r="G431" s="4">
        <v>1059.731812</v>
      </c>
      <c r="H431" s="4">
        <v>949.26599099999999</v>
      </c>
      <c r="I431" s="4">
        <v>0</v>
      </c>
      <c r="J431" s="4">
        <v>0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>
        <v>0</v>
      </c>
      <c r="Q431" s="4">
        <v>0</v>
      </c>
      <c r="R431" s="4">
        <v>505.74883999999997</v>
      </c>
      <c r="S431" s="4">
        <v>980.07037400000002</v>
      </c>
      <c r="T431" s="4">
        <v>987.83136000000002</v>
      </c>
      <c r="U431" s="4">
        <v>948.54949999999997</v>
      </c>
      <c r="V431" s="4">
        <v>986.743469</v>
      </c>
      <c r="W431" s="4">
        <v>1032.2615969999999</v>
      </c>
      <c r="X431" s="4">
        <v>1047.5351559999999</v>
      </c>
      <c r="Y431" s="4">
        <v>1050.462769</v>
      </c>
    </row>
    <row r="432" spans="1:25" x14ac:dyDescent="0.2">
      <c r="A432" s="3">
        <v>42062</v>
      </c>
      <c r="B432" s="4">
        <v>1068.5201420000001</v>
      </c>
      <c r="C432" s="4">
        <v>1065.146606</v>
      </c>
      <c r="D432" s="4">
        <v>1077.5882570000001</v>
      </c>
      <c r="E432" s="4">
        <v>1103.622803</v>
      </c>
      <c r="F432" s="4">
        <v>1064.5074460000001</v>
      </c>
      <c r="G432" s="4">
        <v>1086.9185789999999</v>
      </c>
      <c r="H432" s="4">
        <v>982.84796100000005</v>
      </c>
      <c r="I432" s="4">
        <v>0</v>
      </c>
      <c r="J432" s="4">
        <v>0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>
        <v>0</v>
      </c>
      <c r="Q432" s="4">
        <v>0</v>
      </c>
      <c r="R432" s="4">
        <v>472.67105099999998</v>
      </c>
      <c r="S432" s="4">
        <v>928.61047399999995</v>
      </c>
      <c r="T432" s="4">
        <v>951.98620600000004</v>
      </c>
      <c r="U432" s="4">
        <v>919.10974099999999</v>
      </c>
      <c r="V432" s="4">
        <v>964.22009300000002</v>
      </c>
      <c r="W432" s="4">
        <v>1021.66095</v>
      </c>
      <c r="X432" s="4">
        <v>1105.202759</v>
      </c>
      <c r="Y432" s="4">
        <v>1124.244751</v>
      </c>
    </row>
    <row r="433" spans="1:25" x14ac:dyDescent="0.2">
      <c r="A433" s="3">
        <v>42063</v>
      </c>
      <c r="B433" s="4">
        <v>1090.2633060000001</v>
      </c>
      <c r="C433" s="4">
        <v>1126.5736079999999</v>
      </c>
      <c r="D433" s="4">
        <v>1158.5466309999999</v>
      </c>
      <c r="E433" s="4">
        <v>1176.7326660000001</v>
      </c>
      <c r="F433" s="4">
        <v>1170.538086</v>
      </c>
      <c r="G433" s="4">
        <v>1193.628052</v>
      </c>
      <c r="H433" s="4">
        <v>1137.3676760000001</v>
      </c>
      <c r="I433" s="4">
        <v>0</v>
      </c>
      <c r="J433" s="4">
        <v>0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>
        <v>0</v>
      </c>
      <c r="Q433" s="4">
        <v>0</v>
      </c>
      <c r="R433" s="4">
        <v>500.23873900000001</v>
      </c>
      <c r="S433" s="4">
        <v>919.83215299999995</v>
      </c>
      <c r="T433" s="4">
        <v>916.24938999999995</v>
      </c>
      <c r="U433" s="4">
        <v>936.07336399999997</v>
      </c>
      <c r="V433" s="4">
        <v>1006.334167</v>
      </c>
      <c r="W433" s="4">
        <v>1082.110107</v>
      </c>
      <c r="X433" s="4">
        <v>1064.33374</v>
      </c>
      <c r="Y433" s="4">
        <v>1073.7624510000001</v>
      </c>
    </row>
    <row r="434" spans="1:25" x14ac:dyDescent="0.2">
      <c r="A434" s="3">
        <v>42064</v>
      </c>
      <c r="B434" s="4">
        <v>1091.979126</v>
      </c>
      <c r="C434" s="4">
        <v>1111.6051030000001</v>
      </c>
      <c r="D434" s="4">
        <v>1154.138062</v>
      </c>
      <c r="E434" s="4">
        <v>1178.02063</v>
      </c>
      <c r="F434" s="4">
        <v>1173.5173339999999</v>
      </c>
      <c r="G434" s="4">
        <v>1189.612061</v>
      </c>
      <c r="H434" s="4">
        <v>142.580521</v>
      </c>
      <c r="I434" s="4">
        <v>0</v>
      </c>
      <c r="J434" s="4">
        <v>0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>
        <v>0</v>
      </c>
      <c r="Q434" s="4">
        <v>0</v>
      </c>
      <c r="R434" s="4">
        <v>0</v>
      </c>
      <c r="S434" s="4">
        <v>1097.077759</v>
      </c>
      <c r="T434" s="4">
        <v>1083.2196039999999</v>
      </c>
      <c r="U434" s="4">
        <v>967.43920900000001</v>
      </c>
      <c r="V434" s="4">
        <v>939.55432099999996</v>
      </c>
      <c r="W434" s="4">
        <v>1004.667542</v>
      </c>
      <c r="X434" s="4">
        <v>1020.239319</v>
      </c>
      <c r="Y434" s="4">
        <v>1021.693115</v>
      </c>
    </row>
    <row r="435" spans="1:25" x14ac:dyDescent="0.2">
      <c r="A435" s="3">
        <v>42065</v>
      </c>
      <c r="B435" s="4">
        <v>1001.073486</v>
      </c>
      <c r="C435" s="4">
        <v>1029.1323239999999</v>
      </c>
      <c r="D435" s="4">
        <v>1032.574341</v>
      </c>
      <c r="E435" s="4">
        <v>1016.456726</v>
      </c>
      <c r="F435" s="4">
        <v>1043.778198</v>
      </c>
      <c r="G435" s="4">
        <v>1037.9892580000001</v>
      </c>
      <c r="H435" s="4">
        <v>205.81852699999999</v>
      </c>
      <c r="I435" s="4">
        <v>0</v>
      </c>
      <c r="J435" s="4">
        <v>0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>
        <v>0</v>
      </c>
      <c r="Q435" s="4">
        <v>0</v>
      </c>
      <c r="R435" s="4">
        <v>0</v>
      </c>
      <c r="S435" s="4">
        <v>1059.836914</v>
      </c>
      <c r="T435" s="4">
        <v>1088.823486</v>
      </c>
      <c r="U435" s="4">
        <v>981.40155000000004</v>
      </c>
      <c r="V435" s="4">
        <v>963.617615</v>
      </c>
      <c r="W435" s="4">
        <v>1025.840942</v>
      </c>
      <c r="X435" s="4">
        <v>1092.5836179999999</v>
      </c>
      <c r="Y435" s="4">
        <v>1074.4693600000001</v>
      </c>
    </row>
    <row r="436" spans="1:25" x14ac:dyDescent="0.2">
      <c r="A436" s="3">
        <v>42066</v>
      </c>
      <c r="B436" s="4">
        <v>1067.1416019999999</v>
      </c>
      <c r="C436" s="4">
        <v>1100.6477050000001</v>
      </c>
      <c r="D436" s="4">
        <v>1113.341919</v>
      </c>
      <c r="E436" s="4">
        <v>1092.324707</v>
      </c>
      <c r="F436" s="4">
        <v>1127.4339600000001</v>
      </c>
      <c r="G436" s="4">
        <v>1112.079712</v>
      </c>
      <c r="H436" s="4">
        <v>216.484711</v>
      </c>
      <c r="I436" s="4">
        <v>0</v>
      </c>
      <c r="J436" s="4">
        <v>0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>
        <v>0</v>
      </c>
      <c r="Q436" s="4">
        <v>0</v>
      </c>
      <c r="R436" s="4">
        <v>0</v>
      </c>
      <c r="S436" s="4">
        <v>1031.9111330000001</v>
      </c>
      <c r="T436" s="4">
        <v>1059.681519</v>
      </c>
      <c r="U436" s="4">
        <v>969.82592799999998</v>
      </c>
      <c r="V436" s="4">
        <v>943.65148899999997</v>
      </c>
      <c r="W436" s="4">
        <v>996.11694299999999</v>
      </c>
      <c r="X436" s="4">
        <v>1038.769043</v>
      </c>
      <c r="Y436" s="4">
        <v>1031.5620120000001</v>
      </c>
    </row>
    <row r="437" spans="1:25" x14ac:dyDescent="0.2">
      <c r="A437" s="3">
        <v>42067</v>
      </c>
      <c r="B437" s="4">
        <v>1021.762329</v>
      </c>
      <c r="C437" s="4">
        <v>1030.0817870000001</v>
      </c>
      <c r="D437" s="4">
        <v>1027.069702</v>
      </c>
      <c r="E437" s="4">
        <v>1015.154663</v>
      </c>
      <c r="F437" s="4">
        <v>1022.59613</v>
      </c>
      <c r="G437" s="4">
        <v>982.13903800000003</v>
      </c>
      <c r="H437" s="4">
        <v>192.346878</v>
      </c>
      <c r="I437" s="4">
        <v>0</v>
      </c>
      <c r="J437" s="4">
        <v>0</v>
      </c>
      <c r="K437" s="4">
        <v>0</v>
      </c>
      <c r="L437" s="4">
        <v>0</v>
      </c>
      <c r="M437" s="4">
        <v>0</v>
      </c>
      <c r="N437" s="4">
        <v>0</v>
      </c>
      <c r="O437" s="4">
        <v>0</v>
      </c>
      <c r="P437" s="4">
        <v>0</v>
      </c>
      <c r="Q437" s="4">
        <v>0</v>
      </c>
      <c r="R437" s="4">
        <v>0</v>
      </c>
      <c r="S437" s="4">
        <v>944.49670400000002</v>
      </c>
      <c r="T437" s="4">
        <v>985.48919699999999</v>
      </c>
      <c r="U437" s="4">
        <v>907.86157200000002</v>
      </c>
      <c r="V437" s="4">
        <v>902.02886999999998</v>
      </c>
      <c r="W437" s="4">
        <v>930.39953600000001</v>
      </c>
      <c r="X437" s="4">
        <v>972.76696800000002</v>
      </c>
      <c r="Y437" s="4">
        <v>947.25366199999996</v>
      </c>
    </row>
    <row r="438" spans="1:25" x14ac:dyDescent="0.2">
      <c r="A438" s="3">
        <v>42068</v>
      </c>
      <c r="B438" s="4">
        <v>947.75116000000003</v>
      </c>
      <c r="C438" s="4">
        <v>982.00079300000004</v>
      </c>
      <c r="D438" s="4">
        <v>980.17993200000001</v>
      </c>
      <c r="E438" s="4">
        <v>971.25689699999998</v>
      </c>
      <c r="F438" s="4">
        <v>995.45605499999999</v>
      </c>
      <c r="G438" s="4">
        <v>984.46746800000005</v>
      </c>
      <c r="H438" s="4">
        <v>201.34612999999999</v>
      </c>
      <c r="I438" s="4">
        <v>0</v>
      </c>
      <c r="J438" s="4">
        <v>0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>
        <v>0</v>
      </c>
      <c r="Q438" s="4">
        <v>0</v>
      </c>
      <c r="R438" s="4">
        <v>0</v>
      </c>
      <c r="S438" s="4">
        <v>1055.293091</v>
      </c>
      <c r="T438" s="4">
        <v>1075.626953</v>
      </c>
      <c r="U438" s="4">
        <v>987.52459699999997</v>
      </c>
      <c r="V438" s="4">
        <v>985.47680700000001</v>
      </c>
      <c r="W438" s="4">
        <v>1039.554077</v>
      </c>
      <c r="X438" s="4">
        <v>1083.072754</v>
      </c>
      <c r="Y438" s="4">
        <v>1079.4748540000001</v>
      </c>
    </row>
    <row r="439" spans="1:25" x14ac:dyDescent="0.2">
      <c r="A439" s="3">
        <v>42069</v>
      </c>
      <c r="B439" s="4">
        <v>1073.649048</v>
      </c>
      <c r="C439" s="4">
        <v>1104.134155</v>
      </c>
      <c r="D439" s="4">
        <v>1140.4239500000001</v>
      </c>
      <c r="E439" s="4">
        <v>1121.213745</v>
      </c>
      <c r="F439" s="4">
        <v>1134.528564</v>
      </c>
      <c r="G439" s="4">
        <v>1125.6007079999999</v>
      </c>
      <c r="H439" s="4">
        <v>220.786911</v>
      </c>
      <c r="I439" s="4">
        <v>0</v>
      </c>
      <c r="J439" s="4">
        <v>0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>
        <v>0</v>
      </c>
      <c r="Q439" s="4">
        <v>0</v>
      </c>
      <c r="R439" s="4">
        <v>0</v>
      </c>
      <c r="S439" s="4">
        <v>996.40692100000001</v>
      </c>
      <c r="T439" s="4">
        <v>1015.298279</v>
      </c>
      <c r="U439" s="4">
        <v>930.401611</v>
      </c>
      <c r="V439" s="4">
        <v>926.38262899999995</v>
      </c>
      <c r="W439" s="4">
        <v>997.82775900000001</v>
      </c>
      <c r="X439" s="4">
        <v>1089.770874</v>
      </c>
      <c r="Y439" s="4">
        <v>1076.6070560000001</v>
      </c>
    </row>
    <row r="440" spans="1:25" x14ac:dyDescent="0.2">
      <c r="A440" s="3">
        <v>42070</v>
      </c>
      <c r="B440" s="4">
        <v>1056.7094729999999</v>
      </c>
      <c r="C440" s="4">
        <v>1068.899048</v>
      </c>
      <c r="D440" s="4">
        <v>1103.8095699999999</v>
      </c>
      <c r="E440" s="4">
        <v>1122.52063</v>
      </c>
      <c r="F440" s="4">
        <v>1127.811279</v>
      </c>
      <c r="G440" s="4">
        <v>1130.133423</v>
      </c>
      <c r="H440" s="4">
        <v>139.25086999999999</v>
      </c>
      <c r="I440" s="4">
        <v>0</v>
      </c>
      <c r="J440" s="4">
        <v>0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>
        <v>0</v>
      </c>
      <c r="Q440" s="4">
        <v>0</v>
      </c>
      <c r="R440" s="4">
        <v>0</v>
      </c>
      <c r="S440" s="4">
        <v>969.81140100000005</v>
      </c>
      <c r="T440" s="4">
        <v>978.14086899999995</v>
      </c>
      <c r="U440" s="4">
        <v>889.29577600000005</v>
      </c>
      <c r="V440" s="4">
        <v>856.47045900000001</v>
      </c>
      <c r="W440" s="4">
        <v>944.45996100000002</v>
      </c>
      <c r="X440" s="4">
        <v>979.76666299999999</v>
      </c>
      <c r="Y440" s="4">
        <v>1009.676575</v>
      </c>
    </row>
    <row r="441" spans="1:25" x14ac:dyDescent="0.2">
      <c r="A441" s="3">
        <v>42071</v>
      </c>
      <c r="B441" s="4">
        <v>981.55389400000001</v>
      </c>
      <c r="C441" s="4">
        <v>996.09545900000001</v>
      </c>
      <c r="D441" s="4">
        <v>0</v>
      </c>
      <c r="E441" s="4">
        <v>963.37780799999996</v>
      </c>
      <c r="F441" s="4">
        <v>904.58831799999996</v>
      </c>
      <c r="G441" s="4">
        <v>1003.654053</v>
      </c>
      <c r="H441" s="4">
        <v>124.341652</v>
      </c>
      <c r="I441" s="4">
        <v>0</v>
      </c>
      <c r="J441" s="4">
        <v>0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>
        <v>0</v>
      </c>
      <c r="Q441" s="4">
        <v>0</v>
      </c>
      <c r="R441" s="4">
        <v>0</v>
      </c>
      <c r="S441" s="4">
        <v>914.73028599999998</v>
      </c>
      <c r="T441" s="4">
        <v>957.89782700000001</v>
      </c>
      <c r="U441" s="4">
        <v>931.88855000000001</v>
      </c>
      <c r="V441" s="4">
        <v>916.91467299999999</v>
      </c>
      <c r="W441" s="4">
        <v>1016.634094</v>
      </c>
      <c r="X441" s="4">
        <v>1042.4664310000001</v>
      </c>
      <c r="Y441" s="4">
        <v>1000.973572</v>
      </c>
    </row>
    <row r="442" spans="1:25" x14ac:dyDescent="0.2">
      <c r="A442" s="3">
        <v>42072</v>
      </c>
      <c r="B442" s="4">
        <v>964.440247</v>
      </c>
      <c r="C442" s="4">
        <v>1031.9788820000001</v>
      </c>
      <c r="D442" s="4">
        <v>1049.52478</v>
      </c>
      <c r="E442" s="4">
        <v>1045.2176509999999</v>
      </c>
      <c r="F442" s="4">
        <v>972.47924799999998</v>
      </c>
      <c r="G442" s="4">
        <v>971.82873500000005</v>
      </c>
      <c r="H442" s="4">
        <v>197.63494900000001</v>
      </c>
      <c r="I442" s="4">
        <v>0</v>
      </c>
      <c r="J442" s="4">
        <v>0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>
        <v>0</v>
      </c>
      <c r="Q442" s="4">
        <v>0</v>
      </c>
      <c r="R442" s="4">
        <v>0</v>
      </c>
      <c r="S442" s="4">
        <v>871.27539100000001</v>
      </c>
      <c r="T442" s="4">
        <v>914.87048300000004</v>
      </c>
      <c r="U442" s="4">
        <v>903.57592799999998</v>
      </c>
      <c r="V442" s="4">
        <v>894.01135299999999</v>
      </c>
      <c r="W442" s="4">
        <v>940.01769999999999</v>
      </c>
      <c r="X442" s="4">
        <v>972.18994099999998</v>
      </c>
      <c r="Y442" s="4">
        <v>963.10534700000005</v>
      </c>
    </row>
    <row r="443" spans="1:25" x14ac:dyDescent="0.2">
      <c r="A443" s="3">
        <v>42073</v>
      </c>
      <c r="B443" s="4">
        <v>1026.1717530000001</v>
      </c>
      <c r="C443" s="4">
        <v>1039.314087</v>
      </c>
      <c r="D443" s="4">
        <v>1040.1173100000001</v>
      </c>
      <c r="E443" s="4">
        <v>1009.422791</v>
      </c>
      <c r="F443" s="4">
        <v>1029.5898440000001</v>
      </c>
      <c r="G443" s="4">
        <v>1011.33844</v>
      </c>
      <c r="H443" s="4">
        <v>201.837219</v>
      </c>
      <c r="I443" s="4">
        <v>0</v>
      </c>
      <c r="J443" s="4">
        <v>0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>
        <v>0</v>
      </c>
      <c r="Q443" s="4">
        <v>0</v>
      </c>
      <c r="R443" s="4">
        <v>0</v>
      </c>
      <c r="S443" s="4">
        <v>876.28387499999997</v>
      </c>
      <c r="T443" s="4">
        <v>925.642517</v>
      </c>
      <c r="U443" s="4">
        <v>909.63970900000004</v>
      </c>
      <c r="V443" s="4">
        <v>896.16918899999996</v>
      </c>
      <c r="W443" s="4">
        <v>949.94995100000006</v>
      </c>
      <c r="X443" s="4">
        <v>966.54443400000002</v>
      </c>
      <c r="Y443" s="4">
        <v>932.84765600000003</v>
      </c>
    </row>
    <row r="444" spans="1:25" x14ac:dyDescent="0.2">
      <c r="A444" s="3">
        <v>42074</v>
      </c>
      <c r="B444" s="4">
        <v>949.52264400000001</v>
      </c>
      <c r="C444" s="4">
        <v>969.89758300000005</v>
      </c>
      <c r="D444" s="4">
        <v>973.72094700000002</v>
      </c>
      <c r="E444" s="4">
        <v>945.48089600000003</v>
      </c>
      <c r="F444" s="4">
        <v>957.51434300000005</v>
      </c>
      <c r="G444" s="4">
        <v>938.254456</v>
      </c>
      <c r="H444" s="4">
        <v>191.163849</v>
      </c>
      <c r="I444" s="4">
        <v>0</v>
      </c>
      <c r="J444" s="4">
        <v>0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>
        <v>0</v>
      </c>
      <c r="Q444" s="4">
        <v>0</v>
      </c>
      <c r="R444" s="4">
        <v>0</v>
      </c>
      <c r="S444" s="4">
        <v>806.31823699999995</v>
      </c>
      <c r="T444" s="4">
        <v>839.71838400000001</v>
      </c>
      <c r="U444" s="4">
        <v>844.67260699999997</v>
      </c>
      <c r="V444" s="4">
        <v>845.29174799999998</v>
      </c>
      <c r="W444" s="4">
        <v>884.71716300000003</v>
      </c>
      <c r="X444" s="4">
        <v>897.86975099999995</v>
      </c>
      <c r="Y444" s="4">
        <v>897.17553699999996</v>
      </c>
    </row>
    <row r="445" spans="1:25" x14ac:dyDescent="0.2">
      <c r="A445" s="3">
        <v>42075</v>
      </c>
      <c r="B445" s="4">
        <v>946.34362799999997</v>
      </c>
      <c r="C445" s="4">
        <v>978.46777299999997</v>
      </c>
      <c r="D445" s="4">
        <v>975.53106700000001</v>
      </c>
      <c r="E445" s="4">
        <v>956.32739300000003</v>
      </c>
      <c r="F445" s="4">
        <v>980.027466</v>
      </c>
      <c r="G445" s="4">
        <v>966.09442100000001</v>
      </c>
      <c r="H445" s="4">
        <v>198.13919100000001</v>
      </c>
      <c r="I445" s="4">
        <v>0</v>
      </c>
      <c r="J445" s="4">
        <v>0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>
        <v>0</v>
      </c>
      <c r="Q445" s="4">
        <v>0</v>
      </c>
      <c r="R445" s="4">
        <v>0</v>
      </c>
      <c r="S445" s="4">
        <v>931.69769299999996</v>
      </c>
      <c r="T445" s="4">
        <v>966.22637899999995</v>
      </c>
      <c r="U445" s="4">
        <v>964.540344</v>
      </c>
      <c r="V445" s="4">
        <v>972.17761199999995</v>
      </c>
      <c r="W445" s="4">
        <v>1038.741577</v>
      </c>
      <c r="X445" s="4">
        <v>1094.283081</v>
      </c>
      <c r="Y445" s="4">
        <v>1082.8496090000001</v>
      </c>
    </row>
    <row r="446" spans="1:25" x14ac:dyDescent="0.2">
      <c r="A446" s="3">
        <v>42076</v>
      </c>
      <c r="B446" s="4">
        <v>1081.375</v>
      </c>
      <c r="C446" s="4">
        <v>1112.4019780000001</v>
      </c>
      <c r="D446" s="4">
        <v>1125.9582519999999</v>
      </c>
      <c r="E446" s="4">
        <v>1099.271851</v>
      </c>
      <c r="F446" s="4">
        <v>1119.990967</v>
      </c>
      <c r="G446" s="4">
        <v>1083.1026609999999</v>
      </c>
      <c r="H446" s="4">
        <v>214.65910299999999</v>
      </c>
      <c r="I446" s="4">
        <v>0</v>
      </c>
      <c r="J446" s="4">
        <v>0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>
        <v>0</v>
      </c>
      <c r="Q446" s="4">
        <v>0</v>
      </c>
      <c r="R446" s="4">
        <v>0</v>
      </c>
      <c r="S446" s="4">
        <v>875.76190199999996</v>
      </c>
      <c r="T446" s="4">
        <v>905.256348</v>
      </c>
      <c r="U446" s="4">
        <v>898.29656999999997</v>
      </c>
      <c r="V446" s="4">
        <v>905.291382</v>
      </c>
      <c r="W446" s="4">
        <v>1000.9223019999999</v>
      </c>
      <c r="X446" s="4">
        <v>1061.799927</v>
      </c>
      <c r="Y446" s="4">
        <v>1052.5954589999999</v>
      </c>
    </row>
    <row r="447" spans="1:25" x14ac:dyDescent="0.2">
      <c r="A447" s="3">
        <v>42077</v>
      </c>
      <c r="B447" s="4">
        <v>1020.491699</v>
      </c>
      <c r="C447" s="4">
        <v>1017.928711</v>
      </c>
      <c r="D447" s="4">
        <v>1038.6800539999999</v>
      </c>
      <c r="E447" s="4">
        <v>1050.5704350000001</v>
      </c>
      <c r="F447" s="4">
        <v>1041.4045410000001</v>
      </c>
      <c r="G447" s="4">
        <v>1041.4989009999999</v>
      </c>
      <c r="H447" s="4">
        <v>128.96360799999999</v>
      </c>
      <c r="I447" s="4">
        <v>0</v>
      </c>
      <c r="J447" s="4">
        <v>0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>
        <v>0</v>
      </c>
      <c r="Q447" s="4">
        <v>0</v>
      </c>
      <c r="R447" s="4">
        <v>0</v>
      </c>
      <c r="S447" s="4">
        <v>972.93804899999998</v>
      </c>
      <c r="T447" s="4">
        <v>968.25567599999999</v>
      </c>
      <c r="U447" s="4">
        <v>904.31176800000003</v>
      </c>
      <c r="V447" s="4">
        <v>896.71758999999997</v>
      </c>
      <c r="W447" s="4">
        <v>991.01464799999997</v>
      </c>
      <c r="X447" s="4">
        <v>1027.708496</v>
      </c>
      <c r="Y447" s="4">
        <v>1029.591187</v>
      </c>
    </row>
    <row r="448" spans="1:25" x14ac:dyDescent="0.2">
      <c r="A448" s="3">
        <v>42078</v>
      </c>
      <c r="B448" s="4">
        <v>992.66546600000004</v>
      </c>
      <c r="C448" s="4">
        <v>991.21746800000005</v>
      </c>
      <c r="D448" s="4">
        <v>1006.350769</v>
      </c>
      <c r="E448" s="4">
        <v>1023.144714</v>
      </c>
      <c r="F448" s="4">
        <v>1002.759583</v>
      </c>
      <c r="G448" s="4">
        <v>984.66619900000001</v>
      </c>
      <c r="H448" s="4">
        <v>120.096352</v>
      </c>
      <c r="I448" s="4">
        <v>0</v>
      </c>
      <c r="J448" s="4">
        <v>0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>
        <v>0</v>
      </c>
      <c r="Q448" s="4">
        <v>0</v>
      </c>
      <c r="R448" s="4">
        <v>0</v>
      </c>
      <c r="S448" s="4">
        <v>1051.5473629999999</v>
      </c>
      <c r="T448" s="4">
        <v>1038.7646480000001</v>
      </c>
      <c r="U448" s="4">
        <v>992.05358899999999</v>
      </c>
      <c r="V448" s="4">
        <v>969.000854</v>
      </c>
      <c r="W448" s="4">
        <v>1051.3704829999999</v>
      </c>
      <c r="X448" s="4">
        <v>1068.7132570000001</v>
      </c>
      <c r="Y448" s="4">
        <v>1065.084717</v>
      </c>
    </row>
    <row r="449" spans="1:25" x14ac:dyDescent="0.2">
      <c r="A449" s="3">
        <v>42079</v>
      </c>
      <c r="B449" s="4">
        <v>1040.8519289999999</v>
      </c>
      <c r="C449" s="4">
        <v>1079.69812</v>
      </c>
      <c r="D449" s="4">
        <v>1082.376221</v>
      </c>
      <c r="E449" s="4">
        <v>1061.8192140000001</v>
      </c>
      <c r="F449" s="4">
        <v>1076.6015629999999</v>
      </c>
      <c r="G449" s="4">
        <v>1056.0610349999999</v>
      </c>
      <c r="H449" s="4">
        <v>210.02114900000001</v>
      </c>
      <c r="I449" s="4">
        <v>0</v>
      </c>
      <c r="J449" s="4">
        <v>0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>
        <v>0</v>
      </c>
      <c r="Q449" s="4">
        <v>0</v>
      </c>
      <c r="R449" s="4">
        <v>0</v>
      </c>
      <c r="S449" s="4">
        <v>880.50408900000002</v>
      </c>
      <c r="T449" s="4">
        <v>919.70349099999999</v>
      </c>
      <c r="U449" s="4">
        <v>924.03338599999995</v>
      </c>
      <c r="V449" s="4">
        <v>918.44091800000001</v>
      </c>
      <c r="W449" s="4">
        <v>981.73230000000001</v>
      </c>
      <c r="X449" s="4">
        <v>1015.915466</v>
      </c>
      <c r="Y449" s="4">
        <v>1004.0814820000001</v>
      </c>
    </row>
    <row r="450" spans="1:25" x14ac:dyDescent="0.2">
      <c r="A450" s="3">
        <v>42080</v>
      </c>
      <c r="B450" s="4">
        <v>990.04534899999999</v>
      </c>
      <c r="C450" s="4">
        <v>1031.7078859999999</v>
      </c>
      <c r="D450" s="4">
        <v>1046.715942</v>
      </c>
      <c r="E450" s="4">
        <v>1016.977112</v>
      </c>
      <c r="F450" s="4">
        <v>1033.79187</v>
      </c>
      <c r="G450" s="4">
        <v>1009.753235</v>
      </c>
      <c r="H450" s="4">
        <v>203.05479399999999</v>
      </c>
      <c r="I450" s="4">
        <v>0</v>
      </c>
      <c r="J450" s="4">
        <v>0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>
        <v>0</v>
      </c>
      <c r="Q450" s="4">
        <v>0</v>
      </c>
      <c r="R450" s="4">
        <v>0</v>
      </c>
      <c r="S450" s="4">
        <v>959.18853799999999</v>
      </c>
      <c r="T450" s="4">
        <v>983.49041699999998</v>
      </c>
      <c r="U450" s="4">
        <v>960.52954099999999</v>
      </c>
      <c r="V450" s="4">
        <v>937.38464399999998</v>
      </c>
      <c r="W450" s="4">
        <v>998.26605199999995</v>
      </c>
      <c r="X450" s="4">
        <v>1064.385376</v>
      </c>
      <c r="Y450" s="4">
        <v>1051.7768550000001</v>
      </c>
    </row>
    <row r="451" spans="1:25" x14ac:dyDescent="0.2">
      <c r="A451" s="3">
        <v>42081</v>
      </c>
      <c r="B451" s="4">
        <v>1077.0173339999999</v>
      </c>
      <c r="C451" s="4">
        <v>1112.601807</v>
      </c>
      <c r="D451" s="4">
        <v>1124.3392329999999</v>
      </c>
      <c r="E451" s="4">
        <v>1101.658936</v>
      </c>
      <c r="F451" s="4">
        <v>1116.435669</v>
      </c>
      <c r="G451" s="4">
        <v>1087.639038</v>
      </c>
      <c r="H451" s="4">
        <v>216.244553</v>
      </c>
      <c r="I451" s="4">
        <v>0</v>
      </c>
      <c r="J451" s="4">
        <v>0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>
        <v>0</v>
      </c>
      <c r="Q451" s="4">
        <v>0</v>
      </c>
      <c r="R451" s="4">
        <v>0</v>
      </c>
      <c r="S451" s="4">
        <v>983.96374500000002</v>
      </c>
      <c r="T451" s="4">
        <v>1018.9626459999999</v>
      </c>
      <c r="U451" s="4">
        <v>1013.1961669999999</v>
      </c>
      <c r="V451" s="4">
        <v>1010.046875</v>
      </c>
      <c r="W451" s="4">
        <v>1082.25415</v>
      </c>
      <c r="X451" s="4">
        <v>1145.7113039999999</v>
      </c>
      <c r="Y451" s="4">
        <v>1132</v>
      </c>
    </row>
    <row r="452" spans="1:25" x14ac:dyDescent="0.2">
      <c r="A452" s="3">
        <v>42082</v>
      </c>
      <c r="B452" s="4">
        <v>1136.689331</v>
      </c>
      <c r="C452" s="4">
        <v>1169.9293210000001</v>
      </c>
      <c r="D452" s="4">
        <v>1169.5592039999999</v>
      </c>
      <c r="E452" s="4">
        <v>1148.244385</v>
      </c>
      <c r="F452" s="4">
        <v>1165.0904539999999</v>
      </c>
      <c r="G452" s="4">
        <v>1135.240356</v>
      </c>
      <c r="H452" s="4">
        <v>224.63180500000001</v>
      </c>
      <c r="I452" s="4">
        <v>0</v>
      </c>
      <c r="J452" s="4">
        <v>0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>
        <v>0</v>
      </c>
      <c r="Q452" s="4">
        <v>0</v>
      </c>
      <c r="R452" s="4">
        <v>0</v>
      </c>
      <c r="S452" s="4">
        <v>941.65576199999998</v>
      </c>
      <c r="T452" s="4">
        <v>972.57745399999999</v>
      </c>
      <c r="U452" s="4">
        <v>975.48425299999997</v>
      </c>
      <c r="V452" s="4">
        <v>980.60803199999998</v>
      </c>
      <c r="W452" s="4">
        <v>1044.419189</v>
      </c>
      <c r="X452" s="4">
        <v>1104.893677</v>
      </c>
      <c r="Y452" s="4">
        <v>1093.369995</v>
      </c>
    </row>
    <row r="453" spans="1:25" x14ac:dyDescent="0.2">
      <c r="A453" s="3">
        <v>42083</v>
      </c>
      <c r="B453" s="4">
        <v>1097.3126219999999</v>
      </c>
      <c r="C453" s="4">
        <v>1128.9208980000001</v>
      </c>
      <c r="D453" s="4">
        <v>1145.6754149999999</v>
      </c>
      <c r="E453" s="4">
        <v>1130.5668949999999</v>
      </c>
      <c r="F453" s="4">
        <v>1124.04187</v>
      </c>
      <c r="G453" s="4">
        <v>1105.062134</v>
      </c>
      <c r="H453" s="4">
        <v>220.71717799999999</v>
      </c>
      <c r="I453" s="4">
        <v>0</v>
      </c>
      <c r="J453" s="4">
        <v>0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>
        <v>0</v>
      </c>
      <c r="Q453" s="4">
        <v>0</v>
      </c>
      <c r="R453" s="4">
        <v>0</v>
      </c>
      <c r="S453" s="4">
        <v>877.04669200000001</v>
      </c>
      <c r="T453" s="4">
        <v>901.20416299999999</v>
      </c>
      <c r="U453" s="4">
        <v>899.46405000000004</v>
      </c>
      <c r="V453" s="4">
        <v>903.00176999999996</v>
      </c>
      <c r="W453" s="4">
        <v>965.69836399999997</v>
      </c>
      <c r="X453" s="4">
        <v>1037.5563959999999</v>
      </c>
      <c r="Y453" s="4">
        <v>1021.967163</v>
      </c>
    </row>
    <row r="454" spans="1:25" x14ac:dyDescent="0.2">
      <c r="A454" s="3">
        <v>42084</v>
      </c>
      <c r="B454" s="4">
        <v>993.67230199999995</v>
      </c>
      <c r="C454" s="4">
        <v>995.14752199999998</v>
      </c>
      <c r="D454" s="4">
        <v>1011.90332</v>
      </c>
      <c r="E454" s="4">
        <v>1021.26593</v>
      </c>
      <c r="F454" s="4">
        <v>1005.986206</v>
      </c>
      <c r="G454" s="4">
        <v>1005.925964</v>
      </c>
      <c r="H454" s="4">
        <v>125.425186</v>
      </c>
      <c r="I454" s="4">
        <v>0</v>
      </c>
      <c r="J454" s="4">
        <v>0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>
        <v>0</v>
      </c>
      <c r="Q454" s="4">
        <v>0</v>
      </c>
      <c r="R454" s="4">
        <v>0</v>
      </c>
      <c r="S454" s="4">
        <v>918.20220900000004</v>
      </c>
      <c r="T454" s="4">
        <v>900.39910899999995</v>
      </c>
      <c r="U454" s="4">
        <v>876.71020499999997</v>
      </c>
      <c r="V454" s="4">
        <v>862.14349400000003</v>
      </c>
      <c r="W454" s="4">
        <v>970.71051</v>
      </c>
      <c r="X454" s="4">
        <v>1006.538818</v>
      </c>
      <c r="Y454" s="4">
        <v>1007.425598</v>
      </c>
    </row>
    <row r="455" spans="1:25" x14ac:dyDescent="0.2">
      <c r="A455" s="3">
        <v>42085</v>
      </c>
      <c r="B455" s="4">
        <v>974.93176300000005</v>
      </c>
      <c r="C455" s="4">
        <v>978.30084199999999</v>
      </c>
      <c r="D455" s="4">
        <v>999.39550799999995</v>
      </c>
      <c r="E455" s="4">
        <v>996.84240699999998</v>
      </c>
      <c r="F455" s="4">
        <v>1009.715942</v>
      </c>
      <c r="G455" s="4">
        <v>1018.418579</v>
      </c>
      <c r="H455" s="4">
        <v>125.281403</v>
      </c>
      <c r="I455" s="4">
        <v>0</v>
      </c>
      <c r="J455" s="4">
        <v>0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>
        <v>0</v>
      </c>
      <c r="Q455" s="4">
        <v>0</v>
      </c>
      <c r="R455" s="4">
        <v>0</v>
      </c>
      <c r="S455" s="4">
        <v>1029.6180420000001</v>
      </c>
      <c r="T455" s="4">
        <v>1038.013062</v>
      </c>
      <c r="U455" s="4">
        <v>1028.705811</v>
      </c>
      <c r="V455" s="4">
        <v>1020.374329</v>
      </c>
      <c r="W455" s="4">
        <v>1116.935303</v>
      </c>
      <c r="X455" s="4">
        <v>1137.3881839999999</v>
      </c>
      <c r="Y455" s="4">
        <v>1152.3542480000001</v>
      </c>
    </row>
    <row r="456" spans="1:25" x14ac:dyDescent="0.2">
      <c r="A456" s="3">
        <v>42086</v>
      </c>
      <c r="B456" s="4">
        <v>1146.1072999999999</v>
      </c>
      <c r="C456" s="4">
        <v>1177.591919</v>
      </c>
      <c r="D456" s="4">
        <v>1192.4263920000001</v>
      </c>
      <c r="E456" s="4">
        <v>1166.9061280000001</v>
      </c>
      <c r="F456" s="4">
        <v>1181.1789550000001</v>
      </c>
      <c r="G456" s="4">
        <v>1149.80835</v>
      </c>
      <c r="H456" s="4">
        <v>227.73315400000001</v>
      </c>
      <c r="I456" s="4">
        <v>0</v>
      </c>
      <c r="J456" s="4">
        <v>0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>
        <v>0</v>
      </c>
      <c r="Q456" s="4">
        <v>0</v>
      </c>
      <c r="R456" s="4">
        <v>0</v>
      </c>
      <c r="S456" s="4">
        <v>965.30413799999997</v>
      </c>
      <c r="T456" s="4">
        <v>985.27722200000005</v>
      </c>
      <c r="U456" s="4">
        <v>990.59008800000004</v>
      </c>
      <c r="V456" s="4">
        <v>985.28381300000001</v>
      </c>
      <c r="W456" s="4">
        <v>1037.218018</v>
      </c>
      <c r="X456" s="4">
        <v>1103.5888669999999</v>
      </c>
      <c r="Y456" s="4">
        <v>1096.4223629999999</v>
      </c>
    </row>
    <row r="457" spans="1:25" x14ac:dyDescent="0.2">
      <c r="A457" s="3">
        <v>42087</v>
      </c>
      <c r="B457" s="4">
        <v>1100.3824460000001</v>
      </c>
      <c r="C457" s="4">
        <v>1138.2932129999999</v>
      </c>
      <c r="D457" s="4">
        <v>1152.769409</v>
      </c>
      <c r="E457" s="4">
        <v>1136.003784</v>
      </c>
      <c r="F457" s="4">
        <v>1146.005981</v>
      </c>
      <c r="G457" s="4">
        <v>1118.784058</v>
      </c>
      <c r="H457" s="4">
        <v>220.94682299999999</v>
      </c>
      <c r="I457" s="4">
        <v>0</v>
      </c>
      <c r="J457" s="4">
        <v>0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>
        <v>0</v>
      </c>
      <c r="Q457" s="4">
        <v>0</v>
      </c>
      <c r="R457" s="4">
        <v>0</v>
      </c>
      <c r="S457" s="4">
        <v>887.64343299999996</v>
      </c>
      <c r="T457" s="4">
        <v>904.88159199999996</v>
      </c>
      <c r="U457" s="4">
        <v>917.34942599999999</v>
      </c>
      <c r="V457" s="4">
        <v>917.57312000000002</v>
      </c>
      <c r="W457" s="4">
        <v>971.90460199999995</v>
      </c>
      <c r="X457" s="4">
        <v>1034.0600589999999</v>
      </c>
      <c r="Y457" s="4">
        <v>1014.662537</v>
      </c>
    </row>
    <row r="458" spans="1:25" x14ac:dyDescent="0.2">
      <c r="A458" s="3">
        <v>42088</v>
      </c>
      <c r="B458" s="4">
        <v>997.99676499999998</v>
      </c>
      <c r="C458" s="4">
        <v>1033.9652100000001</v>
      </c>
      <c r="D458" s="4">
        <v>1062.523682</v>
      </c>
      <c r="E458" s="4">
        <v>1043.017578</v>
      </c>
      <c r="F458" s="4">
        <v>1071.5423579999999</v>
      </c>
      <c r="G458" s="4">
        <v>1057.7421879999999</v>
      </c>
      <c r="H458" s="4">
        <v>212.110489</v>
      </c>
      <c r="I458" s="4">
        <v>0</v>
      </c>
      <c r="J458" s="4">
        <v>0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>
        <v>0</v>
      </c>
      <c r="Q458" s="4">
        <v>0</v>
      </c>
      <c r="R458" s="4">
        <v>0</v>
      </c>
      <c r="S458" s="4">
        <v>873.26617399999998</v>
      </c>
      <c r="T458" s="4">
        <v>898.32293700000002</v>
      </c>
      <c r="U458" s="4">
        <v>912.77844200000004</v>
      </c>
      <c r="V458" s="4">
        <v>905.29449499999998</v>
      </c>
      <c r="W458" s="4">
        <v>959.51232900000002</v>
      </c>
      <c r="X458" s="4">
        <v>1003.44873</v>
      </c>
      <c r="Y458" s="4">
        <v>980.73840299999995</v>
      </c>
    </row>
    <row r="459" spans="1:25" x14ac:dyDescent="0.2">
      <c r="A459" s="3">
        <v>42089</v>
      </c>
      <c r="B459" s="4">
        <v>973.08105499999999</v>
      </c>
      <c r="C459" s="4">
        <v>1004.474792</v>
      </c>
      <c r="D459" s="4">
        <v>997.93872099999999</v>
      </c>
      <c r="E459" s="4">
        <v>974.54070999999999</v>
      </c>
      <c r="F459" s="4">
        <v>991.46014400000001</v>
      </c>
      <c r="G459" s="4">
        <v>972.009094</v>
      </c>
      <c r="H459" s="4">
        <v>197.95916700000001</v>
      </c>
      <c r="I459" s="4">
        <v>0</v>
      </c>
      <c r="J459" s="4">
        <v>0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>
        <v>0</v>
      </c>
      <c r="Q459" s="4">
        <v>0</v>
      </c>
      <c r="R459" s="4">
        <v>0</v>
      </c>
      <c r="S459" s="4">
        <v>915.85534700000005</v>
      </c>
      <c r="T459" s="4">
        <v>932.71343999999999</v>
      </c>
      <c r="U459" s="4">
        <v>902.832764</v>
      </c>
      <c r="V459" s="4">
        <v>881.79486099999997</v>
      </c>
      <c r="W459" s="4">
        <v>923.91760299999999</v>
      </c>
      <c r="X459" s="4">
        <v>974.47705099999996</v>
      </c>
      <c r="Y459" s="4">
        <v>942.27258300000005</v>
      </c>
    </row>
    <row r="460" spans="1:25" x14ac:dyDescent="0.2">
      <c r="A460" s="3">
        <v>42090</v>
      </c>
      <c r="B460" s="4">
        <v>943.95562700000005</v>
      </c>
      <c r="C460" s="4">
        <v>970.15863000000002</v>
      </c>
      <c r="D460" s="4">
        <v>965.17040999999995</v>
      </c>
      <c r="E460" s="4">
        <v>951.10192900000004</v>
      </c>
      <c r="F460" s="4">
        <v>966.73028599999998</v>
      </c>
      <c r="G460" s="4">
        <v>956.49743699999999</v>
      </c>
      <c r="H460" s="4">
        <v>195.477249</v>
      </c>
      <c r="I460" s="4">
        <v>0</v>
      </c>
      <c r="J460" s="4">
        <v>0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>
        <v>0</v>
      </c>
      <c r="Q460" s="4">
        <v>0</v>
      </c>
      <c r="R460" s="4">
        <v>0</v>
      </c>
      <c r="S460" s="4">
        <v>859.983521</v>
      </c>
      <c r="T460" s="4">
        <v>870.80767800000001</v>
      </c>
      <c r="U460" s="4">
        <v>855.16735800000004</v>
      </c>
      <c r="V460" s="4">
        <v>861.61914100000001</v>
      </c>
      <c r="W460" s="4">
        <v>930.14166299999999</v>
      </c>
      <c r="X460" s="4">
        <v>1001.186157</v>
      </c>
      <c r="Y460" s="4">
        <v>992.43866000000003</v>
      </c>
    </row>
    <row r="461" spans="1:25" x14ac:dyDescent="0.2">
      <c r="A461" s="3">
        <v>42091</v>
      </c>
      <c r="B461" s="4">
        <v>956.38189699999998</v>
      </c>
      <c r="C461" s="4">
        <v>962.37145999999996</v>
      </c>
      <c r="D461" s="4">
        <v>975.432861</v>
      </c>
      <c r="E461" s="4">
        <v>995.44439699999998</v>
      </c>
      <c r="F461" s="4">
        <v>1001.990662</v>
      </c>
      <c r="G461" s="4">
        <v>1002.351135</v>
      </c>
      <c r="H461" s="4">
        <v>126.869347</v>
      </c>
      <c r="I461" s="4">
        <v>0</v>
      </c>
      <c r="J461" s="4">
        <v>0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>
        <v>0</v>
      </c>
      <c r="Q461" s="4">
        <v>0</v>
      </c>
      <c r="R461" s="4">
        <v>0</v>
      </c>
      <c r="S461" s="4">
        <v>931.49957300000005</v>
      </c>
      <c r="T461" s="4">
        <v>928.06781000000001</v>
      </c>
      <c r="U461" s="4">
        <v>890.45471199999997</v>
      </c>
      <c r="V461" s="4">
        <v>889.93280000000004</v>
      </c>
      <c r="W461" s="4">
        <v>1004.2696529999999</v>
      </c>
      <c r="X461" s="4">
        <v>1031.075928</v>
      </c>
      <c r="Y461" s="4">
        <v>1029.9041749999999</v>
      </c>
    </row>
    <row r="462" spans="1:25" x14ac:dyDescent="0.2">
      <c r="A462" s="3">
        <v>42092</v>
      </c>
      <c r="B462" s="4">
        <v>995.47699</v>
      </c>
      <c r="C462" s="4">
        <v>1011.97583</v>
      </c>
      <c r="D462" s="4">
        <v>1026.8135990000001</v>
      </c>
      <c r="E462" s="4">
        <v>1057.911621</v>
      </c>
      <c r="F462" s="4">
        <v>1037.3516850000001</v>
      </c>
      <c r="G462" s="4">
        <v>1037.590332</v>
      </c>
      <c r="H462" s="4">
        <v>126.114334</v>
      </c>
      <c r="I462" s="4">
        <v>0</v>
      </c>
      <c r="J462" s="4">
        <v>0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>
        <v>0</v>
      </c>
      <c r="Q462" s="4">
        <v>0</v>
      </c>
      <c r="R462" s="4">
        <v>0</v>
      </c>
      <c r="S462" s="4">
        <v>906.67468299999996</v>
      </c>
      <c r="T462" s="4">
        <v>908.14483600000005</v>
      </c>
      <c r="U462" s="4">
        <v>918.47039800000005</v>
      </c>
      <c r="V462" s="4">
        <v>914.79766800000004</v>
      </c>
      <c r="W462" s="4">
        <v>998.36004600000001</v>
      </c>
      <c r="X462" s="4">
        <v>1015.787476</v>
      </c>
      <c r="Y462" s="4">
        <v>1008.269043</v>
      </c>
    </row>
    <row r="463" spans="1:25" x14ac:dyDescent="0.2">
      <c r="A463" s="3">
        <v>42093</v>
      </c>
      <c r="B463" s="4">
        <v>992.55071999999996</v>
      </c>
      <c r="C463" s="4">
        <v>1020.414551</v>
      </c>
      <c r="D463" s="4">
        <v>1021.820435</v>
      </c>
      <c r="E463" s="4">
        <v>1011.180603</v>
      </c>
      <c r="F463" s="4">
        <v>1032.128784</v>
      </c>
      <c r="G463" s="4">
        <v>1038.6240230000001</v>
      </c>
      <c r="H463" s="4">
        <v>205.06326300000001</v>
      </c>
      <c r="I463" s="4">
        <v>0</v>
      </c>
      <c r="J463" s="4">
        <v>0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>
        <v>0</v>
      </c>
      <c r="Q463" s="4">
        <v>0</v>
      </c>
      <c r="R463" s="4">
        <v>0</v>
      </c>
      <c r="S463" s="4">
        <v>1000.082703</v>
      </c>
      <c r="T463" s="4">
        <v>1003.242004</v>
      </c>
      <c r="U463" s="4">
        <v>965.68084699999997</v>
      </c>
      <c r="V463" s="4">
        <v>928.48370399999999</v>
      </c>
      <c r="W463" s="4">
        <v>963.530396</v>
      </c>
      <c r="X463" s="4">
        <v>1016.576721</v>
      </c>
      <c r="Y463" s="4">
        <v>992.61230499999999</v>
      </c>
    </row>
    <row r="464" spans="1:25" x14ac:dyDescent="0.2">
      <c r="A464" s="3">
        <v>42094</v>
      </c>
      <c r="B464" s="4">
        <v>1005.738098</v>
      </c>
      <c r="C464" s="4">
        <v>1035.2366939999999</v>
      </c>
      <c r="D464" s="4">
        <v>1040.1892089999999</v>
      </c>
      <c r="E464" s="4">
        <v>1008.092163</v>
      </c>
      <c r="F464" s="4">
        <v>1033.6604</v>
      </c>
      <c r="G464" s="4">
        <v>1024.7022710000001</v>
      </c>
      <c r="H464" s="4">
        <v>204.85539199999999</v>
      </c>
      <c r="I464" s="4">
        <v>0</v>
      </c>
      <c r="J464" s="4">
        <v>0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>
        <v>0</v>
      </c>
      <c r="Q464" s="4">
        <v>0</v>
      </c>
      <c r="R464" s="4">
        <v>0</v>
      </c>
      <c r="S464" s="4">
        <v>886.04205300000001</v>
      </c>
      <c r="T464" s="4">
        <v>908.07653800000003</v>
      </c>
      <c r="U464" s="4">
        <v>915.57281499999999</v>
      </c>
      <c r="V464" s="4">
        <v>920.82629399999996</v>
      </c>
      <c r="W464" s="4">
        <v>977.17913799999997</v>
      </c>
      <c r="X464" s="4">
        <v>1032.6530760000001</v>
      </c>
      <c r="Y464" s="4">
        <v>1001.664856</v>
      </c>
    </row>
    <row r="465" spans="1:25" x14ac:dyDescent="0.2">
      <c r="A465" s="3">
        <v>42095</v>
      </c>
      <c r="B465" s="4">
        <v>1124.106567</v>
      </c>
      <c r="C465" s="4">
        <v>1151.5786129999999</v>
      </c>
      <c r="D465" s="4">
        <v>1178.3000489999999</v>
      </c>
      <c r="E465" s="4">
        <v>1180.5814210000001</v>
      </c>
      <c r="F465" s="4">
        <v>1195.4248050000001</v>
      </c>
      <c r="G465" s="4">
        <v>1205.8314210000001</v>
      </c>
      <c r="H465" s="4">
        <v>317.29492199999999</v>
      </c>
      <c r="I465" s="4">
        <v>0</v>
      </c>
      <c r="J465" s="4">
        <v>0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>
        <v>0</v>
      </c>
      <c r="Q465" s="4">
        <v>0</v>
      </c>
      <c r="R465" s="4">
        <v>0</v>
      </c>
      <c r="S465" s="4">
        <v>48.483299000000002</v>
      </c>
      <c r="T465" s="4">
        <v>0</v>
      </c>
      <c r="U465" s="4">
        <v>1034.7158199999999</v>
      </c>
      <c r="V465" s="4">
        <v>1059.722534</v>
      </c>
      <c r="W465" s="4">
        <v>1116.7407229999999</v>
      </c>
      <c r="X465" s="4">
        <v>1165.0969239999999</v>
      </c>
      <c r="Y465" s="4">
        <v>1168.9364009999999</v>
      </c>
    </row>
    <row r="466" spans="1:25" x14ac:dyDescent="0.2">
      <c r="A466" s="3">
        <v>42096</v>
      </c>
      <c r="B466" s="4">
        <v>1183.466064</v>
      </c>
      <c r="C466" s="4">
        <v>1208.6080320000001</v>
      </c>
      <c r="D466" s="4">
        <v>1226.643677</v>
      </c>
      <c r="E466" s="4">
        <v>1235.3214109999999</v>
      </c>
      <c r="F466" s="4">
        <v>1232.7517089999999</v>
      </c>
      <c r="G466" s="4">
        <v>1231.3614500000001</v>
      </c>
      <c r="H466" s="4">
        <v>318.69586199999998</v>
      </c>
      <c r="I466" s="4">
        <v>0</v>
      </c>
      <c r="J466" s="4">
        <v>0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>
        <v>0</v>
      </c>
      <c r="Q466" s="4">
        <v>0</v>
      </c>
      <c r="R466" s="4">
        <v>0</v>
      </c>
      <c r="S466" s="4">
        <v>48.921432000000003</v>
      </c>
      <c r="T466" s="4">
        <v>0</v>
      </c>
      <c r="U466" s="4">
        <v>1040.0688479999999</v>
      </c>
      <c r="V466" s="4">
        <v>1060.6876219999999</v>
      </c>
      <c r="W466" s="4">
        <v>1115.0317379999999</v>
      </c>
      <c r="X466" s="4">
        <v>1163.5980219999999</v>
      </c>
      <c r="Y466" s="4">
        <v>1165.367432</v>
      </c>
    </row>
    <row r="467" spans="1:25" x14ac:dyDescent="0.2">
      <c r="A467" s="3">
        <v>42097</v>
      </c>
      <c r="B467" s="4">
        <v>1137.1279300000001</v>
      </c>
      <c r="C467" s="4">
        <v>1151.4027100000001</v>
      </c>
      <c r="D467" s="4">
        <v>1165.668823</v>
      </c>
      <c r="E467" s="4">
        <v>1152.416626</v>
      </c>
      <c r="F467" s="4">
        <v>1145.3194579999999</v>
      </c>
      <c r="G467" s="4">
        <v>1146.44751</v>
      </c>
      <c r="H467" s="4">
        <v>304.23727400000001</v>
      </c>
      <c r="I467" s="4">
        <v>0</v>
      </c>
      <c r="J467" s="4">
        <v>0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>
        <v>0</v>
      </c>
      <c r="Q467" s="4">
        <v>0</v>
      </c>
      <c r="R467" s="4">
        <v>0</v>
      </c>
      <c r="S467" s="4">
        <v>44.017302999999998</v>
      </c>
      <c r="T467" s="4">
        <v>0</v>
      </c>
      <c r="U467" s="4">
        <v>922.80920400000002</v>
      </c>
      <c r="V467" s="4">
        <v>948.08856200000002</v>
      </c>
      <c r="W467" s="4">
        <v>1016.797791</v>
      </c>
      <c r="X467" s="4">
        <v>1063.7432859999999</v>
      </c>
      <c r="Y467" s="4">
        <v>1098.9638669999999</v>
      </c>
    </row>
    <row r="468" spans="1:25" x14ac:dyDescent="0.2">
      <c r="A468" s="3">
        <v>42098</v>
      </c>
      <c r="B468" s="4">
        <v>1106.625732</v>
      </c>
      <c r="C468" s="4">
        <v>1111.3359379999999</v>
      </c>
      <c r="D468" s="4">
        <v>1141.6342770000001</v>
      </c>
      <c r="E468" s="4">
        <v>1131.0623780000001</v>
      </c>
      <c r="F468" s="4">
        <v>1117.3671879999999</v>
      </c>
      <c r="G468" s="4">
        <v>1073.1983640000001</v>
      </c>
      <c r="H468" s="4">
        <v>239.498367</v>
      </c>
      <c r="I468" s="4">
        <v>0</v>
      </c>
      <c r="J468" s="4">
        <v>0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>
        <v>0</v>
      </c>
      <c r="Q468" s="4">
        <v>0</v>
      </c>
      <c r="R468" s="4">
        <v>0</v>
      </c>
      <c r="S468" s="4">
        <v>0</v>
      </c>
      <c r="T468" s="4">
        <v>0</v>
      </c>
      <c r="U468" s="4">
        <v>1088.048096</v>
      </c>
      <c r="V468" s="4">
        <v>1138.2664789999999</v>
      </c>
      <c r="W468" s="4">
        <v>1199.9925539999999</v>
      </c>
      <c r="X468" s="4">
        <v>1250.294678</v>
      </c>
      <c r="Y468" s="4">
        <v>1273.366577</v>
      </c>
    </row>
    <row r="469" spans="1:25" x14ac:dyDescent="0.2">
      <c r="A469" s="3">
        <v>42099</v>
      </c>
      <c r="B469" s="4">
        <v>1267.6729740000001</v>
      </c>
      <c r="C469" s="4">
        <v>1267.8602289999999</v>
      </c>
      <c r="D469" s="4">
        <v>1277.38446</v>
      </c>
      <c r="E469" s="4">
        <v>1286.9086910000001</v>
      </c>
      <c r="F469" s="4">
        <v>1231.0958250000001</v>
      </c>
      <c r="G469" s="4">
        <v>1219.62085</v>
      </c>
      <c r="H469" s="4">
        <v>265.632385</v>
      </c>
      <c r="I469" s="4">
        <v>0</v>
      </c>
      <c r="J469" s="4">
        <v>0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>
        <v>0</v>
      </c>
      <c r="Q469" s="4">
        <v>0</v>
      </c>
      <c r="R469" s="4">
        <v>0</v>
      </c>
      <c r="S469" s="4">
        <v>0</v>
      </c>
      <c r="T469" s="4">
        <v>0</v>
      </c>
      <c r="U469" s="4">
        <v>1028.9104</v>
      </c>
      <c r="V469" s="4">
        <v>1096.679932</v>
      </c>
      <c r="W469" s="4">
        <v>1141.6621090000001</v>
      </c>
      <c r="X469" s="4">
        <v>1179.8328859999999</v>
      </c>
      <c r="Y469" s="4">
        <v>1200.7783199999999</v>
      </c>
    </row>
    <row r="470" spans="1:25" x14ac:dyDescent="0.2">
      <c r="A470" s="3">
        <v>42100</v>
      </c>
      <c r="B470" s="4">
        <v>1218.1461179999999</v>
      </c>
      <c r="C470" s="4">
        <v>1254.493164</v>
      </c>
      <c r="D470" s="4">
        <v>1263.7304690000001</v>
      </c>
      <c r="E470" s="4">
        <v>1249.0805660000001</v>
      </c>
      <c r="F470" s="4">
        <v>1284.4916989999999</v>
      </c>
      <c r="G470" s="4">
        <v>1292.1129149999999</v>
      </c>
      <c r="H470" s="4">
        <v>337.744843</v>
      </c>
      <c r="I470" s="4">
        <v>0</v>
      </c>
      <c r="J470" s="4">
        <v>0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>
        <v>0</v>
      </c>
      <c r="Q470" s="4">
        <v>0</v>
      </c>
      <c r="R470" s="4">
        <v>0</v>
      </c>
      <c r="S470" s="4">
        <v>55.601460000000003</v>
      </c>
      <c r="T470" s="4">
        <v>0</v>
      </c>
      <c r="U470" s="4">
        <v>1109.4415280000001</v>
      </c>
      <c r="V470" s="4">
        <v>1128.6860349999999</v>
      </c>
      <c r="W470" s="4">
        <v>1167.274414</v>
      </c>
      <c r="X470" s="4">
        <v>1217.6889650000001</v>
      </c>
      <c r="Y470" s="4">
        <v>1235.8405760000001</v>
      </c>
    </row>
    <row r="471" spans="1:25" x14ac:dyDescent="0.2">
      <c r="A471" s="3">
        <v>42101</v>
      </c>
      <c r="B471" s="4">
        <v>1226.3588870000001</v>
      </c>
      <c r="C471" s="4">
        <v>1247.931519</v>
      </c>
      <c r="D471" s="4">
        <v>1257.4697269999999</v>
      </c>
      <c r="E471" s="4">
        <v>1250.4448239999999</v>
      </c>
      <c r="F471" s="4">
        <v>1250.4014890000001</v>
      </c>
      <c r="G471" s="4">
        <v>1253.4053960000001</v>
      </c>
      <c r="H471" s="4">
        <v>328.02090500000003</v>
      </c>
      <c r="I471" s="4">
        <v>0</v>
      </c>
      <c r="J471" s="4">
        <v>0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>
        <v>0</v>
      </c>
      <c r="Q471" s="4">
        <v>0</v>
      </c>
      <c r="R471" s="4">
        <v>0</v>
      </c>
      <c r="S471" s="4">
        <v>50.772765999999997</v>
      </c>
      <c r="T471" s="4">
        <v>0</v>
      </c>
      <c r="U471" s="4">
        <v>1062.552246</v>
      </c>
      <c r="V471" s="4">
        <v>1102.4772949999999</v>
      </c>
      <c r="W471" s="4">
        <v>1141.9448239999999</v>
      </c>
      <c r="X471" s="4">
        <v>1193.7807620000001</v>
      </c>
      <c r="Y471" s="4">
        <v>1229.301025</v>
      </c>
    </row>
    <row r="472" spans="1:25" x14ac:dyDescent="0.2">
      <c r="A472" s="3">
        <v>42102</v>
      </c>
      <c r="B472" s="4">
        <v>1208.1823730000001</v>
      </c>
      <c r="C472" s="4">
        <v>1234.853394</v>
      </c>
      <c r="D472" s="4">
        <v>1269.92688</v>
      </c>
      <c r="E472" s="4">
        <v>1276.985107</v>
      </c>
      <c r="F472" s="4">
        <v>1278.8861079999999</v>
      </c>
      <c r="G472" s="4">
        <v>1283.2312010000001</v>
      </c>
      <c r="H472" s="4">
        <v>338.040527</v>
      </c>
      <c r="I472" s="4">
        <v>0</v>
      </c>
      <c r="J472" s="4">
        <v>0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>
        <v>0</v>
      </c>
      <c r="Q472" s="4">
        <v>0</v>
      </c>
      <c r="R472" s="4">
        <v>0</v>
      </c>
      <c r="S472" s="4">
        <v>53.443694999999998</v>
      </c>
      <c r="T472" s="4">
        <v>0</v>
      </c>
      <c r="U472" s="4">
        <v>1108.5329589999999</v>
      </c>
      <c r="V472" s="4">
        <v>1123.6102289999999</v>
      </c>
      <c r="W472" s="4">
        <v>1165.946533</v>
      </c>
      <c r="X472" s="4">
        <v>1206.3283690000001</v>
      </c>
      <c r="Y472" s="4">
        <v>1216.9731449999999</v>
      </c>
    </row>
    <row r="473" spans="1:25" x14ac:dyDescent="0.2">
      <c r="A473" s="3">
        <v>42103</v>
      </c>
      <c r="B473" s="4">
        <v>1220.030029</v>
      </c>
      <c r="C473" s="4">
        <v>1245.0108640000001</v>
      </c>
      <c r="D473" s="4">
        <v>1268.237427</v>
      </c>
      <c r="E473" s="4">
        <v>1267.7021480000001</v>
      </c>
      <c r="F473" s="4">
        <v>1282.609741</v>
      </c>
      <c r="G473" s="4">
        <v>1276.184082</v>
      </c>
      <c r="H473" s="4">
        <v>336.89425699999998</v>
      </c>
      <c r="I473" s="4">
        <v>0</v>
      </c>
      <c r="J473" s="4">
        <v>0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>
        <v>0</v>
      </c>
      <c r="Q473" s="4">
        <v>0</v>
      </c>
      <c r="R473" s="4">
        <v>0</v>
      </c>
      <c r="S473" s="4">
        <v>53.961863999999998</v>
      </c>
      <c r="T473" s="4">
        <v>0</v>
      </c>
      <c r="U473" s="4">
        <v>1106.3916019999999</v>
      </c>
      <c r="V473" s="4">
        <v>1157.7164310000001</v>
      </c>
      <c r="W473" s="4">
        <v>1180.648193</v>
      </c>
      <c r="X473" s="4">
        <v>1225.4882809999999</v>
      </c>
      <c r="Y473" s="4">
        <v>1229.235107</v>
      </c>
    </row>
    <row r="474" spans="1:25" x14ac:dyDescent="0.2">
      <c r="A474" s="3">
        <v>42104</v>
      </c>
      <c r="B474" s="4">
        <v>1225.6866460000001</v>
      </c>
      <c r="C474" s="4">
        <v>1285.9388429999999</v>
      </c>
      <c r="D474" s="4">
        <v>1235.63562</v>
      </c>
      <c r="E474" s="4">
        <v>1252.7615969999999</v>
      </c>
      <c r="F474" s="4">
        <v>1263.0749510000001</v>
      </c>
      <c r="G474" s="4">
        <v>1252.424683</v>
      </c>
      <c r="H474" s="4">
        <v>330.224335</v>
      </c>
      <c r="I474" s="4">
        <v>0</v>
      </c>
      <c r="J474" s="4">
        <v>0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>
        <v>0</v>
      </c>
      <c r="Q474" s="4">
        <v>0</v>
      </c>
      <c r="R474" s="4">
        <v>0</v>
      </c>
      <c r="S474" s="4">
        <v>54.862541</v>
      </c>
      <c r="T474" s="4">
        <v>0</v>
      </c>
      <c r="U474" s="4">
        <v>1071.380737</v>
      </c>
      <c r="V474" s="4">
        <v>1092.3366699999999</v>
      </c>
      <c r="W474" s="4">
        <v>1146.6186520000001</v>
      </c>
      <c r="X474" s="4">
        <v>1217.1103519999999</v>
      </c>
      <c r="Y474" s="4">
        <v>1235.744629</v>
      </c>
    </row>
    <row r="475" spans="1:25" x14ac:dyDescent="0.2">
      <c r="A475" s="3">
        <v>42105</v>
      </c>
      <c r="B475" s="4">
        <v>1210.8001710000001</v>
      </c>
      <c r="C475" s="4">
        <v>1247.825928</v>
      </c>
      <c r="D475" s="4">
        <v>1229.783081</v>
      </c>
      <c r="E475" s="4">
        <v>1268.955688</v>
      </c>
      <c r="F475" s="4">
        <v>1214.674683</v>
      </c>
      <c r="G475" s="4">
        <v>1204.850342</v>
      </c>
      <c r="H475" s="4">
        <v>260.61309799999998</v>
      </c>
      <c r="I475" s="4">
        <v>0</v>
      </c>
      <c r="J475" s="4">
        <v>0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>
        <v>0</v>
      </c>
      <c r="Q475" s="4">
        <v>0</v>
      </c>
      <c r="R475" s="4">
        <v>0</v>
      </c>
      <c r="S475" s="4">
        <v>0</v>
      </c>
      <c r="T475" s="4">
        <v>0</v>
      </c>
      <c r="U475" s="4">
        <v>1053.041138</v>
      </c>
      <c r="V475" s="4">
        <v>1120.33374</v>
      </c>
      <c r="W475" s="4">
        <v>1187.3358149999999</v>
      </c>
      <c r="X475" s="4">
        <v>1227.1301269999999</v>
      </c>
      <c r="Y475" s="4">
        <v>1246.192871</v>
      </c>
    </row>
    <row r="476" spans="1:25" x14ac:dyDescent="0.2">
      <c r="A476" s="3">
        <v>42106</v>
      </c>
      <c r="B476" s="4">
        <v>1245.400513</v>
      </c>
      <c r="C476" s="4">
        <v>1266.452393</v>
      </c>
      <c r="D476" s="4">
        <v>1271.559082</v>
      </c>
      <c r="E476" s="4">
        <v>1255.456909</v>
      </c>
      <c r="F476" s="4">
        <v>1233.321899</v>
      </c>
      <c r="G476" s="4">
        <v>1193.1220699999999</v>
      </c>
      <c r="H476" s="4">
        <v>257.46795700000001</v>
      </c>
      <c r="I476" s="4">
        <v>0</v>
      </c>
      <c r="J476" s="4">
        <v>0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>
        <v>0</v>
      </c>
      <c r="Q476" s="4">
        <v>0</v>
      </c>
      <c r="R476" s="4">
        <v>0</v>
      </c>
      <c r="S476" s="4">
        <v>0</v>
      </c>
      <c r="T476" s="4">
        <v>0</v>
      </c>
      <c r="U476" s="4">
        <v>1056.8172609999999</v>
      </c>
      <c r="V476" s="4">
        <v>1114.056519</v>
      </c>
      <c r="W476" s="4">
        <v>1122.8304439999999</v>
      </c>
      <c r="X476" s="4">
        <v>1145.4410399999999</v>
      </c>
      <c r="Y476" s="4">
        <v>1134.3498540000001</v>
      </c>
    </row>
    <row r="477" spans="1:25" x14ac:dyDescent="0.2">
      <c r="A477" s="3">
        <v>42107</v>
      </c>
      <c r="B477" s="4">
        <v>1123.2548830000001</v>
      </c>
      <c r="C477" s="4">
        <v>1136.7380370000001</v>
      </c>
      <c r="D477" s="4">
        <v>1152.309692</v>
      </c>
      <c r="E477" s="4">
        <v>1167.296875</v>
      </c>
      <c r="F477" s="4">
        <v>1190.6551509999999</v>
      </c>
      <c r="G477" s="4">
        <v>1205.9698490000001</v>
      </c>
      <c r="H477" s="4">
        <v>320.31692500000003</v>
      </c>
      <c r="I477" s="4">
        <v>0</v>
      </c>
      <c r="J477" s="4">
        <v>0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>
        <v>0</v>
      </c>
      <c r="Q477" s="4">
        <v>0</v>
      </c>
      <c r="R477" s="4">
        <v>0</v>
      </c>
      <c r="S477" s="4">
        <v>48.765514000000003</v>
      </c>
      <c r="T477" s="4">
        <v>0</v>
      </c>
      <c r="U477" s="4">
        <v>1012.950745</v>
      </c>
      <c r="V477" s="4">
        <v>1054.671875</v>
      </c>
      <c r="W477" s="4">
        <v>1092.5437010000001</v>
      </c>
      <c r="X477" s="4">
        <v>1091.069092</v>
      </c>
      <c r="Y477" s="4">
        <v>1089.4562989999999</v>
      </c>
    </row>
    <row r="478" spans="1:25" x14ac:dyDescent="0.2">
      <c r="A478" s="3">
        <v>42108</v>
      </c>
      <c r="B478" s="4">
        <v>1079.3041989999999</v>
      </c>
      <c r="C478" s="4">
        <v>1090.8474120000001</v>
      </c>
      <c r="D478" s="4">
        <v>1111.4636230000001</v>
      </c>
      <c r="E478" s="4">
        <v>1113.92688</v>
      </c>
      <c r="F478" s="4">
        <v>1123.092163</v>
      </c>
      <c r="G478" s="4">
        <v>1151.162476</v>
      </c>
      <c r="H478" s="4">
        <v>311.740814</v>
      </c>
      <c r="I478" s="4">
        <v>0</v>
      </c>
      <c r="J478" s="4">
        <v>0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>
        <v>0</v>
      </c>
      <c r="Q478" s="4">
        <v>0</v>
      </c>
      <c r="R478" s="4">
        <v>0</v>
      </c>
      <c r="S478" s="4">
        <v>49.756374000000001</v>
      </c>
      <c r="T478" s="4">
        <v>0</v>
      </c>
      <c r="U478" s="4">
        <v>1009.693787</v>
      </c>
      <c r="V478" s="4">
        <v>1072.637573</v>
      </c>
      <c r="W478" s="4">
        <v>1114.1983640000001</v>
      </c>
      <c r="X478" s="4">
        <v>1140.8544919999999</v>
      </c>
      <c r="Y478" s="4">
        <v>1138.9959719999999</v>
      </c>
    </row>
    <row r="479" spans="1:25" x14ac:dyDescent="0.2">
      <c r="A479" s="3">
        <v>42109</v>
      </c>
      <c r="B479" s="4">
        <v>1126.5634769999999</v>
      </c>
      <c r="C479" s="4">
        <v>1136.3594969999999</v>
      </c>
      <c r="D479" s="4">
        <v>1143.9886469999999</v>
      </c>
      <c r="E479" s="4">
        <v>1154.0158690000001</v>
      </c>
      <c r="F479" s="4">
        <v>1177.729126</v>
      </c>
      <c r="G479" s="4">
        <v>1195.779663</v>
      </c>
      <c r="H479" s="4">
        <v>317.28595000000001</v>
      </c>
      <c r="I479" s="4">
        <v>0</v>
      </c>
      <c r="J479" s="4">
        <v>0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>
        <v>0</v>
      </c>
      <c r="Q479" s="4">
        <v>0</v>
      </c>
      <c r="R479" s="4">
        <v>0</v>
      </c>
      <c r="S479" s="4">
        <v>49.462322</v>
      </c>
      <c r="T479" s="4">
        <v>0</v>
      </c>
      <c r="U479" s="4">
        <v>1017.460999</v>
      </c>
      <c r="V479" s="4">
        <v>1084.177612</v>
      </c>
      <c r="W479" s="4">
        <v>1133.8405760000001</v>
      </c>
      <c r="X479" s="4">
        <v>1163.7813719999999</v>
      </c>
      <c r="Y479" s="4">
        <v>1175.9030760000001</v>
      </c>
    </row>
    <row r="480" spans="1:25" x14ac:dyDescent="0.2">
      <c r="A480" s="3">
        <v>42110</v>
      </c>
      <c r="B480" s="4">
        <v>1103.861328</v>
      </c>
      <c r="C480" s="4">
        <v>1190.2113039999999</v>
      </c>
      <c r="D480" s="4">
        <v>1205.345703</v>
      </c>
      <c r="E480" s="4">
        <v>1199.7854</v>
      </c>
      <c r="F480" s="4">
        <v>1219.3870850000001</v>
      </c>
      <c r="G480" s="4">
        <v>1233.3046879999999</v>
      </c>
      <c r="H480" s="4">
        <v>324.85510299999999</v>
      </c>
      <c r="I480" s="4">
        <v>0</v>
      </c>
      <c r="J480" s="4">
        <v>0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>
        <v>0</v>
      </c>
      <c r="Q480" s="4">
        <v>0</v>
      </c>
      <c r="R480" s="4">
        <v>0</v>
      </c>
      <c r="S480" s="4">
        <v>50.096310000000003</v>
      </c>
      <c r="T480" s="4">
        <v>0</v>
      </c>
      <c r="U480" s="4">
        <v>1048.1264650000001</v>
      </c>
      <c r="V480" s="4">
        <v>1101.240112</v>
      </c>
      <c r="W480" s="4">
        <v>1140.5679929999999</v>
      </c>
      <c r="X480" s="4">
        <v>1171.1791989999999</v>
      </c>
      <c r="Y480" s="4">
        <v>1171.5014650000001</v>
      </c>
    </row>
    <row r="481" spans="1:25" x14ac:dyDescent="0.2">
      <c r="A481" s="3">
        <v>42111</v>
      </c>
      <c r="B481" s="4">
        <v>1147.4406739999999</v>
      </c>
      <c r="C481" s="4">
        <v>1163.3916019999999</v>
      </c>
      <c r="D481" s="4">
        <v>1180.193237</v>
      </c>
      <c r="E481" s="4">
        <v>1171.0535890000001</v>
      </c>
      <c r="F481" s="4">
        <v>1176.1998289999999</v>
      </c>
      <c r="G481" s="4">
        <v>1190.216919</v>
      </c>
      <c r="H481" s="4">
        <v>313.512787</v>
      </c>
      <c r="I481" s="4">
        <v>0</v>
      </c>
      <c r="J481" s="4">
        <v>0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>
        <v>0</v>
      </c>
      <c r="Q481" s="4">
        <v>0</v>
      </c>
      <c r="R481" s="4">
        <v>0</v>
      </c>
      <c r="S481" s="4">
        <v>48.635502000000002</v>
      </c>
      <c r="T481" s="4">
        <v>0</v>
      </c>
      <c r="U481" s="4">
        <v>962.57562299999995</v>
      </c>
      <c r="V481" s="4">
        <v>1036.7373050000001</v>
      </c>
      <c r="W481" s="4">
        <v>1087.131226</v>
      </c>
      <c r="X481" s="4">
        <v>1146.4726559999999</v>
      </c>
      <c r="Y481" s="4">
        <v>1131.127563</v>
      </c>
    </row>
    <row r="482" spans="1:25" x14ac:dyDescent="0.2">
      <c r="A482" s="3">
        <v>42112</v>
      </c>
      <c r="B482" s="4">
        <v>1152.0817870000001</v>
      </c>
      <c r="C482" s="4">
        <v>1137.1687010000001</v>
      </c>
      <c r="D482" s="4">
        <v>1171.033081</v>
      </c>
      <c r="E482" s="4">
        <v>1164.7048339999999</v>
      </c>
      <c r="F482" s="4">
        <v>1152.4052730000001</v>
      </c>
      <c r="G482" s="4">
        <v>1136.9692379999999</v>
      </c>
      <c r="H482" s="4">
        <v>246.28132600000001</v>
      </c>
      <c r="I482" s="4">
        <v>0</v>
      </c>
      <c r="J482" s="4">
        <v>0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>
        <v>0</v>
      </c>
      <c r="Q482" s="4">
        <v>0</v>
      </c>
      <c r="R482" s="4">
        <v>0</v>
      </c>
      <c r="S482" s="4">
        <v>0</v>
      </c>
      <c r="T482" s="4">
        <v>0</v>
      </c>
      <c r="U482" s="4">
        <v>1034.9799800000001</v>
      </c>
      <c r="V482" s="4">
        <v>1066.288086</v>
      </c>
      <c r="W482" s="4">
        <v>1118.869751</v>
      </c>
      <c r="X482" s="4">
        <v>1147.846558</v>
      </c>
      <c r="Y482" s="4">
        <v>1154.997437</v>
      </c>
    </row>
    <row r="483" spans="1:25" x14ac:dyDescent="0.2">
      <c r="A483" s="3">
        <v>42113</v>
      </c>
      <c r="B483" s="4">
        <v>1145.169922</v>
      </c>
      <c r="C483" s="4">
        <v>1151.6010739999999</v>
      </c>
      <c r="D483" s="4">
        <v>1171.152832</v>
      </c>
      <c r="E483" s="4">
        <v>1171.7772219999999</v>
      </c>
      <c r="F483" s="4">
        <v>1141.1915280000001</v>
      </c>
      <c r="G483" s="4">
        <v>1118.799438</v>
      </c>
      <c r="H483" s="4">
        <v>242.62210099999999</v>
      </c>
      <c r="I483" s="4">
        <v>0</v>
      </c>
      <c r="J483" s="4">
        <v>0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>
        <v>0</v>
      </c>
      <c r="Q483" s="4">
        <v>0</v>
      </c>
      <c r="R483" s="4">
        <v>0</v>
      </c>
      <c r="S483" s="4">
        <v>0</v>
      </c>
      <c r="T483" s="4">
        <v>0</v>
      </c>
      <c r="U483" s="4">
        <v>1014.032227</v>
      </c>
      <c r="V483" s="4">
        <v>1081.85022</v>
      </c>
      <c r="W483" s="4">
        <v>1114.6439210000001</v>
      </c>
      <c r="X483" s="4">
        <v>1156.945068</v>
      </c>
      <c r="Y483" s="4">
        <v>1148.9887699999999</v>
      </c>
    </row>
    <row r="484" spans="1:25" x14ac:dyDescent="0.2">
      <c r="A484" s="3">
        <v>42114</v>
      </c>
      <c r="B484" s="4">
        <v>1119.1209719999999</v>
      </c>
      <c r="C484" s="4">
        <v>1129.209106</v>
      </c>
      <c r="D484" s="4">
        <v>1156.6964109999999</v>
      </c>
      <c r="E484" s="4">
        <v>1163.845703</v>
      </c>
      <c r="F484" s="4">
        <v>1204.6489260000001</v>
      </c>
      <c r="G484" s="4">
        <v>1184.029419</v>
      </c>
      <c r="H484" s="4">
        <v>297.55969199999998</v>
      </c>
      <c r="I484" s="4">
        <v>0</v>
      </c>
      <c r="J484" s="4">
        <v>0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>
        <v>0</v>
      </c>
      <c r="Q484" s="4">
        <v>0</v>
      </c>
      <c r="R484" s="4">
        <v>0</v>
      </c>
      <c r="S484" s="4">
        <v>54.826855000000002</v>
      </c>
      <c r="T484" s="4">
        <v>0</v>
      </c>
      <c r="U484" s="4">
        <v>1066.0977780000001</v>
      </c>
      <c r="V484" s="4">
        <v>1080.309937</v>
      </c>
      <c r="W484" s="4">
        <v>1086.0271</v>
      </c>
      <c r="X484" s="4">
        <v>1139.2272949999999</v>
      </c>
      <c r="Y484" s="4">
        <v>1170.1451420000001</v>
      </c>
    </row>
    <row r="485" spans="1:25" x14ac:dyDescent="0.2">
      <c r="A485" s="3">
        <v>42115</v>
      </c>
      <c r="B485" s="4">
        <v>1105.1585689999999</v>
      </c>
      <c r="C485" s="4">
        <v>1115.1020510000001</v>
      </c>
      <c r="D485" s="4">
        <v>1128.9852289999999</v>
      </c>
      <c r="E485" s="4">
        <v>1115.8845209999999</v>
      </c>
      <c r="F485" s="4">
        <v>1155.0189210000001</v>
      </c>
      <c r="G485" s="4">
        <v>1150.079956</v>
      </c>
      <c r="H485" s="4">
        <v>296.71346999999997</v>
      </c>
      <c r="I485" s="4">
        <v>0</v>
      </c>
      <c r="J485" s="4">
        <v>0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>
        <v>0</v>
      </c>
      <c r="Q485" s="4">
        <v>0</v>
      </c>
      <c r="R485" s="4">
        <v>0</v>
      </c>
      <c r="S485" s="4">
        <v>54.057377000000002</v>
      </c>
      <c r="T485" s="4">
        <v>0</v>
      </c>
      <c r="U485" s="4">
        <v>1029.590942</v>
      </c>
      <c r="V485" s="4">
        <v>1062.6647949999999</v>
      </c>
      <c r="W485" s="4">
        <v>1101.4011230000001</v>
      </c>
      <c r="X485" s="4">
        <v>1124.282471</v>
      </c>
      <c r="Y485" s="4">
        <v>1146.4801030000001</v>
      </c>
    </row>
    <row r="486" spans="1:25" x14ac:dyDescent="0.2">
      <c r="A486" s="3">
        <v>42116</v>
      </c>
      <c r="B486" s="4">
        <v>1129.7873540000001</v>
      </c>
      <c r="C486" s="4">
        <v>1140.3161620000001</v>
      </c>
      <c r="D486" s="4">
        <v>1149.5625</v>
      </c>
      <c r="E486" s="4">
        <v>1147.6260990000001</v>
      </c>
      <c r="F486" s="4">
        <v>1185.8679199999999</v>
      </c>
      <c r="G486" s="4">
        <v>1184.3294679999999</v>
      </c>
      <c r="H486" s="4">
        <v>301.45562699999999</v>
      </c>
      <c r="I486" s="4">
        <v>0</v>
      </c>
      <c r="J486" s="4">
        <v>0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>
        <v>0</v>
      </c>
      <c r="Q486" s="4">
        <v>0</v>
      </c>
      <c r="R486" s="4">
        <v>0</v>
      </c>
      <c r="S486" s="4">
        <v>49.012318</v>
      </c>
      <c r="T486" s="4">
        <v>0</v>
      </c>
      <c r="U486" s="4">
        <v>1000.405945</v>
      </c>
      <c r="V486" s="4">
        <v>1041.8129879999999</v>
      </c>
      <c r="W486" s="4">
        <v>1043.67749</v>
      </c>
      <c r="X486" s="4">
        <v>1056.9251710000001</v>
      </c>
      <c r="Y486" s="4">
        <v>1126.1313479999999</v>
      </c>
    </row>
    <row r="487" spans="1:25" x14ac:dyDescent="0.2">
      <c r="A487" s="3">
        <v>42117</v>
      </c>
      <c r="B487" s="4">
        <v>1106.890991</v>
      </c>
      <c r="C487" s="4">
        <v>1110.5251459999999</v>
      </c>
      <c r="D487" s="4">
        <v>1123.0504149999999</v>
      </c>
      <c r="E487" s="4">
        <v>1110.678345</v>
      </c>
      <c r="F487" s="4">
        <v>1122.720703</v>
      </c>
      <c r="G487" s="4">
        <v>1124.384399</v>
      </c>
      <c r="H487" s="4">
        <v>293.07455399999998</v>
      </c>
      <c r="I487" s="4">
        <v>0</v>
      </c>
      <c r="J487" s="4">
        <v>0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>
        <v>0</v>
      </c>
      <c r="Q487" s="4">
        <v>0</v>
      </c>
      <c r="R487" s="4">
        <v>0</v>
      </c>
      <c r="S487" s="4">
        <v>52.833075999999998</v>
      </c>
      <c r="T487" s="4">
        <v>0</v>
      </c>
      <c r="U487" s="4">
        <v>1042.8510739999999</v>
      </c>
      <c r="V487" s="4">
        <v>1077.5428469999999</v>
      </c>
      <c r="W487" s="4">
        <v>1110.866211</v>
      </c>
      <c r="X487" s="4">
        <v>1153.1669919999999</v>
      </c>
      <c r="Y487" s="4">
        <v>1167.6420900000001</v>
      </c>
    </row>
    <row r="488" spans="1:25" x14ac:dyDescent="0.2">
      <c r="A488" s="3">
        <v>42118</v>
      </c>
      <c r="B488" s="4">
        <v>1135.9417719999999</v>
      </c>
      <c r="C488" s="4">
        <v>1144.759155</v>
      </c>
      <c r="D488" s="4">
        <v>1155.096802</v>
      </c>
      <c r="E488" s="4">
        <v>1162.1020510000001</v>
      </c>
      <c r="F488" s="4">
        <v>1180.959351</v>
      </c>
      <c r="G488" s="4">
        <v>1188.3376459999999</v>
      </c>
      <c r="H488" s="4">
        <v>304.90273999999999</v>
      </c>
      <c r="I488" s="4">
        <v>0</v>
      </c>
      <c r="J488" s="4">
        <v>0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>
        <v>0</v>
      </c>
      <c r="Q488" s="4">
        <v>0</v>
      </c>
      <c r="R488" s="4">
        <v>0</v>
      </c>
      <c r="S488" s="4">
        <v>52.122638999999999</v>
      </c>
      <c r="T488" s="4">
        <v>0</v>
      </c>
      <c r="U488" s="4">
        <v>1036.0423579999999</v>
      </c>
      <c r="V488" s="4">
        <v>1097.8942870000001</v>
      </c>
      <c r="W488" s="4">
        <v>1165.5424800000001</v>
      </c>
      <c r="X488" s="4">
        <v>1231.3405760000001</v>
      </c>
      <c r="Y488" s="4">
        <v>1242.409058</v>
      </c>
    </row>
    <row r="489" spans="1:25" x14ac:dyDescent="0.2">
      <c r="A489" s="3">
        <v>42119</v>
      </c>
      <c r="B489" s="4">
        <v>1232.9223629999999</v>
      </c>
      <c r="C489" s="4">
        <v>1243.705078</v>
      </c>
      <c r="D489" s="4">
        <v>1270.982422</v>
      </c>
      <c r="E489" s="4">
        <v>1264.4331050000001</v>
      </c>
      <c r="F489" s="4">
        <v>1254.2574460000001</v>
      </c>
      <c r="G489" s="4">
        <v>1228.722534</v>
      </c>
      <c r="H489" s="4">
        <v>269.67263800000001</v>
      </c>
      <c r="I489" s="4">
        <v>0</v>
      </c>
      <c r="J489" s="4">
        <v>0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>
        <v>0</v>
      </c>
      <c r="Q489" s="4">
        <v>0</v>
      </c>
      <c r="R489" s="4">
        <v>0</v>
      </c>
      <c r="S489" s="4">
        <v>0</v>
      </c>
      <c r="T489" s="4">
        <v>0</v>
      </c>
      <c r="U489" s="4">
        <v>1040.2777100000001</v>
      </c>
      <c r="V489" s="4">
        <v>1114.2344969999999</v>
      </c>
      <c r="W489" s="4">
        <v>1163.4708250000001</v>
      </c>
      <c r="X489" s="4">
        <v>1198.429077</v>
      </c>
      <c r="Y489" s="4">
        <v>1200.4736330000001</v>
      </c>
    </row>
    <row r="490" spans="1:25" x14ac:dyDescent="0.2">
      <c r="A490" s="3">
        <v>42120</v>
      </c>
      <c r="B490" s="4">
        <v>1193.845947</v>
      </c>
      <c r="C490" s="4">
        <v>1192.7685550000001</v>
      </c>
      <c r="D490" s="4">
        <v>1212.9381100000001</v>
      </c>
      <c r="E490" s="4">
        <v>1207.1964109999999</v>
      </c>
      <c r="F490" s="4">
        <v>1186.583496</v>
      </c>
      <c r="G490" s="4">
        <v>1148.317749</v>
      </c>
      <c r="H490" s="4">
        <v>247.418533</v>
      </c>
      <c r="I490" s="4">
        <v>0</v>
      </c>
      <c r="J490" s="4">
        <v>0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>
        <v>0</v>
      </c>
      <c r="Q490" s="4">
        <v>0</v>
      </c>
      <c r="R490" s="4">
        <v>0</v>
      </c>
      <c r="S490" s="4">
        <v>0</v>
      </c>
      <c r="T490" s="4">
        <v>0</v>
      </c>
      <c r="U490" s="4">
        <v>1111.224487</v>
      </c>
      <c r="V490" s="4">
        <v>1159.3671879999999</v>
      </c>
      <c r="W490" s="4">
        <v>1161.595337</v>
      </c>
      <c r="X490" s="4">
        <v>1178.647827</v>
      </c>
      <c r="Y490" s="4">
        <v>1171.6389160000001</v>
      </c>
    </row>
    <row r="491" spans="1:25" x14ac:dyDescent="0.2">
      <c r="A491" s="3">
        <v>42121</v>
      </c>
      <c r="B491" s="4">
        <v>1122.539673</v>
      </c>
      <c r="C491" s="4">
        <v>1157.7669679999999</v>
      </c>
      <c r="D491" s="4">
        <v>1173.8061520000001</v>
      </c>
      <c r="E491" s="4">
        <v>1163.658447</v>
      </c>
      <c r="F491" s="4">
        <v>1191.5894780000001</v>
      </c>
      <c r="G491" s="4">
        <v>1210.7329099999999</v>
      </c>
      <c r="H491" s="4">
        <v>317.17700200000002</v>
      </c>
      <c r="I491" s="4">
        <v>0</v>
      </c>
      <c r="J491" s="4">
        <v>0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>
        <v>0</v>
      </c>
      <c r="Q491" s="4">
        <v>0</v>
      </c>
      <c r="R491" s="4">
        <v>0</v>
      </c>
      <c r="S491" s="4">
        <v>56.697723000000003</v>
      </c>
      <c r="T491" s="4">
        <v>0</v>
      </c>
      <c r="U491" s="4">
        <v>1109.075562</v>
      </c>
      <c r="V491" s="4">
        <v>1140.8360600000001</v>
      </c>
      <c r="W491" s="4">
        <v>1178.083374</v>
      </c>
      <c r="X491" s="4">
        <v>1205.8679199999999</v>
      </c>
      <c r="Y491" s="4">
        <v>1210.9610600000001</v>
      </c>
    </row>
    <row r="492" spans="1:25" x14ac:dyDescent="0.2">
      <c r="A492" s="3">
        <v>42122</v>
      </c>
      <c r="B492" s="4">
        <v>1211.692505</v>
      </c>
      <c r="C492" s="4">
        <v>1217.3135990000001</v>
      </c>
      <c r="D492" s="4">
        <v>1236.069702</v>
      </c>
      <c r="E492" s="4">
        <v>1226.840332</v>
      </c>
      <c r="F492" s="4">
        <v>1223.336182</v>
      </c>
      <c r="G492" s="4">
        <v>1246.0539550000001</v>
      </c>
      <c r="H492" s="4">
        <v>327.48788500000001</v>
      </c>
      <c r="I492" s="4">
        <v>0</v>
      </c>
      <c r="J492" s="4">
        <v>0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>
        <v>0</v>
      </c>
      <c r="Q492" s="4">
        <v>0</v>
      </c>
      <c r="R492" s="4">
        <v>0</v>
      </c>
      <c r="S492" s="4">
        <v>56.689404000000003</v>
      </c>
      <c r="T492" s="4">
        <v>0</v>
      </c>
      <c r="U492" s="4">
        <v>1110.4241939999999</v>
      </c>
      <c r="V492" s="4">
        <v>1126.7108149999999</v>
      </c>
      <c r="W492" s="4">
        <v>1179.78772</v>
      </c>
      <c r="X492" s="4">
        <v>1196.4826660000001</v>
      </c>
      <c r="Y492" s="4">
        <v>1204.513794</v>
      </c>
    </row>
    <row r="493" spans="1:25" x14ac:dyDescent="0.2">
      <c r="A493" s="3">
        <v>42123</v>
      </c>
      <c r="B493" s="4">
        <v>1186.3942870000001</v>
      </c>
      <c r="C493" s="4">
        <v>1186.1042480000001</v>
      </c>
      <c r="D493" s="4">
        <v>1195.8985600000001</v>
      </c>
      <c r="E493" s="4">
        <v>1195.654663</v>
      </c>
      <c r="F493" s="4">
        <v>1210.1267089999999</v>
      </c>
      <c r="G493" s="4">
        <v>1217.783081</v>
      </c>
      <c r="H493" s="4">
        <v>323.24707000000001</v>
      </c>
      <c r="I493" s="4">
        <v>0</v>
      </c>
      <c r="J493" s="4">
        <v>0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>
        <v>0</v>
      </c>
      <c r="Q493" s="4">
        <v>0</v>
      </c>
      <c r="R493" s="4">
        <v>0</v>
      </c>
      <c r="S493" s="4">
        <v>53.101920999999997</v>
      </c>
      <c r="T493" s="4">
        <v>0</v>
      </c>
      <c r="U493" s="4">
        <v>1066.8779300000001</v>
      </c>
      <c r="V493" s="4">
        <v>1108.2113039999999</v>
      </c>
      <c r="W493" s="4">
        <v>1155.328857</v>
      </c>
      <c r="X493" s="4">
        <v>1186.7202150000001</v>
      </c>
      <c r="Y493" s="4">
        <v>1205.4189449999999</v>
      </c>
    </row>
    <row r="494" spans="1:25" x14ac:dyDescent="0.2">
      <c r="A494" s="3">
        <v>42124</v>
      </c>
      <c r="B494" s="4">
        <v>1172.5826420000001</v>
      </c>
      <c r="C494" s="4">
        <v>1191.3389890000001</v>
      </c>
      <c r="D494" s="4">
        <v>1201.7871090000001</v>
      </c>
      <c r="E494" s="4">
        <v>1196.157471</v>
      </c>
      <c r="F494" s="4">
        <v>1201.8005370000001</v>
      </c>
      <c r="G494" s="4">
        <v>1224.269775</v>
      </c>
      <c r="H494" s="4">
        <v>327.259186</v>
      </c>
      <c r="I494" s="4">
        <v>0</v>
      </c>
      <c r="J494" s="4">
        <v>0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>
        <v>0</v>
      </c>
      <c r="Q494" s="4">
        <v>0</v>
      </c>
      <c r="R494" s="4">
        <v>0</v>
      </c>
      <c r="S494" s="4">
        <v>53.762217999999997</v>
      </c>
      <c r="T494" s="4">
        <v>0</v>
      </c>
      <c r="U494" s="4">
        <v>1082.2451169999999</v>
      </c>
      <c r="V494" s="4">
        <v>1155.9898679999999</v>
      </c>
      <c r="W494" s="4">
        <v>1213.5631100000001</v>
      </c>
      <c r="X494" s="4">
        <v>1240.471313</v>
      </c>
      <c r="Y494" s="4">
        <v>1227.548462</v>
      </c>
    </row>
    <row r="495" spans="1:25" x14ac:dyDescent="0.2">
      <c r="A495" s="3">
        <v>42125</v>
      </c>
      <c r="B495" s="4">
        <v>1280.6026609999999</v>
      </c>
      <c r="C495" s="4">
        <v>1305.9232179999999</v>
      </c>
      <c r="D495" s="4">
        <v>1341.151611</v>
      </c>
      <c r="E495" s="4">
        <v>1327.838379</v>
      </c>
      <c r="F495" s="4">
        <v>1327.5311280000001</v>
      </c>
      <c r="G495" s="4">
        <v>778.85980199999995</v>
      </c>
      <c r="H495" s="4">
        <v>0</v>
      </c>
      <c r="I495" s="4">
        <v>0</v>
      </c>
      <c r="J495" s="4">
        <v>0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>
        <v>0</v>
      </c>
      <c r="Q495" s="4">
        <v>0</v>
      </c>
      <c r="R495" s="4">
        <v>0</v>
      </c>
      <c r="S495" s="4">
        <v>0</v>
      </c>
      <c r="T495" s="4">
        <v>0</v>
      </c>
      <c r="U495" s="4">
        <v>734.33013900000003</v>
      </c>
      <c r="V495" s="4">
        <v>1075.0390629999999</v>
      </c>
      <c r="W495" s="4">
        <v>1150.119751</v>
      </c>
      <c r="X495" s="4">
        <v>1258.2711179999999</v>
      </c>
      <c r="Y495" s="4">
        <v>1283.24353</v>
      </c>
    </row>
    <row r="496" spans="1:25" x14ac:dyDescent="0.2">
      <c r="A496" s="3">
        <v>42126</v>
      </c>
      <c r="B496" s="4">
        <v>1271.040039</v>
      </c>
      <c r="C496" s="4">
        <v>1298.854736</v>
      </c>
      <c r="D496" s="4">
        <v>1309.9155270000001</v>
      </c>
      <c r="E496" s="4">
        <v>1374.3057859999999</v>
      </c>
      <c r="F496" s="4">
        <v>1389.0291749999999</v>
      </c>
      <c r="G496" s="4">
        <v>755.15930200000003</v>
      </c>
      <c r="H496" s="4">
        <v>0</v>
      </c>
      <c r="I496" s="4">
        <v>0</v>
      </c>
      <c r="J496" s="4">
        <v>0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>
        <v>0</v>
      </c>
      <c r="Q496" s="4">
        <v>0</v>
      </c>
      <c r="R496" s="4">
        <v>0</v>
      </c>
      <c r="S496" s="4">
        <v>0</v>
      </c>
      <c r="T496" s="4">
        <v>0</v>
      </c>
      <c r="U496" s="4">
        <v>569.38061500000003</v>
      </c>
      <c r="V496" s="4">
        <v>1123.746582</v>
      </c>
      <c r="W496" s="4">
        <v>1212.3754879999999</v>
      </c>
      <c r="X496" s="4">
        <v>1262.8344729999999</v>
      </c>
      <c r="Y496" s="4">
        <v>1287.7288820000001</v>
      </c>
    </row>
    <row r="497" spans="1:25" x14ac:dyDescent="0.2">
      <c r="A497" s="3">
        <v>42127</v>
      </c>
      <c r="B497" s="4">
        <v>1250.470947</v>
      </c>
      <c r="C497" s="4">
        <v>1271.630981</v>
      </c>
      <c r="D497" s="4">
        <v>1266.7490230000001</v>
      </c>
      <c r="E497" s="4">
        <v>1309.3985600000001</v>
      </c>
      <c r="F497" s="4">
        <v>1324.122437</v>
      </c>
      <c r="G497" s="4">
        <v>706.34551999999996</v>
      </c>
      <c r="H497" s="4">
        <v>0</v>
      </c>
      <c r="I497" s="4">
        <v>0</v>
      </c>
      <c r="J497" s="4">
        <v>0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>
        <v>0</v>
      </c>
      <c r="Q497" s="4">
        <v>0</v>
      </c>
      <c r="R497" s="4">
        <v>0</v>
      </c>
      <c r="S497" s="4">
        <v>0</v>
      </c>
      <c r="T497" s="4">
        <v>0</v>
      </c>
      <c r="U497" s="4">
        <v>607.24420199999997</v>
      </c>
      <c r="V497" s="4">
        <v>1173.565308</v>
      </c>
      <c r="W497" s="4">
        <v>1212.932495</v>
      </c>
      <c r="X497" s="4">
        <v>1237.315308</v>
      </c>
      <c r="Y497" s="4">
        <v>1238.5177000000001</v>
      </c>
    </row>
    <row r="498" spans="1:25" x14ac:dyDescent="0.2">
      <c r="A498" s="3">
        <v>42128</v>
      </c>
      <c r="B498" s="4">
        <v>1222.0491939999999</v>
      </c>
      <c r="C498" s="4">
        <v>1238.1484379999999</v>
      </c>
      <c r="D498" s="4">
        <v>1264.709351</v>
      </c>
      <c r="E498" s="4">
        <v>1258.383057</v>
      </c>
      <c r="F498" s="4">
        <v>1273.0170900000001</v>
      </c>
      <c r="G498" s="4">
        <v>746.27172900000005</v>
      </c>
      <c r="H498" s="4">
        <v>0</v>
      </c>
      <c r="I498" s="4">
        <v>0</v>
      </c>
      <c r="J498" s="4">
        <v>0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>
        <v>0</v>
      </c>
      <c r="Q498" s="4">
        <v>0</v>
      </c>
      <c r="R498" s="4">
        <v>0</v>
      </c>
      <c r="S498" s="4">
        <v>0</v>
      </c>
      <c r="T498" s="4">
        <v>0</v>
      </c>
      <c r="U498" s="4">
        <v>778.23028599999998</v>
      </c>
      <c r="V498" s="4">
        <v>1110.614014</v>
      </c>
      <c r="W498" s="4">
        <v>1128.543823</v>
      </c>
      <c r="X498" s="4">
        <v>1173.2270510000001</v>
      </c>
      <c r="Y498" s="4">
        <v>1163.865112</v>
      </c>
    </row>
    <row r="499" spans="1:25" x14ac:dyDescent="0.2">
      <c r="A499" s="3">
        <v>42129</v>
      </c>
      <c r="B499" s="4">
        <v>1187.232544</v>
      </c>
      <c r="C499" s="4">
        <v>1210.636475</v>
      </c>
      <c r="D499" s="4">
        <v>1236.216553</v>
      </c>
      <c r="E499" s="4">
        <v>1213.334961</v>
      </c>
      <c r="F499" s="4">
        <v>1217.387817</v>
      </c>
      <c r="G499" s="4">
        <v>705.29296899999997</v>
      </c>
      <c r="H499" s="4">
        <v>0</v>
      </c>
      <c r="I499" s="4">
        <v>0</v>
      </c>
      <c r="J499" s="4">
        <v>0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>
        <v>0</v>
      </c>
      <c r="Q499" s="4">
        <v>0</v>
      </c>
      <c r="R499" s="4">
        <v>0</v>
      </c>
      <c r="S499" s="4">
        <v>0</v>
      </c>
      <c r="T499" s="4">
        <v>0</v>
      </c>
      <c r="U499" s="4">
        <v>757.67218000000003</v>
      </c>
      <c r="V499" s="4">
        <v>1118.3414310000001</v>
      </c>
      <c r="W499" s="4">
        <v>1136.9929199999999</v>
      </c>
      <c r="X499" s="4">
        <v>1171.5474850000001</v>
      </c>
      <c r="Y499" s="4">
        <v>1178.3183590000001</v>
      </c>
    </row>
    <row r="500" spans="1:25" x14ac:dyDescent="0.2">
      <c r="A500" s="3">
        <v>42130</v>
      </c>
      <c r="B500" s="4">
        <v>1205.8702390000001</v>
      </c>
      <c r="C500" s="4">
        <v>1211.540405</v>
      </c>
      <c r="D500" s="4">
        <v>1235.488525</v>
      </c>
      <c r="E500" s="4">
        <v>1234.2026370000001</v>
      </c>
      <c r="F500" s="4">
        <v>1262.6655270000001</v>
      </c>
      <c r="G500" s="4">
        <v>736.35638400000005</v>
      </c>
      <c r="H500" s="4">
        <v>0</v>
      </c>
      <c r="I500" s="4">
        <v>0</v>
      </c>
      <c r="J500" s="4">
        <v>0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>
        <v>0</v>
      </c>
      <c r="Q500" s="4">
        <v>0</v>
      </c>
      <c r="R500" s="4">
        <v>0</v>
      </c>
      <c r="S500" s="4">
        <v>0</v>
      </c>
      <c r="T500" s="4">
        <v>0</v>
      </c>
      <c r="U500" s="4">
        <v>787.14166299999999</v>
      </c>
      <c r="V500" s="4">
        <v>1124.278442</v>
      </c>
      <c r="W500" s="4">
        <v>1157.966919</v>
      </c>
      <c r="X500" s="4">
        <v>1202.4289550000001</v>
      </c>
      <c r="Y500" s="4">
        <v>1192.5805660000001</v>
      </c>
    </row>
    <row r="501" spans="1:25" x14ac:dyDescent="0.2">
      <c r="A501" s="3">
        <v>42131</v>
      </c>
      <c r="B501" s="4">
        <v>1193.921509</v>
      </c>
      <c r="C501" s="4">
        <v>1222.8232419999999</v>
      </c>
      <c r="D501" s="4">
        <v>1247.4692379999999</v>
      </c>
      <c r="E501" s="4">
        <v>1223.5660399999999</v>
      </c>
      <c r="F501" s="4">
        <v>1245.1335449999999</v>
      </c>
      <c r="G501" s="4">
        <v>731.94653300000004</v>
      </c>
      <c r="H501" s="4">
        <v>0</v>
      </c>
      <c r="I501" s="4">
        <v>0</v>
      </c>
      <c r="J501" s="4">
        <v>0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>
        <v>0</v>
      </c>
      <c r="Q501" s="4">
        <v>0</v>
      </c>
      <c r="R501" s="4">
        <v>0</v>
      </c>
      <c r="S501" s="4">
        <v>0</v>
      </c>
      <c r="T501" s="4">
        <v>0</v>
      </c>
      <c r="U501" s="4">
        <v>783.55444299999999</v>
      </c>
      <c r="V501" s="4">
        <v>1144.5462649999999</v>
      </c>
      <c r="W501" s="4">
        <v>1176.107178</v>
      </c>
      <c r="X501" s="4">
        <v>1225.463501</v>
      </c>
      <c r="Y501" s="4">
        <v>1206.2849120000001</v>
      </c>
    </row>
    <row r="502" spans="1:25" x14ac:dyDescent="0.2">
      <c r="A502" s="3">
        <v>42132</v>
      </c>
      <c r="B502" s="4">
        <v>1220.055908</v>
      </c>
      <c r="C502" s="4">
        <v>1231.119385</v>
      </c>
      <c r="D502" s="4">
        <v>1235.341919</v>
      </c>
      <c r="E502" s="4">
        <v>1224.178101</v>
      </c>
      <c r="F502" s="4">
        <v>1241.52124</v>
      </c>
      <c r="G502" s="4">
        <v>725.99658199999999</v>
      </c>
      <c r="H502" s="4">
        <v>0</v>
      </c>
      <c r="I502" s="4">
        <v>0</v>
      </c>
      <c r="J502" s="4">
        <v>0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4">
        <v>0</v>
      </c>
      <c r="Q502" s="4">
        <v>0</v>
      </c>
      <c r="R502" s="4">
        <v>0</v>
      </c>
      <c r="S502" s="4">
        <v>0</v>
      </c>
      <c r="T502" s="4">
        <v>0</v>
      </c>
      <c r="U502" s="4">
        <v>748.83612100000005</v>
      </c>
      <c r="V502" s="4">
        <v>1099.454346</v>
      </c>
      <c r="W502" s="4">
        <v>1158.7650149999999</v>
      </c>
      <c r="X502" s="4">
        <v>1248.8476559999999</v>
      </c>
      <c r="Y502" s="4">
        <v>1271.4853519999999</v>
      </c>
    </row>
    <row r="503" spans="1:25" x14ac:dyDescent="0.2">
      <c r="A503" s="3">
        <v>42133</v>
      </c>
      <c r="B503" s="4">
        <v>1251.2073969999999</v>
      </c>
      <c r="C503" s="4">
        <v>1248.9123540000001</v>
      </c>
      <c r="D503" s="4">
        <v>1283.6685789999999</v>
      </c>
      <c r="E503" s="4">
        <v>1313.929932</v>
      </c>
      <c r="F503" s="4">
        <v>1334.9395750000001</v>
      </c>
      <c r="G503" s="4">
        <v>725.756531</v>
      </c>
      <c r="H503" s="4">
        <v>0</v>
      </c>
      <c r="I503" s="4">
        <v>0</v>
      </c>
      <c r="J503" s="4">
        <v>0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>
        <v>0</v>
      </c>
      <c r="Q503" s="4">
        <v>0</v>
      </c>
      <c r="R503" s="4">
        <v>0</v>
      </c>
      <c r="S503" s="4">
        <v>0</v>
      </c>
      <c r="T503" s="4">
        <v>0</v>
      </c>
      <c r="U503" s="4">
        <v>602.79888900000003</v>
      </c>
      <c r="V503" s="4">
        <v>1159.171509</v>
      </c>
      <c r="W503" s="4">
        <v>1236.1072999999999</v>
      </c>
      <c r="X503" s="4">
        <v>1275.926514</v>
      </c>
      <c r="Y503" s="4">
        <v>1302.7270510000001</v>
      </c>
    </row>
    <row r="504" spans="1:25" x14ac:dyDescent="0.2">
      <c r="A504" s="3">
        <v>42134</v>
      </c>
      <c r="B504" s="4">
        <v>1240.1779790000001</v>
      </c>
      <c r="C504" s="4">
        <v>1236.3804929999999</v>
      </c>
      <c r="D504" s="4">
        <v>1244.231323</v>
      </c>
      <c r="E504" s="4">
        <v>1264.232788</v>
      </c>
      <c r="F504" s="4">
        <v>1266.3070070000001</v>
      </c>
      <c r="G504" s="4">
        <v>675.97680700000001</v>
      </c>
      <c r="H504" s="4">
        <v>0</v>
      </c>
      <c r="I504" s="4">
        <v>0</v>
      </c>
      <c r="J504" s="4">
        <v>0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>
        <v>0</v>
      </c>
      <c r="Q504" s="4">
        <v>0</v>
      </c>
      <c r="R504" s="4">
        <v>0</v>
      </c>
      <c r="S504" s="4">
        <v>0</v>
      </c>
      <c r="T504" s="4">
        <v>0</v>
      </c>
      <c r="U504" s="4">
        <v>638.48638900000003</v>
      </c>
      <c r="V504" s="4">
        <v>1217.6915280000001</v>
      </c>
      <c r="W504" s="4">
        <v>1267.424438</v>
      </c>
      <c r="X504" s="4">
        <v>1275.0023189999999</v>
      </c>
      <c r="Y504" s="4">
        <v>1277.414307</v>
      </c>
    </row>
    <row r="505" spans="1:25" x14ac:dyDescent="0.2">
      <c r="A505" s="3">
        <v>42135</v>
      </c>
      <c r="B505" s="4">
        <v>1234.820557</v>
      </c>
      <c r="C505" s="4">
        <v>1238.2148440000001</v>
      </c>
      <c r="D505" s="4">
        <v>1256.2955320000001</v>
      </c>
      <c r="E505" s="4">
        <v>1246.9003909999999</v>
      </c>
      <c r="F505" s="4">
        <v>1246.7567140000001</v>
      </c>
      <c r="G505" s="4">
        <v>734.39550799999995</v>
      </c>
      <c r="H505" s="4">
        <v>0</v>
      </c>
      <c r="I505" s="4">
        <v>0</v>
      </c>
      <c r="J505" s="4">
        <v>0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>
        <v>0</v>
      </c>
      <c r="Q505" s="4">
        <v>0</v>
      </c>
      <c r="R505" s="4">
        <v>0</v>
      </c>
      <c r="S505" s="4">
        <v>0</v>
      </c>
      <c r="T505" s="4">
        <v>0</v>
      </c>
      <c r="U505" s="4">
        <v>866.61242700000003</v>
      </c>
      <c r="V505" s="4">
        <v>1173.5123289999999</v>
      </c>
      <c r="W505" s="4">
        <v>1167.648193</v>
      </c>
      <c r="X505" s="4">
        <v>1231.75647</v>
      </c>
      <c r="Y505" s="4">
        <v>1242.0261230000001</v>
      </c>
    </row>
    <row r="506" spans="1:25" x14ac:dyDescent="0.2">
      <c r="A506" s="3">
        <v>42136</v>
      </c>
      <c r="B506" s="4">
        <v>1269.2452390000001</v>
      </c>
      <c r="C506" s="4">
        <v>1298.383423</v>
      </c>
      <c r="D506" s="4">
        <v>1325.966919</v>
      </c>
      <c r="E506" s="4">
        <v>1286.972168</v>
      </c>
      <c r="F506" s="4">
        <v>1296.4086910000001</v>
      </c>
      <c r="G506" s="4">
        <v>780.17321800000002</v>
      </c>
      <c r="H506" s="4">
        <v>0</v>
      </c>
      <c r="I506" s="4">
        <v>0</v>
      </c>
      <c r="J506" s="4">
        <v>0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>
        <v>0</v>
      </c>
      <c r="Q506" s="4">
        <v>0</v>
      </c>
      <c r="R506" s="4">
        <v>0</v>
      </c>
      <c r="S506" s="4">
        <v>0</v>
      </c>
      <c r="T506" s="4">
        <v>0</v>
      </c>
      <c r="U506" s="4">
        <v>826.46405000000004</v>
      </c>
      <c r="V506" s="4">
        <v>1183.462524</v>
      </c>
      <c r="W506" s="4">
        <v>1216.7895510000001</v>
      </c>
      <c r="X506" s="4">
        <v>1279.1514890000001</v>
      </c>
      <c r="Y506" s="4">
        <v>1250.1889650000001</v>
      </c>
    </row>
    <row r="507" spans="1:25" x14ac:dyDescent="0.2">
      <c r="A507" s="3">
        <v>42137</v>
      </c>
      <c r="B507" s="4">
        <v>1185.1507570000001</v>
      </c>
      <c r="C507" s="4">
        <v>1267.239624</v>
      </c>
      <c r="D507" s="4">
        <v>1285.709351</v>
      </c>
      <c r="E507" s="4">
        <v>1257.7631839999999</v>
      </c>
      <c r="F507" s="4">
        <v>1280.033081</v>
      </c>
      <c r="G507" s="4">
        <v>743.84228499999995</v>
      </c>
      <c r="H507" s="4">
        <v>0</v>
      </c>
      <c r="I507" s="4">
        <v>0</v>
      </c>
      <c r="J507" s="4">
        <v>0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>
        <v>0</v>
      </c>
      <c r="Q507" s="4">
        <v>0</v>
      </c>
      <c r="R507" s="4">
        <v>0</v>
      </c>
      <c r="S507" s="4">
        <v>0</v>
      </c>
      <c r="T507" s="4">
        <v>0</v>
      </c>
      <c r="U507" s="4">
        <v>789.14770499999997</v>
      </c>
      <c r="V507" s="4">
        <v>1162.275635</v>
      </c>
      <c r="W507" s="4">
        <v>1184.2420649999999</v>
      </c>
      <c r="X507" s="4">
        <v>1259.026611</v>
      </c>
      <c r="Y507" s="4">
        <v>1275.469116</v>
      </c>
    </row>
    <row r="508" spans="1:25" x14ac:dyDescent="0.2">
      <c r="A508" s="3">
        <v>42138</v>
      </c>
      <c r="B508" s="4">
        <v>1295.7971190000001</v>
      </c>
      <c r="C508" s="4">
        <v>1327.410034</v>
      </c>
      <c r="D508" s="4">
        <v>1356.3709719999999</v>
      </c>
      <c r="E508" s="4">
        <v>1338.7886960000001</v>
      </c>
      <c r="F508" s="4">
        <v>1339.011841</v>
      </c>
      <c r="G508" s="4">
        <v>791.410034</v>
      </c>
      <c r="H508" s="4">
        <v>0</v>
      </c>
      <c r="I508" s="4">
        <v>0</v>
      </c>
      <c r="J508" s="4">
        <v>0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>
        <v>0</v>
      </c>
      <c r="Q508" s="4">
        <v>0</v>
      </c>
      <c r="R508" s="4">
        <v>0</v>
      </c>
      <c r="S508" s="4">
        <v>0</v>
      </c>
      <c r="T508" s="4">
        <v>0</v>
      </c>
      <c r="U508" s="4">
        <v>797.13769500000001</v>
      </c>
      <c r="V508" s="4">
        <v>1171.8851320000001</v>
      </c>
      <c r="W508" s="4">
        <v>1215.3176269999999</v>
      </c>
      <c r="X508" s="4">
        <v>1278.0704350000001</v>
      </c>
      <c r="Y508" s="4">
        <v>1272.799561</v>
      </c>
    </row>
    <row r="509" spans="1:25" x14ac:dyDescent="0.2">
      <c r="A509" s="3">
        <v>42139</v>
      </c>
      <c r="B509" s="4">
        <v>1495.3891599999999</v>
      </c>
      <c r="C509" s="4">
        <v>1512.408813</v>
      </c>
      <c r="D509" s="4">
        <v>1546.920654</v>
      </c>
      <c r="E509" s="4">
        <v>1537.348999</v>
      </c>
      <c r="F509" s="4">
        <v>1526.7703859999999</v>
      </c>
      <c r="G509" s="4">
        <v>909.29540999999995</v>
      </c>
      <c r="H509" s="4">
        <v>0</v>
      </c>
      <c r="I509" s="4">
        <v>0</v>
      </c>
      <c r="J509" s="4">
        <v>0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>
        <v>0</v>
      </c>
      <c r="Q509" s="4">
        <v>0</v>
      </c>
      <c r="R509" s="4">
        <v>0</v>
      </c>
      <c r="S509" s="4">
        <v>0</v>
      </c>
      <c r="T509" s="4">
        <v>0</v>
      </c>
      <c r="U509" s="4">
        <v>902.93145800000002</v>
      </c>
      <c r="V509" s="4">
        <v>1325.244019</v>
      </c>
      <c r="W509" s="4">
        <v>1405.6209719999999</v>
      </c>
      <c r="X509" s="4">
        <v>1492.5020750000001</v>
      </c>
      <c r="Y509" s="4">
        <v>1511.8920900000001</v>
      </c>
    </row>
    <row r="510" spans="1:25" x14ac:dyDescent="0.2">
      <c r="A510" s="3">
        <v>42140</v>
      </c>
      <c r="B510" s="4">
        <v>1256.203491</v>
      </c>
      <c r="C510" s="4">
        <v>1271.4021</v>
      </c>
      <c r="D510" s="4">
        <v>1285.4097899999999</v>
      </c>
      <c r="E510" s="4">
        <v>1314.2856449999999</v>
      </c>
      <c r="F510" s="4">
        <v>1334.1917719999999</v>
      </c>
      <c r="G510" s="4">
        <v>722.05102499999998</v>
      </c>
      <c r="H510" s="4">
        <v>0</v>
      </c>
      <c r="I510" s="4">
        <v>0</v>
      </c>
      <c r="J510" s="4">
        <v>0</v>
      </c>
      <c r="K510" s="4">
        <v>0</v>
      </c>
      <c r="L510" s="4">
        <v>0</v>
      </c>
      <c r="M510" s="4">
        <v>0</v>
      </c>
      <c r="N510" s="4">
        <v>0</v>
      </c>
      <c r="O510" s="4">
        <v>0</v>
      </c>
      <c r="P510" s="4">
        <v>0</v>
      </c>
      <c r="Q510" s="4">
        <v>0</v>
      </c>
      <c r="R510" s="4">
        <v>0</v>
      </c>
      <c r="S510" s="4">
        <v>0</v>
      </c>
      <c r="T510" s="4">
        <v>0</v>
      </c>
      <c r="U510" s="4">
        <v>616.67663600000003</v>
      </c>
      <c r="V510" s="4">
        <v>1193.42749</v>
      </c>
      <c r="W510" s="4">
        <v>1259.8916019999999</v>
      </c>
      <c r="X510" s="4">
        <v>1295.8416749999999</v>
      </c>
      <c r="Y510" s="4">
        <v>1313.3378909999999</v>
      </c>
    </row>
    <row r="511" spans="1:25" x14ac:dyDescent="0.2">
      <c r="A511" s="3">
        <v>42141</v>
      </c>
      <c r="B511" s="4">
        <v>1259.5998540000001</v>
      </c>
      <c r="C511" s="4">
        <v>1271.0859379999999</v>
      </c>
      <c r="D511" s="4">
        <v>1284.685913</v>
      </c>
      <c r="E511" s="4">
        <v>1309.433716</v>
      </c>
      <c r="F511" s="4">
        <v>1289.856689</v>
      </c>
      <c r="G511" s="4">
        <v>714.63958700000001</v>
      </c>
      <c r="H511" s="4">
        <v>0</v>
      </c>
      <c r="I511" s="4">
        <v>0</v>
      </c>
      <c r="J511" s="4">
        <v>0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>
        <v>0</v>
      </c>
      <c r="Q511" s="4">
        <v>0</v>
      </c>
      <c r="R511" s="4">
        <v>0</v>
      </c>
      <c r="S511" s="4">
        <v>0</v>
      </c>
      <c r="T511" s="4">
        <v>0</v>
      </c>
      <c r="U511" s="4">
        <v>668.83239700000001</v>
      </c>
      <c r="V511" s="4">
        <v>1263.0695800000001</v>
      </c>
      <c r="W511" s="4">
        <v>1294.953857</v>
      </c>
      <c r="X511" s="4">
        <v>1309.0054929999999</v>
      </c>
      <c r="Y511" s="4">
        <v>1309.229736</v>
      </c>
    </row>
    <row r="512" spans="1:25" x14ac:dyDescent="0.2">
      <c r="A512" s="3">
        <v>42142</v>
      </c>
      <c r="B512" s="4">
        <v>1271.8359379999999</v>
      </c>
      <c r="C512" s="4">
        <v>1301.0660399999999</v>
      </c>
      <c r="D512" s="4">
        <v>1330.842163</v>
      </c>
      <c r="E512" s="4">
        <v>1324.110107</v>
      </c>
      <c r="F512" s="4">
        <v>1336.8325199999999</v>
      </c>
      <c r="G512" s="4">
        <v>778.47015399999998</v>
      </c>
      <c r="H512" s="4">
        <v>0</v>
      </c>
      <c r="I512" s="4">
        <v>0</v>
      </c>
      <c r="J512" s="4">
        <v>0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>
        <v>0</v>
      </c>
      <c r="Q512" s="4">
        <v>0</v>
      </c>
      <c r="R512" s="4">
        <v>0</v>
      </c>
      <c r="S512" s="4">
        <v>0</v>
      </c>
      <c r="T512" s="4">
        <v>0</v>
      </c>
      <c r="U512" s="4">
        <v>825.06390399999998</v>
      </c>
      <c r="V512" s="4">
        <v>1190.4914550000001</v>
      </c>
      <c r="W512" s="4">
        <v>1232.7861330000001</v>
      </c>
      <c r="X512" s="4">
        <v>1277.640259</v>
      </c>
      <c r="Y512" s="4">
        <v>1277.580078</v>
      </c>
    </row>
    <row r="513" spans="1:25" x14ac:dyDescent="0.2">
      <c r="A513" s="3">
        <v>42143</v>
      </c>
      <c r="B513" s="4">
        <v>1291.446655</v>
      </c>
      <c r="C513" s="4">
        <v>1308.968018</v>
      </c>
      <c r="D513" s="4">
        <v>1336.3359379999999</v>
      </c>
      <c r="E513" s="4">
        <v>1305.8961179999999</v>
      </c>
      <c r="F513" s="4">
        <v>1327.4017329999999</v>
      </c>
      <c r="G513" s="4">
        <v>777.628784</v>
      </c>
      <c r="H513" s="4">
        <v>0</v>
      </c>
      <c r="I513" s="4">
        <v>0</v>
      </c>
      <c r="J513" s="4">
        <v>0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>
        <v>0</v>
      </c>
      <c r="Q513" s="4">
        <v>0</v>
      </c>
      <c r="R513" s="4">
        <v>0</v>
      </c>
      <c r="S513" s="4">
        <v>0</v>
      </c>
      <c r="T513" s="4">
        <v>0</v>
      </c>
      <c r="U513" s="4">
        <v>881.09033199999999</v>
      </c>
      <c r="V513" s="4">
        <v>1229.289307</v>
      </c>
      <c r="W513" s="4">
        <v>1256.3422849999999</v>
      </c>
      <c r="X513" s="4">
        <v>1316.969116</v>
      </c>
      <c r="Y513" s="4">
        <v>1322.5893550000001</v>
      </c>
    </row>
    <row r="514" spans="1:25" x14ac:dyDescent="0.2">
      <c r="A514" s="3">
        <v>42144</v>
      </c>
      <c r="B514" s="4">
        <v>1350.2333980000001</v>
      </c>
      <c r="C514" s="4">
        <v>1370.7985839999999</v>
      </c>
      <c r="D514" s="4">
        <v>1388.3845209999999</v>
      </c>
      <c r="E514" s="4">
        <v>1357.027466</v>
      </c>
      <c r="F514" s="4">
        <v>1379.0201420000001</v>
      </c>
      <c r="G514" s="4">
        <v>799.97753899999998</v>
      </c>
      <c r="H514" s="4">
        <v>0</v>
      </c>
      <c r="I514" s="4">
        <v>0</v>
      </c>
      <c r="J514" s="4">
        <v>0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>
        <v>0</v>
      </c>
      <c r="Q514" s="4">
        <v>0</v>
      </c>
      <c r="R514" s="4">
        <v>0</v>
      </c>
      <c r="S514" s="4">
        <v>0</v>
      </c>
      <c r="T514" s="4">
        <v>0</v>
      </c>
      <c r="U514" s="4">
        <v>837.85064699999998</v>
      </c>
      <c r="V514" s="4">
        <v>1226.1879879999999</v>
      </c>
      <c r="W514" s="4">
        <v>1290.402832</v>
      </c>
      <c r="X514" s="4">
        <v>1354.0660399999999</v>
      </c>
      <c r="Y514" s="4">
        <v>1348.559448</v>
      </c>
    </row>
    <row r="515" spans="1:25" x14ac:dyDescent="0.2">
      <c r="A515" s="3">
        <v>42145</v>
      </c>
      <c r="B515" s="4">
        <v>1376.7108149999999</v>
      </c>
      <c r="C515" s="4">
        <v>1396.8519289999999</v>
      </c>
      <c r="D515" s="4">
        <v>1435.10022</v>
      </c>
      <c r="E515" s="4">
        <v>1392.0158690000001</v>
      </c>
      <c r="F515" s="4">
        <v>1429.7935789999999</v>
      </c>
      <c r="G515" s="4">
        <v>836.22302200000001</v>
      </c>
      <c r="H515" s="4">
        <v>0</v>
      </c>
      <c r="I515" s="4">
        <v>0</v>
      </c>
      <c r="J515" s="4">
        <v>0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>
        <v>0</v>
      </c>
      <c r="Q515" s="4">
        <v>0</v>
      </c>
      <c r="R515" s="4">
        <v>0</v>
      </c>
      <c r="S515" s="4">
        <v>0</v>
      </c>
      <c r="T515" s="4">
        <v>0</v>
      </c>
      <c r="U515" s="4">
        <v>851.65148899999997</v>
      </c>
      <c r="V515" s="4">
        <v>1237.8935550000001</v>
      </c>
      <c r="W515" s="4">
        <v>1289.797607</v>
      </c>
      <c r="X515" s="4">
        <v>1347.9720460000001</v>
      </c>
      <c r="Y515" s="4">
        <v>1350.80603</v>
      </c>
    </row>
    <row r="516" spans="1:25" x14ac:dyDescent="0.2">
      <c r="A516" s="3">
        <v>42146</v>
      </c>
      <c r="B516" s="4">
        <v>1362.295044</v>
      </c>
      <c r="C516" s="4">
        <v>1406.1448969999999</v>
      </c>
      <c r="D516" s="4">
        <v>1422.2319339999999</v>
      </c>
      <c r="E516" s="4">
        <v>1399.315552</v>
      </c>
      <c r="F516" s="4">
        <v>1412.13501</v>
      </c>
      <c r="G516" s="4">
        <v>822.73199499999998</v>
      </c>
      <c r="H516" s="4">
        <v>0</v>
      </c>
      <c r="I516" s="4">
        <v>0</v>
      </c>
      <c r="J516" s="4">
        <v>0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>
        <v>0</v>
      </c>
      <c r="Q516" s="4">
        <v>0</v>
      </c>
      <c r="R516" s="4">
        <v>0</v>
      </c>
      <c r="S516" s="4">
        <v>0</v>
      </c>
      <c r="T516" s="4">
        <v>0</v>
      </c>
      <c r="U516" s="4">
        <v>863.595642</v>
      </c>
      <c r="V516" s="4">
        <v>1220.185669</v>
      </c>
      <c r="W516" s="4">
        <v>1326.313232</v>
      </c>
      <c r="X516" s="4">
        <v>1385.7407229999999</v>
      </c>
      <c r="Y516" s="4">
        <v>1402.099365</v>
      </c>
    </row>
    <row r="517" spans="1:25" x14ac:dyDescent="0.2">
      <c r="A517" s="3">
        <v>42147</v>
      </c>
      <c r="B517" s="4">
        <v>1404.260254</v>
      </c>
      <c r="C517" s="4">
        <v>1481.8851320000001</v>
      </c>
      <c r="D517" s="4">
        <v>1452.4678960000001</v>
      </c>
      <c r="E517" s="4">
        <v>1499.314453</v>
      </c>
      <c r="F517" s="4">
        <v>1497.1188959999999</v>
      </c>
      <c r="G517" s="4">
        <v>809.21582000000001</v>
      </c>
      <c r="H517" s="4">
        <v>0</v>
      </c>
      <c r="I517" s="4">
        <v>0</v>
      </c>
      <c r="J517" s="4">
        <v>0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>
        <v>0</v>
      </c>
      <c r="Q517" s="4">
        <v>0</v>
      </c>
      <c r="R517" s="4">
        <v>0</v>
      </c>
      <c r="S517" s="4">
        <v>0</v>
      </c>
      <c r="T517" s="4">
        <v>0</v>
      </c>
      <c r="U517" s="4">
        <v>640.41613800000005</v>
      </c>
      <c r="V517" s="4">
        <v>1300.853149</v>
      </c>
      <c r="W517" s="4">
        <v>1421.887207</v>
      </c>
      <c r="X517" s="4">
        <v>1483.2080080000001</v>
      </c>
      <c r="Y517" s="4">
        <v>1491.716187</v>
      </c>
    </row>
    <row r="518" spans="1:25" x14ac:dyDescent="0.2">
      <c r="A518" s="3">
        <v>42148</v>
      </c>
      <c r="B518" s="4">
        <v>1435.651245</v>
      </c>
      <c r="C518" s="4">
        <v>1442.1884769999999</v>
      </c>
      <c r="D518" s="4">
        <v>1451.8167719999999</v>
      </c>
      <c r="E518" s="4">
        <v>1464.9998780000001</v>
      </c>
      <c r="F518" s="4">
        <v>1473.6024170000001</v>
      </c>
      <c r="G518" s="4">
        <v>779.45220900000004</v>
      </c>
      <c r="H518" s="4">
        <v>0</v>
      </c>
      <c r="I518" s="4">
        <v>0</v>
      </c>
      <c r="J518" s="4">
        <v>0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>
        <v>0</v>
      </c>
      <c r="Q518" s="4">
        <v>0</v>
      </c>
      <c r="R518" s="4">
        <v>0</v>
      </c>
      <c r="S518" s="4">
        <v>0</v>
      </c>
      <c r="T518" s="4">
        <v>0</v>
      </c>
      <c r="U518" s="4">
        <v>627.60839799999997</v>
      </c>
      <c r="V518" s="4">
        <v>1244.5607910000001</v>
      </c>
      <c r="W518" s="4">
        <v>1384.979004</v>
      </c>
      <c r="X518" s="4">
        <v>1426.1617429999999</v>
      </c>
      <c r="Y518" s="4">
        <v>1430.4873050000001</v>
      </c>
    </row>
    <row r="519" spans="1:25" x14ac:dyDescent="0.2">
      <c r="A519" s="3">
        <v>42149</v>
      </c>
      <c r="B519" s="4">
        <v>1378.154053</v>
      </c>
      <c r="C519" s="4">
        <v>1392.657471</v>
      </c>
      <c r="D519" s="4">
        <v>1404.792236</v>
      </c>
      <c r="E519" s="4">
        <v>1282.358154</v>
      </c>
      <c r="F519" s="4">
        <v>1324.852173</v>
      </c>
      <c r="G519" s="4">
        <v>701.175659</v>
      </c>
      <c r="H519" s="4">
        <v>0</v>
      </c>
      <c r="I519" s="4">
        <v>0</v>
      </c>
      <c r="J519" s="4">
        <v>0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>
        <v>0</v>
      </c>
      <c r="Q519" s="4">
        <v>0</v>
      </c>
      <c r="R519" s="4">
        <v>0</v>
      </c>
      <c r="S519" s="4">
        <v>0</v>
      </c>
      <c r="T519" s="4">
        <v>0</v>
      </c>
      <c r="U519" s="4">
        <v>896.66900599999997</v>
      </c>
      <c r="V519" s="4">
        <v>1300.9620359999999</v>
      </c>
      <c r="W519" s="4">
        <v>1341.4526370000001</v>
      </c>
      <c r="X519" s="4">
        <v>1368.5893550000001</v>
      </c>
      <c r="Y519" s="4">
        <v>1364.0789789999999</v>
      </c>
    </row>
    <row r="520" spans="1:25" x14ac:dyDescent="0.2">
      <c r="A520" s="3">
        <v>42150</v>
      </c>
      <c r="B520" s="4">
        <v>1393.5928960000001</v>
      </c>
      <c r="C520" s="4">
        <v>1406.6864009999999</v>
      </c>
      <c r="D520" s="4">
        <v>1439.044922</v>
      </c>
      <c r="E520" s="4">
        <v>1402.521362</v>
      </c>
      <c r="F520" s="4">
        <v>1411.9552000000001</v>
      </c>
      <c r="G520" s="4">
        <v>829.54046600000004</v>
      </c>
      <c r="H520" s="4">
        <v>0</v>
      </c>
      <c r="I520" s="4">
        <v>0</v>
      </c>
      <c r="J520" s="4">
        <v>0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>
        <v>0</v>
      </c>
      <c r="Q520" s="4">
        <v>0</v>
      </c>
      <c r="R520" s="4">
        <v>0</v>
      </c>
      <c r="S520" s="4">
        <v>0</v>
      </c>
      <c r="T520" s="4">
        <v>0</v>
      </c>
      <c r="U520" s="4">
        <v>946.06787099999997</v>
      </c>
      <c r="V520" s="4">
        <v>1379.9592290000001</v>
      </c>
      <c r="W520" s="4">
        <v>1429.003784</v>
      </c>
      <c r="X520" s="4">
        <v>1477.539307</v>
      </c>
      <c r="Y520" s="4">
        <v>1461.0273440000001</v>
      </c>
    </row>
    <row r="521" spans="1:25" x14ac:dyDescent="0.2">
      <c r="A521" s="3">
        <v>42151</v>
      </c>
      <c r="B521" s="4">
        <v>1477.0457759999999</v>
      </c>
      <c r="C521" s="4">
        <v>1493.5479740000001</v>
      </c>
      <c r="D521" s="4">
        <v>1493.1430660000001</v>
      </c>
      <c r="E521" s="4">
        <v>1449.1241460000001</v>
      </c>
      <c r="F521" s="4">
        <v>1457.0048830000001</v>
      </c>
      <c r="G521" s="4">
        <v>828.98846400000002</v>
      </c>
      <c r="H521" s="4">
        <v>0</v>
      </c>
      <c r="I521" s="4">
        <v>0</v>
      </c>
      <c r="J521" s="4">
        <v>0</v>
      </c>
      <c r="K521" s="4">
        <v>0</v>
      </c>
      <c r="L521" s="4">
        <v>0</v>
      </c>
      <c r="M521" s="4">
        <v>0</v>
      </c>
      <c r="N521" s="4">
        <v>0</v>
      </c>
      <c r="O521" s="4">
        <v>0</v>
      </c>
      <c r="P521" s="4">
        <v>0</v>
      </c>
      <c r="Q521" s="4">
        <v>0</v>
      </c>
      <c r="R521" s="4">
        <v>0</v>
      </c>
      <c r="S521" s="4">
        <v>0</v>
      </c>
      <c r="T521" s="4">
        <v>0</v>
      </c>
      <c r="U521" s="4">
        <v>969.49456799999996</v>
      </c>
      <c r="V521" s="4">
        <v>1348.63562</v>
      </c>
      <c r="W521" s="4">
        <v>1416.9532469999999</v>
      </c>
      <c r="X521" s="4">
        <v>1475.843384</v>
      </c>
      <c r="Y521" s="4">
        <v>1479.855225</v>
      </c>
    </row>
    <row r="522" spans="1:25" x14ac:dyDescent="0.2">
      <c r="A522" s="3">
        <v>42152</v>
      </c>
      <c r="B522" s="4">
        <v>1497.6373289999999</v>
      </c>
      <c r="C522" s="4">
        <v>1510.720337</v>
      </c>
      <c r="D522" s="4">
        <v>1528.6829829999999</v>
      </c>
      <c r="E522" s="4">
        <v>1491.167725</v>
      </c>
      <c r="F522" s="4">
        <v>1498.1437989999999</v>
      </c>
      <c r="G522" s="4">
        <v>863.39764400000001</v>
      </c>
      <c r="H522" s="4">
        <v>0</v>
      </c>
      <c r="I522" s="4">
        <v>0</v>
      </c>
      <c r="J522" s="4">
        <v>0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>
        <v>0</v>
      </c>
      <c r="Q522" s="4">
        <v>0</v>
      </c>
      <c r="R522" s="4">
        <v>0</v>
      </c>
      <c r="S522" s="4">
        <v>0</v>
      </c>
      <c r="T522" s="4">
        <v>0</v>
      </c>
      <c r="U522" s="4">
        <v>958.71649200000002</v>
      </c>
      <c r="V522" s="4">
        <v>1379.7763669999999</v>
      </c>
      <c r="W522" s="4">
        <v>1405.2045900000001</v>
      </c>
      <c r="X522" s="4">
        <v>1507.037842</v>
      </c>
      <c r="Y522" s="4">
        <v>1501.7623289999999</v>
      </c>
    </row>
    <row r="523" spans="1:25" x14ac:dyDescent="0.2">
      <c r="A523" s="3">
        <v>42153</v>
      </c>
      <c r="B523" s="4">
        <v>1541.231323</v>
      </c>
      <c r="C523" s="4">
        <v>1556.760254</v>
      </c>
      <c r="D523" s="4">
        <v>1571.1611330000001</v>
      </c>
      <c r="E523" s="4">
        <v>1531.834595</v>
      </c>
      <c r="F523" s="4">
        <v>1515.3332519999999</v>
      </c>
      <c r="G523" s="4">
        <v>876.11724900000002</v>
      </c>
      <c r="H523" s="4">
        <v>0</v>
      </c>
      <c r="I523" s="4">
        <v>0</v>
      </c>
      <c r="J523" s="4">
        <v>0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>
        <v>0</v>
      </c>
      <c r="Q523" s="4">
        <v>0</v>
      </c>
      <c r="R523" s="4">
        <v>0</v>
      </c>
      <c r="S523" s="4">
        <v>0</v>
      </c>
      <c r="T523" s="4">
        <v>0</v>
      </c>
      <c r="U523" s="4">
        <v>950.31640600000003</v>
      </c>
      <c r="V523" s="4">
        <v>1361.4207759999999</v>
      </c>
      <c r="W523" s="4">
        <v>1452.243164</v>
      </c>
      <c r="X523" s="4">
        <v>1528.432251</v>
      </c>
      <c r="Y523" s="4">
        <v>1544.7923579999999</v>
      </c>
    </row>
    <row r="524" spans="1:25" x14ac:dyDescent="0.2">
      <c r="A524" s="3">
        <v>42154</v>
      </c>
      <c r="B524" s="4">
        <v>1505.8194579999999</v>
      </c>
      <c r="C524" s="4">
        <v>1507.468018</v>
      </c>
      <c r="D524" s="4">
        <v>1514.2382809999999</v>
      </c>
      <c r="E524" s="4">
        <v>1535.2624510000001</v>
      </c>
      <c r="F524" s="4">
        <v>1542.9968260000001</v>
      </c>
      <c r="G524" s="4">
        <v>825.91754200000003</v>
      </c>
      <c r="H524" s="4">
        <v>0</v>
      </c>
      <c r="I524" s="4">
        <v>0</v>
      </c>
      <c r="J524" s="4">
        <v>0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>
        <v>0</v>
      </c>
      <c r="Q524" s="4">
        <v>0</v>
      </c>
      <c r="R524" s="4">
        <v>0</v>
      </c>
      <c r="S524" s="4">
        <v>0</v>
      </c>
      <c r="T524" s="4">
        <v>0</v>
      </c>
      <c r="U524" s="4">
        <v>730.94006300000001</v>
      </c>
      <c r="V524" s="4">
        <v>1422.0988769999999</v>
      </c>
      <c r="W524" s="4">
        <v>1546.5153809999999</v>
      </c>
      <c r="X524" s="4">
        <v>1606.942871</v>
      </c>
      <c r="Y524" s="4">
        <v>1604.5351559999999</v>
      </c>
    </row>
    <row r="525" spans="1:25" x14ac:dyDescent="0.2">
      <c r="A525" s="3">
        <v>42155</v>
      </c>
      <c r="B525" s="4">
        <v>1516.5457759999999</v>
      </c>
      <c r="C525" s="4">
        <v>1553.449707</v>
      </c>
      <c r="D525" s="4">
        <v>1548.3984379999999</v>
      </c>
      <c r="E525" s="4">
        <v>1575.0133060000001</v>
      </c>
      <c r="F525" s="4">
        <v>1553.2711179999999</v>
      </c>
      <c r="G525" s="4">
        <v>822.03265399999998</v>
      </c>
      <c r="H525" s="4">
        <v>0</v>
      </c>
      <c r="I525" s="4">
        <v>0</v>
      </c>
      <c r="J525" s="4">
        <v>0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>
        <v>0</v>
      </c>
      <c r="Q525" s="4">
        <v>0</v>
      </c>
      <c r="R525" s="4">
        <v>0</v>
      </c>
      <c r="S525" s="4">
        <v>0</v>
      </c>
      <c r="T525" s="4">
        <v>0</v>
      </c>
      <c r="U525" s="4">
        <v>737.30914299999995</v>
      </c>
      <c r="V525" s="4">
        <v>1395.1016850000001</v>
      </c>
      <c r="W525" s="4">
        <v>1455.8070070000001</v>
      </c>
      <c r="X525" s="4">
        <v>1481.5992429999999</v>
      </c>
      <c r="Y525" s="4">
        <v>1465.685303</v>
      </c>
    </row>
    <row r="526" spans="1:25" x14ac:dyDescent="0.2">
      <c r="A526" s="3">
        <v>42156</v>
      </c>
      <c r="B526" s="4">
        <v>1449.6412350000001</v>
      </c>
      <c r="C526" s="4">
        <v>1462.1171879999999</v>
      </c>
      <c r="D526" s="4">
        <v>1510.591064</v>
      </c>
      <c r="E526" s="4">
        <v>1492.665283</v>
      </c>
      <c r="F526" s="4">
        <v>1489.3508300000001</v>
      </c>
      <c r="G526" s="4">
        <v>560.82971199999997</v>
      </c>
      <c r="H526" s="4">
        <v>0</v>
      </c>
      <c r="I526" s="4">
        <v>0</v>
      </c>
      <c r="J526" s="4">
        <v>0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>
        <v>0</v>
      </c>
      <c r="Q526" s="4">
        <v>0</v>
      </c>
      <c r="R526" s="4">
        <v>0</v>
      </c>
      <c r="S526" s="4">
        <v>0</v>
      </c>
      <c r="T526" s="4">
        <v>0</v>
      </c>
      <c r="U526" s="4">
        <v>0</v>
      </c>
      <c r="V526" s="4">
        <v>1359.5830080000001</v>
      </c>
      <c r="W526" s="4">
        <v>1405.334717</v>
      </c>
      <c r="X526" s="4">
        <v>1468.9414059999999</v>
      </c>
      <c r="Y526" s="4">
        <v>1478.678101</v>
      </c>
    </row>
    <row r="527" spans="1:25" x14ac:dyDescent="0.2">
      <c r="A527" s="3">
        <v>42157</v>
      </c>
      <c r="B527" s="4">
        <v>1345.668457</v>
      </c>
      <c r="C527" s="4">
        <v>1563.1243899999999</v>
      </c>
      <c r="D527" s="4">
        <v>1605.73938</v>
      </c>
      <c r="E527" s="4">
        <v>1593.8626710000001</v>
      </c>
      <c r="F527" s="4">
        <v>1564.096436</v>
      </c>
      <c r="G527" s="4">
        <v>582.27374299999997</v>
      </c>
      <c r="H527" s="4">
        <v>0</v>
      </c>
      <c r="I527" s="4">
        <v>0</v>
      </c>
      <c r="J527" s="4">
        <v>0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>
        <v>0</v>
      </c>
      <c r="Q527" s="4">
        <v>0</v>
      </c>
      <c r="R527" s="4">
        <v>0</v>
      </c>
      <c r="S527" s="4">
        <v>0</v>
      </c>
      <c r="T527" s="4">
        <v>0</v>
      </c>
      <c r="U527" s="4">
        <v>0</v>
      </c>
      <c r="V527" s="4">
        <v>1410.753418</v>
      </c>
      <c r="W527" s="4">
        <v>1455.1926269999999</v>
      </c>
      <c r="X527" s="4">
        <v>1533.411865</v>
      </c>
      <c r="Y527" s="4">
        <v>1515.516846</v>
      </c>
    </row>
    <row r="528" spans="1:25" x14ac:dyDescent="0.2">
      <c r="A528" s="3">
        <v>42158</v>
      </c>
      <c r="B528" s="4">
        <v>1602.302856</v>
      </c>
      <c r="C528" s="4">
        <v>1635.1842039999999</v>
      </c>
      <c r="D528" s="4">
        <v>1659.9566649999999</v>
      </c>
      <c r="E528" s="4">
        <v>1642.3701169999999</v>
      </c>
      <c r="F528" s="4">
        <v>1653.37915</v>
      </c>
      <c r="G528" s="4">
        <v>604.86706500000003</v>
      </c>
      <c r="H528" s="4">
        <v>0</v>
      </c>
      <c r="I528" s="4">
        <v>0</v>
      </c>
      <c r="J528" s="4">
        <v>0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>
        <v>0</v>
      </c>
      <c r="Q528" s="4">
        <v>0</v>
      </c>
      <c r="R528" s="4">
        <v>0</v>
      </c>
      <c r="S528" s="4">
        <v>0</v>
      </c>
      <c r="T528" s="4">
        <v>0</v>
      </c>
      <c r="U528" s="4">
        <v>0</v>
      </c>
      <c r="V528" s="4">
        <v>1423.345581</v>
      </c>
      <c r="W528" s="4">
        <v>1477.397827</v>
      </c>
      <c r="X528" s="4">
        <v>1537.8917240000001</v>
      </c>
      <c r="Y528" s="4">
        <v>1511.042236</v>
      </c>
    </row>
    <row r="529" spans="1:25" x14ac:dyDescent="0.2">
      <c r="A529" s="3">
        <v>42159</v>
      </c>
      <c r="B529" s="4">
        <v>1574.9552000000001</v>
      </c>
      <c r="C529" s="4">
        <v>1611.538452</v>
      </c>
      <c r="D529" s="4">
        <v>1636.6673579999999</v>
      </c>
      <c r="E529" s="4">
        <v>1614.823486</v>
      </c>
      <c r="F529" s="4">
        <v>1627.10437</v>
      </c>
      <c r="G529" s="4">
        <v>600.17248500000005</v>
      </c>
      <c r="H529" s="4">
        <v>0</v>
      </c>
      <c r="I529" s="4">
        <v>0</v>
      </c>
      <c r="J529" s="4">
        <v>0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>
        <v>0</v>
      </c>
      <c r="Q529" s="4">
        <v>0</v>
      </c>
      <c r="R529" s="4">
        <v>0</v>
      </c>
      <c r="S529" s="4">
        <v>0</v>
      </c>
      <c r="T529" s="4">
        <v>0</v>
      </c>
      <c r="U529" s="4">
        <v>0</v>
      </c>
      <c r="V529" s="4">
        <v>1372.673462</v>
      </c>
      <c r="W529" s="4">
        <v>1476.1636960000001</v>
      </c>
      <c r="X529" s="4">
        <v>1564.903198</v>
      </c>
      <c r="Y529" s="4">
        <v>1510.125732</v>
      </c>
    </row>
    <row r="530" spans="1:25" x14ac:dyDescent="0.2">
      <c r="A530" s="3">
        <v>42160</v>
      </c>
      <c r="B530" s="4">
        <v>1562.536987</v>
      </c>
      <c r="C530" s="4">
        <v>1581.3847659999999</v>
      </c>
      <c r="D530" s="4">
        <v>1620.2257079999999</v>
      </c>
      <c r="E530" s="4">
        <v>1614.5992429999999</v>
      </c>
      <c r="F530" s="4">
        <v>1602.8013920000001</v>
      </c>
      <c r="G530" s="4">
        <v>577.65850799999998</v>
      </c>
      <c r="H530" s="4">
        <v>0</v>
      </c>
      <c r="I530" s="4">
        <v>0</v>
      </c>
      <c r="J530" s="4">
        <v>0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>
        <v>0</v>
      </c>
      <c r="Q530" s="4">
        <v>0</v>
      </c>
      <c r="R530" s="4">
        <v>0</v>
      </c>
      <c r="S530" s="4">
        <v>0</v>
      </c>
      <c r="T530" s="4">
        <v>0</v>
      </c>
      <c r="U530" s="4">
        <v>0</v>
      </c>
      <c r="V530" s="4">
        <v>1340.4366460000001</v>
      </c>
      <c r="W530" s="4">
        <v>1425.7238769999999</v>
      </c>
      <c r="X530" s="4">
        <v>1534.652466</v>
      </c>
      <c r="Y530" s="4">
        <v>1511.2379149999999</v>
      </c>
    </row>
    <row r="531" spans="1:25" x14ac:dyDescent="0.2">
      <c r="A531" s="3">
        <v>42161</v>
      </c>
      <c r="B531" s="4">
        <v>1552.8717039999999</v>
      </c>
      <c r="C531" s="4">
        <v>1570.3287350000001</v>
      </c>
      <c r="D531" s="4">
        <v>1576.758057</v>
      </c>
      <c r="E531" s="4">
        <v>1627.783203</v>
      </c>
      <c r="F531" s="4">
        <v>1644.0322269999999</v>
      </c>
      <c r="G531" s="4">
        <v>621.07910200000003</v>
      </c>
      <c r="H531" s="4">
        <v>0</v>
      </c>
      <c r="I531" s="4">
        <v>0</v>
      </c>
      <c r="J531" s="4">
        <v>0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>
        <v>0</v>
      </c>
      <c r="Q531" s="4">
        <v>0</v>
      </c>
      <c r="R531" s="4">
        <v>0</v>
      </c>
      <c r="S531" s="4">
        <v>0</v>
      </c>
      <c r="T531" s="4">
        <v>0</v>
      </c>
      <c r="U531" s="4">
        <v>0</v>
      </c>
      <c r="V531" s="4">
        <v>1443.244751</v>
      </c>
      <c r="W531" s="4">
        <v>1475.0791019999999</v>
      </c>
      <c r="X531" s="4">
        <v>1516.5271</v>
      </c>
      <c r="Y531" s="4">
        <v>1522.872192</v>
      </c>
    </row>
    <row r="532" spans="1:25" x14ac:dyDescent="0.2">
      <c r="A532" s="3">
        <v>42162</v>
      </c>
      <c r="B532" s="4">
        <v>1540.9594729999999</v>
      </c>
      <c r="C532" s="4">
        <v>1564.716064</v>
      </c>
      <c r="D532" s="4">
        <v>1566.7547609999999</v>
      </c>
      <c r="E532" s="4">
        <v>1608.5778809999999</v>
      </c>
      <c r="F532" s="4">
        <v>1606.395996</v>
      </c>
      <c r="G532" s="4">
        <v>592.88171399999999</v>
      </c>
      <c r="H532" s="4">
        <v>0</v>
      </c>
      <c r="I532" s="4">
        <v>0</v>
      </c>
      <c r="J532" s="4">
        <v>0</v>
      </c>
      <c r="K532" s="4">
        <v>0</v>
      </c>
      <c r="L532" s="4">
        <v>0</v>
      </c>
      <c r="M532" s="4">
        <v>0</v>
      </c>
      <c r="N532" s="4">
        <v>0</v>
      </c>
      <c r="O532" s="4">
        <v>0</v>
      </c>
      <c r="P532" s="4">
        <v>0</v>
      </c>
      <c r="Q532" s="4">
        <v>0</v>
      </c>
      <c r="R532" s="4">
        <v>0</v>
      </c>
      <c r="S532" s="4">
        <v>0</v>
      </c>
      <c r="T532" s="4">
        <v>0</v>
      </c>
      <c r="U532" s="4">
        <v>0</v>
      </c>
      <c r="V532" s="4">
        <v>1508.274658</v>
      </c>
      <c r="W532" s="4">
        <v>1494.8862300000001</v>
      </c>
      <c r="X532" s="4">
        <v>1507.9729</v>
      </c>
      <c r="Y532" s="4">
        <v>1496.73999</v>
      </c>
    </row>
    <row r="533" spans="1:25" x14ac:dyDescent="0.2">
      <c r="A533" s="3">
        <v>42163</v>
      </c>
      <c r="B533" s="4">
        <v>1518.819092</v>
      </c>
      <c r="C533" s="4">
        <v>1556.244385</v>
      </c>
      <c r="D533" s="4">
        <v>1552.1132809999999</v>
      </c>
      <c r="E533" s="4">
        <v>1548.126221</v>
      </c>
      <c r="F533" s="4">
        <v>1569.3294679999999</v>
      </c>
      <c r="G533" s="4">
        <v>582.48217799999998</v>
      </c>
      <c r="H533" s="4">
        <v>0</v>
      </c>
      <c r="I533" s="4">
        <v>0</v>
      </c>
      <c r="J533" s="4">
        <v>0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>
        <v>0</v>
      </c>
      <c r="Q533" s="4">
        <v>0</v>
      </c>
      <c r="R533" s="4">
        <v>0</v>
      </c>
      <c r="S533" s="4">
        <v>0</v>
      </c>
      <c r="T533" s="4">
        <v>0</v>
      </c>
      <c r="U533" s="4">
        <v>0</v>
      </c>
      <c r="V533" s="4">
        <v>1415.953857</v>
      </c>
      <c r="W533" s="4">
        <v>1445.619629</v>
      </c>
      <c r="X533" s="4">
        <v>1508.501953</v>
      </c>
      <c r="Y533" s="4">
        <v>1486.426025</v>
      </c>
    </row>
    <row r="534" spans="1:25" x14ac:dyDescent="0.2">
      <c r="A534" s="3">
        <v>42164</v>
      </c>
      <c r="B534" s="4">
        <v>1520.917236</v>
      </c>
      <c r="C534" s="4">
        <v>1548.5141599999999</v>
      </c>
      <c r="D534" s="4">
        <v>1580.345947</v>
      </c>
      <c r="E534" s="4">
        <v>1559.2202150000001</v>
      </c>
      <c r="F534" s="4">
        <v>1572.6480710000001</v>
      </c>
      <c r="G534" s="4">
        <v>577.45752000000005</v>
      </c>
      <c r="H534" s="4">
        <v>0</v>
      </c>
      <c r="I534" s="4">
        <v>0</v>
      </c>
      <c r="J534" s="4">
        <v>0</v>
      </c>
      <c r="K534" s="4">
        <v>0</v>
      </c>
      <c r="L534" s="4">
        <v>0</v>
      </c>
      <c r="M534" s="4">
        <v>0</v>
      </c>
      <c r="N534" s="4">
        <v>0</v>
      </c>
      <c r="O534" s="4">
        <v>0</v>
      </c>
      <c r="P534" s="4">
        <v>0</v>
      </c>
      <c r="Q534" s="4">
        <v>0</v>
      </c>
      <c r="R534" s="4">
        <v>0</v>
      </c>
      <c r="S534" s="4">
        <v>0</v>
      </c>
      <c r="T534" s="4">
        <v>0</v>
      </c>
      <c r="U534" s="4">
        <v>0</v>
      </c>
      <c r="V534" s="4">
        <v>1416.0982670000001</v>
      </c>
      <c r="W534" s="4">
        <v>1447.448486</v>
      </c>
      <c r="X534" s="4">
        <v>1528.5649410000001</v>
      </c>
      <c r="Y534" s="4">
        <v>1501.1804199999999</v>
      </c>
    </row>
    <row r="535" spans="1:25" x14ac:dyDescent="0.2">
      <c r="A535" s="3">
        <v>42165</v>
      </c>
      <c r="B535" s="4">
        <v>1534.488159</v>
      </c>
      <c r="C535" s="4">
        <v>1555.10376</v>
      </c>
      <c r="D535" s="4">
        <v>1586.8955080000001</v>
      </c>
      <c r="E535" s="4">
        <v>1574.27124</v>
      </c>
      <c r="F535" s="4">
        <v>1582.347168</v>
      </c>
      <c r="G535" s="4">
        <v>590.67828399999996</v>
      </c>
      <c r="H535" s="4">
        <v>0</v>
      </c>
      <c r="I535" s="4">
        <v>0</v>
      </c>
      <c r="J535" s="4">
        <v>0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>
        <v>0</v>
      </c>
      <c r="Q535" s="4">
        <v>0</v>
      </c>
      <c r="R535" s="4">
        <v>0</v>
      </c>
      <c r="S535" s="4">
        <v>0</v>
      </c>
      <c r="T535" s="4">
        <v>0</v>
      </c>
      <c r="U535" s="4">
        <v>0</v>
      </c>
      <c r="V535" s="4">
        <v>1406.1739500000001</v>
      </c>
      <c r="W535" s="4">
        <v>1490.6676030000001</v>
      </c>
      <c r="X535" s="4">
        <v>1568.0516359999999</v>
      </c>
      <c r="Y535" s="4">
        <v>1559.553101</v>
      </c>
    </row>
    <row r="536" spans="1:25" x14ac:dyDescent="0.2">
      <c r="A536" s="3">
        <v>42166</v>
      </c>
      <c r="B536" s="4">
        <v>1577.0432129999999</v>
      </c>
      <c r="C536" s="4">
        <v>1570.582275</v>
      </c>
      <c r="D536" s="4">
        <v>1611.711182</v>
      </c>
      <c r="E536" s="4">
        <v>1580.2182620000001</v>
      </c>
      <c r="F536" s="4">
        <v>1561.4072269999999</v>
      </c>
      <c r="G536" s="4">
        <v>586.69073500000002</v>
      </c>
      <c r="H536" s="4">
        <v>0</v>
      </c>
      <c r="I536" s="4">
        <v>0</v>
      </c>
      <c r="J536" s="4">
        <v>0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P536" s="4">
        <v>0</v>
      </c>
      <c r="Q536" s="4">
        <v>0</v>
      </c>
      <c r="R536" s="4">
        <v>0</v>
      </c>
      <c r="S536" s="4">
        <v>0</v>
      </c>
      <c r="T536" s="4">
        <v>0</v>
      </c>
      <c r="U536" s="4">
        <v>0</v>
      </c>
      <c r="V536" s="4">
        <v>1452.362183</v>
      </c>
      <c r="W536" s="4">
        <v>1580.931519</v>
      </c>
      <c r="X536" s="4">
        <v>1657.972534</v>
      </c>
      <c r="Y536" s="4">
        <v>1594.8726810000001</v>
      </c>
    </row>
    <row r="537" spans="1:25" x14ac:dyDescent="0.2">
      <c r="A537" s="3">
        <v>42167</v>
      </c>
      <c r="B537" s="4">
        <v>1648.7613530000001</v>
      </c>
      <c r="C537" s="4">
        <v>1648.4976810000001</v>
      </c>
      <c r="D537" s="4">
        <v>1674.082275</v>
      </c>
      <c r="E537" s="4">
        <v>1634.1816409999999</v>
      </c>
      <c r="F537" s="4">
        <v>1615.869385</v>
      </c>
      <c r="G537" s="4">
        <v>594.74975600000005</v>
      </c>
      <c r="H537" s="4">
        <v>0</v>
      </c>
      <c r="I537" s="4">
        <v>0</v>
      </c>
      <c r="J537" s="4">
        <v>0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P537" s="4">
        <v>0</v>
      </c>
      <c r="Q537" s="4">
        <v>0</v>
      </c>
      <c r="R537" s="4">
        <v>0</v>
      </c>
      <c r="S537" s="4">
        <v>0</v>
      </c>
      <c r="T537" s="4">
        <v>0</v>
      </c>
      <c r="U537" s="4">
        <v>0</v>
      </c>
      <c r="V537" s="4">
        <v>1419.909058</v>
      </c>
      <c r="W537" s="4">
        <v>1515.7835689999999</v>
      </c>
      <c r="X537" s="4">
        <v>1639.79126</v>
      </c>
      <c r="Y537" s="4">
        <v>1554.626953</v>
      </c>
    </row>
    <row r="538" spans="1:25" x14ac:dyDescent="0.2">
      <c r="A538" s="3">
        <v>42168</v>
      </c>
      <c r="B538" s="4">
        <v>1620.021606</v>
      </c>
      <c r="C538" s="4">
        <v>1641.9331050000001</v>
      </c>
      <c r="D538" s="4">
        <v>1660.338501</v>
      </c>
      <c r="E538" s="4">
        <v>1668.2576899999999</v>
      </c>
      <c r="F538" s="4">
        <v>1668.8544919999999</v>
      </c>
      <c r="G538" s="4">
        <v>620.03051800000003</v>
      </c>
      <c r="H538" s="4">
        <v>0</v>
      </c>
      <c r="I538" s="4">
        <v>0</v>
      </c>
      <c r="J538" s="4">
        <v>0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>
        <v>0</v>
      </c>
      <c r="Q538" s="4">
        <v>0</v>
      </c>
      <c r="R538" s="4">
        <v>0</v>
      </c>
      <c r="S538" s="4">
        <v>0</v>
      </c>
      <c r="T538" s="4">
        <v>0</v>
      </c>
      <c r="U538" s="4">
        <v>0</v>
      </c>
      <c r="V538" s="4">
        <v>1565.8587649999999</v>
      </c>
      <c r="W538" s="4">
        <v>1595.5924070000001</v>
      </c>
      <c r="X538" s="4">
        <v>1626.516357</v>
      </c>
      <c r="Y538" s="4">
        <v>1657.793823</v>
      </c>
    </row>
    <row r="539" spans="1:25" x14ac:dyDescent="0.2">
      <c r="A539" s="3">
        <v>42169</v>
      </c>
      <c r="B539" s="4">
        <v>1650.1473390000001</v>
      </c>
      <c r="C539" s="4">
        <v>1629.3115230000001</v>
      </c>
      <c r="D539" s="4">
        <v>1633.634644</v>
      </c>
      <c r="E539" s="4">
        <v>1665.956177</v>
      </c>
      <c r="F539" s="4">
        <v>1602.5814210000001</v>
      </c>
      <c r="G539" s="4">
        <v>580.10131799999999</v>
      </c>
      <c r="H539" s="4">
        <v>0</v>
      </c>
      <c r="I539" s="4">
        <v>0</v>
      </c>
      <c r="J539" s="4">
        <v>0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>
        <v>0</v>
      </c>
      <c r="Q539" s="4">
        <v>0</v>
      </c>
      <c r="R539" s="4">
        <v>0</v>
      </c>
      <c r="S539" s="4">
        <v>0</v>
      </c>
      <c r="T539" s="4">
        <v>0</v>
      </c>
      <c r="U539" s="4">
        <v>0</v>
      </c>
      <c r="V539" s="4">
        <v>1563.321533</v>
      </c>
      <c r="W539" s="4">
        <v>1564.35437</v>
      </c>
      <c r="X539" s="4">
        <v>1584.509399</v>
      </c>
      <c r="Y539" s="4">
        <v>1538.4700929999999</v>
      </c>
    </row>
    <row r="540" spans="1:25" x14ac:dyDescent="0.2">
      <c r="A540" s="3">
        <v>42170</v>
      </c>
      <c r="B540" s="4">
        <v>1565.9155270000001</v>
      </c>
      <c r="C540" s="4">
        <v>1575.3479</v>
      </c>
      <c r="D540" s="4">
        <v>1593.470947</v>
      </c>
      <c r="E540" s="4">
        <v>1566.964111</v>
      </c>
      <c r="F540" s="4">
        <v>1571.925293</v>
      </c>
      <c r="G540" s="4">
        <v>573.62640399999998</v>
      </c>
      <c r="H540" s="4">
        <v>0</v>
      </c>
      <c r="I540" s="4">
        <v>0</v>
      </c>
      <c r="J540" s="4">
        <v>0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>
        <v>0</v>
      </c>
      <c r="Q540" s="4">
        <v>0</v>
      </c>
      <c r="R540" s="4">
        <v>0</v>
      </c>
      <c r="S540" s="4">
        <v>0</v>
      </c>
      <c r="T540" s="4">
        <v>0</v>
      </c>
      <c r="U540" s="4">
        <v>0</v>
      </c>
      <c r="V540" s="4">
        <v>1404.003784</v>
      </c>
      <c r="W540" s="4">
        <v>1452.2954099999999</v>
      </c>
      <c r="X540" s="4">
        <v>1534.778198</v>
      </c>
      <c r="Y540" s="4">
        <v>1498.871582</v>
      </c>
    </row>
    <row r="541" spans="1:25" x14ac:dyDescent="0.2">
      <c r="A541" s="3">
        <v>42171</v>
      </c>
      <c r="B541" s="4">
        <v>1557.424927</v>
      </c>
      <c r="C541" s="4">
        <v>1566.9482419999999</v>
      </c>
      <c r="D541" s="4">
        <v>1596.572876</v>
      </c>
      <c r="E541" s="4">
        <v>1579.6577150000001</v>
      </c>
      <c r="F541" s="4">
        <v>1582.402832</v>
      </c>
      <c r="G541" s="4">
        <v>578.54620399999999</v>
      </c>
      <c r="H541" s="4">
        <v>0</v>
      </c>
      <c r="I541" s="4">
        <v>0</v>
      </c>
      <c r="J541" s="4">
        <v>0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>
        <v>0</v>
      </c>
      <c r="Q541" s="4">
        <v>0</v>
      </c>
      <c r="R541" s="4">
        <v>0</v>
      </c>
      <c r="S541" s="4">
        <v>0</v>
      </c>
      <c r="T541" s="4">
        <v>0</v>
      </c>
      <c r="U541" s="4">
        <v>0</v>
      </c>
      <c r="V541" s="4">
        <v>1419.5703129999999</v>
      </c>
      <c r="W541" s="4">
        <v>1474.9498289999999</v>
      </c>
      <c r="X541" s="4">
        <v>1574.3095699999999</v>
      </c>
      <c r="Y541" s="4">
        <v>1542.116577</v>
      </c>
    </row>
    <row r="542" spans="1:25" x14ac:dyDescent="0.2">
      <c r="A542" s="3">
        <v>42172</v>
      </c>
      <c r="B542" s="4">
        <v>1546.2586670000001</v>
      </c>
      <c r="C542" s="4">
        <v>1566.4991460000001</v>
      </c>
      <c r="D542" s="4">
        <v>1612.310669</v>
      </c>
      <c r="E542" s="4">
        <v>1572.317871</v>
      </c>
      <c r="F542" s="4">
        <v>1594.7673339999999</v>
      </c>
      <c r="G542" s="4">
        <v>576.75390600000003</v>
      </c>
      <c r="H542" s="4">
        <v>0</v>
      </c>
      <c r="I542" s="4">
        <v>0</v>
      </c>
      <c r="J542" s="4">
        <v>0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P542" s="4">
        <v>0</v>
      </c>
      <c r="Q542" s="4">
        <v>0</v>
      </c>
      <c r="R542" s="4">
        <v>0</v>
      </c>
      <c r="S542" s="4">
        <v>0</v>
      </c>
      <c r="T542" s="4">
        <v>0</v>
      </c>
      <c r="U542" s="4">
        <v>0</v>
      </c>
      <c r="V542" s="4">
        <v>1392.9125979999999</v>
      </c>
      <c r="W542" s="4">
        <v>1511.940063</v>
      </c>
      <c r="X542" s="4">
        <v>1579.7673339999999</v>
      </c>
      <c r="Y542" s="4">
        <v>1527.5645750000001</v>
      </c>
    </row>
    <row r="543" spans="1:25" x14ac:dyDescent="0.2">
      <c r="A543" s="3">
        <v>42173</v>
      </c>
      <c r="B543" s="4">
        <v>1579.263672</v>
      </c>
      <c r="C543" s="4">
        <v>1604.109741</v>
      </c>
      <c r="D543" s="4">
        <v>1630.4047849999999</v>
      </c>
      <c r="E543" s="4">
        <v>1596.408936</v>
      </c>
      <c r="F543" s="4">
        <v>1590.2250979999999</v>
      </c>
      <c r="G543" s="4">
        <v>566.98895300000004</v>
      </c>
      <c r="H543" s="4">
        <v>0</v>
      </c>
      <c r="I543" s="4">
        <v>0</v>
      </c>
      <c r="J543" s="4">
        <v>0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P543" s="4">
        <v>0</v>
      </c>
      <c r="Q543" s="4">
        <v>0</v>
      </c>
      <c r="R543" s="4">
        <v>0</v>
      </c>
      <c r="S543" s="4">
        <v>0</v>
      </c>
      <c r="T543" s="4">
        <v>0</v>
      </c>
      <c r="U543" s="4">
        <v>0</v>
      </c>
      <c r="V543" s="4">
        <v>1382.3458250000001</v>
      </c>
      <c r="W543" s="4">
        <v>1476.9343260000001</v>
      </c>
      <c r="X543" s="4">
        <v>1573.097168</v>
      </c>
      <c r="Y543" s="4">
        <v>1538.361572</v>
      </c>
    </row>
    <row r="544" spans="1:25" x14ac:dyDescent="0.2">
      <c r="A544" s="3">
        <v>42174</v>
      </c>
      <c r="B544" s="4">
        <v>1562.2026370000001</v>
      </c>
      <c r="C544" s="4">
        <v>1579.7545170000001</v>
      </c>
      <c r="D544" s="4">
        <v>1604.0467530000001</v>
      </c>
      <c r="E544" s="4">
        <v>1585.6801760000001</v>
      </c>
      <c r="F544" s="4">
        <v>1572.6313479999999</v>
      </c>
      <c r="G544" s="4">
        <v>570.79870600000004</v>
      </c>
      <c r="H544" s="4">
        <v>0</v>
      </c>
      <c r="I544" s="4">
        <v>0</v>
      </c>
      <c r="J544" s="4">
        <v>0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>
        <v>0</v>
      </c>
      <c r="Q544" s="4">
        <v>0</v>
      </c>
      <c r="R544" s="4">
        <v>0</v>
      </c>
      <c r="S544" s="4">
        <v>0</v>
      </c>
      <c r="T544" s="4">
        <v>0</v>
      </c>
      <c r="U544" s="4">
        <v>0</v>
      </c>
      <c r="V544" s="4">
        <v>1354.057251</v>
      </c>
      <c r="W544" s="4">
        <v>1472.6412350000001</v>
      </c>
      <c r="X544" s="4">
        <v>1570.589111</v>
      </c>
      <c r="Y544" s="4">
        <v>1547.7772219999999</v>
      </c>
    </row>
    <row r="545" spans="1:25" x14ac:dyDescent="0.2">
      <c r="A545" s="3">
        <v>42175</v>
      </c>
      <c r="B545" s="4">
        <v>1557.133789</v>
      </c>
      <c r="C545" s="4">
        <v>1558.872437</v>
      </c>
      <c r="D545" s="4">
        <v>1562.1114500000001</v>
      </c>
      <c r="E545" s="4">
        <v>1610.2441409999999</v>
      </c>
      <c r="F545" s="4">
        <v>1606.4210210000001</v>
      </c>
      <c r="G545" s="4">
        <v>598.68725600000005</v>
      </c>
      <c r="H545" s="4">
        <v>0</v>
      </c>
      <c r="I545" s="4">
        <v>0</v>
      </c>
      <c r="J545" s="4">
        <v>0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>
        <v>0</v>
      </c>
      <c r="Q545" s="4">
        <v>0</v>
      </c>
      <c r="R545" s="4">
        <v>0</v>
      </c>
      <c r="S545" s="4">
        <v>0</v>
      </c>
      <c r="T545" s="4">
        <v>0</v>
      </c>
      <c r="U545" s="4">
        <v>0</v>
      </c>
      <c r="V545" s="4">
        <v>1458.6210940000001</v>
      </c>
      <c r="W545" s="4">
        <v>1511.653687</v>
      </c>
      <c r="X545" s="4">
        <v>1567.9812010000001</v>
      </c>
      <c r="Y545" s="4">
        <v>1568.4697269999999</v>
      </c>
    </row>
    <row r="546" spans="1:25" x14ac:dyDescent="0.2">
      <c r="A546" s="3">
        <v>42176</v>
      </c>
      <c r="B546" s="4">
        <v>1549.135376</v>
      </c>
      <c r="C546" s="4">
        <v>1569.17749</v>
      </c>
      <c r="D546" s="4">
        <v>1564.6657709999999</v>
      </c>
      <c r="E546" s="4">
        <v>1604.0980219999999</v>
      </c>
      <c r="F546" s="4">
        <v>1595.0969239999999</v>
      </c>
      <c r="G546" s="4">
        <v>594.42065400000001</v>
      </c>
      <c r="H546" s="4">
        <v>0</v>
      </c>
      <c r="I546" s="4">
        <v>0</v>
      </c>
      <c r="J546" s="4">
        <v>0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>
        <v>0</v>
      </c>
      <c r="Q546" s="4">
        <v>0</v>
      </c>
      <c r="R546" s="4">
        <v>0</v>
      </c>
      <c r="S546" s="4">
        <v>0</v>
      </c>
      <c r="T546" s="4">
        <v>0</v>
      </c>
      <c r="U546" s="4">
        <v>0</v>
      </c>
      <c r="V546" s="4">
        <v>1540.8051760000001</v>
      </c>
      <c r="W546" s="4">
        <v>1528.610962</v>
      </c>
      <c r="X546" s="4">
        <v>1555.3896480000001</v>
      </c>
      <c r="Y546" s="4">
        <v>1544.8115230000001</v>
      </c>
    </row>
    <row r="547" spans="1:25" x14ac:dyDescent="0.2">
      <c r="A547" s="3">
        <v>42177</v>
      </c>
      <c r="B547" s="4">
        <v>1562.237183</v>
      </c>
      <c r="C547" s="4">
        <v>1583.4207759999999</v>
      </c>
      <c r="D547" s="4">
        <v>1615.487427</v>
      </c>
      <c r="E547" s="4">
        <v>1586.707275</v>
      </c>
      <c r="F547" s="4">
        <v>1582.161621</v>
      </c>
      <c r="G547" s="4">
        <v>576.09680200000003</v>
      </c>
      <c r="H547" s="4">
        <v>0</v>
      </c>
      <c r="I547" s="4">
        <v>0</v>
      </c>
      <c r="J547" s="4">
        <v>0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>
        <v>0</v>
      </c>
      <c r="Q547" s="4">
        <v>0</v>
      </c>
      <c r="R547" s="4">
        <v>0</v>
      </c>
      <c r="S547" s="4">
        <v>0</v>
      </c>
      <c r="T547" s="4">
        <v>0</v>
      </c>
      <c r="U547" s="4">
        <v>0</v>
      </c>
      <c r="V547" s="4">
        <v>1452.0592039999999</v>
      </c>
      <c r="W547" s="4">
        <v>1495.9643550000001</v>
      </c>
      <c r="X547" s="4">
        <v>1618.0009769999999</v>
      </c>
      <c r="Y547" s="4">
        <v>1582.9364009999999</v>
      </c>
    </row>
    <row r="548" spans="1:25" x14ac:dyDescent="0.2">
      <c r="A548" s="3">
        <v>42178</v>
      </c>
      <c r="B548" s="4">
        <v>1633.491577</v>
      </c>
      <c r="C548" s="4">
        <v>1640.6748050000001</v>
      </c>
      <c r="D548" s="4">
        <v>1666.218384</v>
      </c>
      <c r="E548" s="4">
        <v>1629.6168210000001</v>
      </c>
      <c r="F548" s="4">
        <v>1611.6602780000001</v>
      </c>
      <c r="G548" s="4">
        <v>574.296021</v>
      </c>
      <c r="H548" s="4">
        <v>0</v>
      </c>
      <c r="I548" s="4">
        <v>0</v>
      </c>
      <c r="J548" s="4">
        <v>0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>
        <v>0</v>
      </c>
      <c r="Q548" s="4">
        <v>0</v>
      </c>
      <c r="R548" s="4">
        <v>0</v>
      </c>
      <c r="S548" s="4">
        <v>0</v>
      </c>
      <c r="T548" s="4">
        <v>0</v>
      </c>
      <c r="U548" s="4">
        <v>0</v>
      </c>
      <c r="V548" s="4">
        <v>1411.00415</v>
      </c>
      <c r="W548" s="4">
        <v>1442.94397</v>
      </c>
      <c r="X548" s="4">
        <v>1482.0303960000001</v>
      </c>
      <c r="Y548" s="4">
        <v>1505.0045170000001</v>
      </c>
    </row>
    <row r="549" spans="1:25" x14ac:dyDescent="0.2">
      <c r="A549" s="3">
        <v>42179</v>
      </c>
      <c r="B549" s="4">
        <v>1572.5323490000001</v>
      </c>
      <c r="C549" s="4">
        <v>1595.5557859999999</v>
      </c>
      <c r="D549" s="4">
        <v>1613.5626219999999</v>
      </c>
      <c r="E549" s="4">
        <v>1611.1724850000001</v>
      </c>
      <c r="F549" s="4">
        <v>1591.049561</v>
      </c>
      <c r="G549" s="4">
        <v>571.18920900000001</v>
      </c>
      <c r="H549" s="4">
        <v>0</v>
      </c>
      <c r="I549" s="4">
        <v>0</v>
      </c>
      <c r="J549" s="4">
        <v>0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>
        <v>0</v>
      </c>
      <c r="Q549" s="4">
        <v>0</v>
      </c>
      <c r="R549" s="4">
        <v>0</v>
      </c>
      <c r="S549" s="4">
        <v>0</v>
      </c>
      <c r="T549" s="4">
        <v>0</v>
      </c>
      <c r="U549" s="4">
        <v>0</v>
      </c>
      <c r="V549" s="4">
        <v>1443.049072</v>
      </c>
      <c r="W549" s="4">
        <v>1569.6877440000001</v>
      </c>
      <c r="X549" s="4">
        <v>1673.8979489999999</v>
      </c>
      <c r="Y549" s="4">
        <v>1616.6525879999999</v>
      </c>
    </row>
    <row r="550" spans="1:25" x14ac:dyDescent="0.2">
      <c r="A550" s="3">
        <v>42180</v>
      </c>
      <c r="B550" s="4">
        <v>1627.2624510000001</v>
      </c>
      <c r="C550" s="4">
        <v>1620.6982419999999</v>
      </c>
      <c r="D550" s="4">
        <v>1652.5748289999999</v>
      </c>
      <c r="E550" s="4">
        <v>1605.0821530000001</v>
      </c>
      <c r="F550" s="4">
        <v>1591.794678</v>
      </c>
      <c r="G550" s="4">
        <v>567.05645800000002</v>
      </c>
      <c r="H550" s="4">
        <v>0</v>
      </c>
      <c r="I550" s="4">
        <v>0</v>
      </c>
      <c r="J550" s="4">
        <v>0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P550" s="4">
        <v>0</v>
      </c>
      <c r="Q550" s="4">
        <v>0</v>
      </c>
      <c r="R550" s="4">
        <v>0</v>
      </c>
      <c r="S550" s="4">
        <v>0</v>
      </c>
      <c r="T550" s="4">
        <v>0</v>
      </c>
      <c r="U550" s="4">
        <v>0</v>
      </c>
      <c r="V550" s="4">
        <v>1426.1717530000001</v>
      </c>
      <c r="W550" s="4">
        <v>1542.527832</v>
      </c>
      <c r="X550" s="4">
        <v>1641.0981449999999</v>
      </c>
      <c r="Y550" s="4">
        <v>1584.255737</v>
      </c>
    </row>
    <row r="551" spans="1:25" x14ac:dyDescent="0.2">
      <c r="A551" s="3">
        <v>42181</v>
      </c>
      <c r="B551" s="4">
        <v>1621.6367190000001</v>
      </c>
      <c r="C551" s="4">
        <v>1616.7687989999999</v>
      </c>
      <c r="D551" s="4">
        <v>1630.2421879999999</v>
      </c>
      <c r="E551" s="4">
        <v>1597.1429439999999</v>
      </c>
      <c r="F551" s="4">
        <v>1585.2490230000001</v>
      </c>
      <c r="G551" s="4">
        <v>563.71142599999996</v>
      </c>
      <c r="H551" s="4">
        <v>0</v>
      </c>
      <c r="I551" s="4">
        <v>0</v>
      </c>
      <c r="J551" s="4">
        <v>0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P551" s="4">
        <v>0</v>
      </c>
      <c r="Q551" s="4">
        <v>0</v>
      </c>
      <c r="R551" s="4">
        <v>0</v>
      </c>
      <c r="S551" s="4">
        <v>0</v>
      </c>
      <c r="T551" s="4">
        <v>0</v>
      </c>
      <c r="U551" s="4">
        <v>0</v>
      </c>
      <c r="V551" s="4">
        <v>1386.200562</v>
      </c>
      <c r="W551" s="4">
        <v>1511.0509030000001</v>
      </c>
      <c r="X551" s="4">
        <v>1641.375366</v>
      </c>
      <c r="Y551" s="4">
        <v>1590.9173579999999</v>
      </c>
    </row>
    <row r="552" spans="1:25" x14ac:dyDescent="0.2">
      <c r="A552" s="3">
        <v>42182</v>
      </c>
      <c r="B552" s="4">
        <v>1598.5061040000001</v>
      </c>
      <c r="C552" s="4">
        <v>1603.2288820000001</v>
      </c>
      <c r="D552" s="4">
        <v>1597.8946530000001</v>
      </c>
      <c r="E552" s="4">
        <v>1633.892578</v>
      </c>
      <c r="F552" s="4">
        <v>1631.560669</v>
      </c>
      <c r="G552" s="4">
        <v>608.18957499999999</v>
      </c>
      <c r="H552" s="4">
        <v>0</v>
      </c>
      <c r="I552" s="4">
        <v>0</v>
      </c>
      <c r="J552" s="4">
        <v>0</v>
      </c>
      <c r="K552" s="4">
        <v>0</v>
      </c>
      <c r="L552" s="4">
        <v>0</v>
      </c>
      <c r="M552" s="4">
        <v>0</v>
      </c>
      <c r="N552" s="4">
        <v>0</v>
      </c>
      <c r="O552" s="4">
        <v>0</v>
      </c>
      <c r="P552" s="4">
        <v>0</v>
      </c>
      <c r="Q552" s="4">
        <v>0</v>
      </c>
      <c r="R552" s="4">
        <v>0</v>
      </c>
      <c r="S552" s="4">
        <v>0</v>
      </c>
      <c r="T552" s="4">
        <v>0</v>
      </c>
      <c r="U552" s="4">
        <v>0</v>
      </c>
      <c r="V552" s="4">
        <v>1521.1395259999999</v>
      </c>
      <c r="W552" s="4">
        <v>1559.5133060000001</v>
      </c>
      <c r="X552" s="4">
        <v>1600.611328</v>
      </c>
      <c r="Y552" s="4">
        <v>1597.8530270000001</v>
      </c>
    </row>
    <row r="553" spans="1:25" x14ac:dyDescent="0.2">
      <c r="A553" s="3">
        <v>42183</v>
      </c>
      <c r="B553" s="4">
        <v>1590.0407709999999</v>
      </c>
      <c r="C553" s="4">
        <v>1576.0288089999999</v>
      </c>
      <c r="D553" s="4">
        <v>1576.413452</v>
      </c>
      <c r="E553" s="4">
        <v>1618.5150149999999</v>
      </c>
      <c r="F553" s="4">
        <v>1607.689697</v>
      </c>
      <c r="G553" s="4">
        <v>590.12353499999995</v>
      </c>
      <c r="H553" s="4">
        <v>0</v>
      </c>
      <c r="I553" s="4">
        <v>0</v>
      </c>
      <c r="J553" s="4">
        <v>0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>
        <v>0</v>
      </c>
      <c r="Q553" s="4">
        <v>0</v>
      </c>
      <c r="R553" s="4">
        <v>0</v>
      </c>
      <c r="S553" s="4">
        <v>0</v>
      </c>
      <c r="T553" s="4">
        <v>0</v>
      </c>
      <c r="U553" s="4">
        <v>0</v>
      </c>
      <c r="V553" s="4">
        <v>1605.203857</v>
      </c>
      <c r="W553" s="4">
        <v>1561.7147219999999</v>
      </c>
      <c r="X553" s="4">
        <v>1581.8736570000001</v>
      </c>
      <c r="Y553" s="4">
        <v>1564.0848390000001</v>
      </c>
    </row>
    <row r="554" spans="1:25" x14ac:dyDescent="0.2">
      <c r="A554" s="3">
        <v>42184</v>
      </c>
      <c r="B554" s="4">
        <v>1569.133057</v>
      </c>
      <c r="C554" s="4">
        <v>1589.524414</v>
      </c>
      <c r="D554" s="4">
        <v>1614.7642820000001</v>
      </c>
      <c r="E554" s="4">
        <v>1591.9735109999999</v>
      </c>
      <c r="F554" s="4">
        <v>1596.4812010000001</v>
      </c>
      <c r="G554" s="4">
        <v>575.42120399999999</v>
      </c>
      <c r="H554" s="4">
        <v>0</v>
      </c>
      <c r="I554" s="4">
        <v>0</v>
      </c>
      <c r="J554" s="4">
        <v>0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>
        <v>0</v>
      </c>
      <c r="Q554" s="4">
        <v>0</v>
      </c>
      <c r="R554" s="4">
        <v>0</v>
      </c>
      <c r="S554" s="4">
        <v>0</v>
      </c>
      <c r="T554" s="4">
        <v>0</v>
      </c>
      <c r="U554" s="4">
        <v>0</v>
      </c>
      <c r="V554" s="4">
        <v>1433.9810789999999</v>
      </c>
      <c r="W554" s="4">
        <v>1540.2944339999999</v>
      </c>
      <c r="X554" s="4">
        <v>1632.5020750000001</v>
      </c>
      <c r="Y554" s="4">
        <v>1583.016846</v>
      </c>
    </row>
    <row r="555" spans="1:25" x14ac:dyDescent="0.2">
      <c r="A555" s="3">
        <v>42185</v>
      </c>
      <c r="B555" s="4">
        <v>1600.2745359999999</v>
      </c>
      <c r="C555" s="4">
        <v>1622.0162350000001</v>
      </c>
      <c r="D555" s="4">
        <v>1656.8481449999999</v>
      </c>
      <c r="E555" s="4">
        <v>1615.402466</v>
      </c>
      <c r="F555" s="4">
        <v>1599.836548</v>
      </c>
      <c r="G555" s="4">
        <v>582.21612500000003</v>
      </c>
      <c r="H555" s="4">
        <v>0</v>
      </c>
      <c r="I555" s="4">
        <v>0</v>
      </c>
      <c r="J555" s="4">
        <v>0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4">
        <v>0</v>
      </c>
      <c r="Q555" s="4">
        <v>0</v>
      </c>
      <c r="R555" s="4">
        <v>0</v>
      </c>
      <c r="S555" s="4">
        <v>0</v>
      </c>
      <c r="T555" s="4">
        <v>0</v>
      </c>
      <c r="U555" s="4">
        <v>0</v>
      </c>
      <c r="V555" s="4">
        <v>1493.71875</v>
      </c>
      <c r="W555" s="4">
        <v>1631.1243899999999</v>
      </c>
      <c r="X555" s="4">
        <v>1722.6392820000001</v>
      </c>
      <c r="Y555" s="4">
        <v>1641.2871090000001</v>
      </c>
    </row>
    <row r="556" spans="1:25" x14ac:dyDescent="0.2">
      <c r="A556" s="3">
        <v>42186</v>
      </c>
      <c r="B556" s="4">
        <v>1474.4136960000001</v>
      </c>
      <c r="C556" s="4">
        <v>1491.8389890000001</v>
      </c>
      <c r="D556" s="4">
        <v>1486.0661620000001</v>
      </c>
      <c r="E556" s="4">
        <v>1550.8393550000001</v>
      </c>
      <c r="F556" s="4">
        <v>1510.304077</v>
      </c>
      <c r="G556" s="4">
        <v>1504.000732</v>
      </c>
      <c r="H556" s="4">
        <v>0</v>
      </c>
      <c r="I556" s="4">
        <v>0</v>
      </c>
      <c r="J556" s="4">
        <v>0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>
        <v>0</v>
      </c>
      <c r="Q556" s="4">
        <v>0</v>
      </c>
      <c r="R556" s="4">
        <v>0</v>
      </c>
      <c r="S556" s="4">
        <v>0</v>
      </c>
      <c r="T556" s="4">
        <v>0</v>
      </c>
      <c r="U556" s="4">
        <v>0</v>
      </c>
      <c r="V556" s="4">
        <v>1359.768677</v>
      </c>
      <c r="W556" s="4">
        <v>1344.9117429999999</v>
      </c>
      <c r="X556" s="4">
        <v>1391.533936</v>
      </c>
      <c r="Y556" s="4">
        <v>1423.8642580000001</v>
      </c>
    </row>
    <row r="557" spans="1:25" x14ac:dyDescent="0.2">
      <c r="A557" s="3">
        <v>42187</v>
      </c>
      <c r="B557" s="4">
        <v>1440.0935059999999</v>
      </c>
      <c r="C557" s="4">
        <v>1466.0611570000001</v>
      </c>
      <c r="D557" s="4">
        <v>1465.3063959999999</v>
      </c>
      <c r="E557" s="4">
        <v>1515.3623050000001</v>
      </c>
      <c r="F557" s="4">
        <v>1495.7581789999999</v>
      </c>
      <c r="G557" s="4">
        <v>1472.214111</v>
      </c>
      <c r="H557" s="4">
        <v>0</v>
      </c>
      <c r="I557" s="4">
        <v>0</v>
      </c>
      <c r="J557" s="4">
        <v>0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>
        <v>0</v>
      </c>
      <c r="Q557" s="4">
        <v>0</v>
      </c>
      <c r="R557" s="4">
        <v>0</v>
      </c>
      <c r="S557" s="4">
        <v>0</v>
      </c>
      <c r="T557" s="4">
        <v>0</v>
      </c>
      <c r="U557" s="4">
        <v>0</v>
      </c>
      <c r="V557" s="4">
        <v>1347.4461670000001</v>
      </c>
      <c r="W557" s="4">
        <v>1411.0428469999999</v>
      </c>
      <c r="X557" s="4">
        <v>1475.946655</v>
      </c>
      <c r="Y557" s="4">
        <v>1487.820557</v>
      </c>
    </row>
    <row r="558" spans="1:25" x14ac:dyDescent="0.2">
      <c r="A558" s="3">
        <v>42188</v>
      </c>
      <c r="B558" s="4">
        <v>1464.602539</v>
      </c>
      <c r="C558" s="4">
        <v>1470.2895510000001</v>
      </c>
      <c r="D558" s="4">
        <v>1471.1789550000001</v>
      </c>
      <c r="E558" s="4">
        <v>1498.7504879999999</v>
      </c>
      <c r="F558" s="4">
        <v>1455.446289</v>
      </c>
      <c r="G558" s="4">
        <v>1374.0864260000001</v>
      </c>
      <c r="H558" s="4">
        <v>0</v>
      </c>
      <c r="I558" s="4">
        <v>0</v>
      </c>
      <c r="J558" s="4">
        <v>0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>
        <v>0</v>
      </c>
      <c r="Q558" s="4">
        <v>0</v>
      </c>
      <c r="R558" s="4">
        <v>0</v>
      </c>
      <c r="S558" s="4">
        <v>0</v>
      </c>
      <c r="T558" s="4">
        <v>0</v>
      </c>
      <c r="U558" s="4">
        <v>0</v>
      </c>
      <c r="V558" s="4">
        <v>1329.4801030000001</v>
      </c>
      <c r="W558" s="4">
        <v>1382.0253909999999</v>
      </c>
      <c r="X558" s="4">
        <v>1466.8745120000001</v>
      </c>
      <c r="Y558" s="4">
        <v>1501.4039310000001</v>
      </c>
    </row>
    <row r="559" spans="1:25" x14ac:dyDescent="0.2">
      <c r="A559" s="3">
        <v>42189</v>
      </c>
      <c r="B559" s="4">
        <v>1569.685303</v>
      </c>
      <c r="C559" s="4">
        <v>1513.4368899999999</v>
      </c>
      <c r="D559" s="4">
        <v>1517.7727050000001</v>
      </c>
      <c r="E559" s="4">
        <v>1531.4552000000001</v>
      </c>
      <c r="F559" s="4">
        <v>1564.7509769999999</v>
      </c>
      <c r="G559" s="4">
        <v>1529.4295649999999</v>
      </c>
      <c r="H559" s="4">
        <v>0</v>
      </c>
      <c r="I559" s="4">
        <v>0</v>
      </c>
      <c r="J559" s="4">
        <v>0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>
        <v>0</v>
      </c>
      <c r="Q559" s="4">
        <v>0</v>
      </c>
      <c r="R559" s="4">
        <v>0</v>
      </c>
      <c r="S559" s="4">
        <v>0</v>
      </c>
      <c r="T559" s="4">
        <v>0</v>
      </c>
      <c r="U559" s="4">
        <v>0</v>
      </c>
      <c r="V559" s="4">
        <v>1282.880737</v>
      </c>
      <c r="W559" s="4">
        <v>1354.974365</v>
      </c>
      <c r="X559" s="4">
        <v>1503.9392089999999</v>
      </c>
      <c r="Y559" s="4">
        <v>1526.790405</v>
      </c>
    </row>
    <row r="560" spans="1:25" x14ac:dyDescent="0.2">
      <c r="A560" s="3">
        <v>42190</v>
      </c>
      <c r="B560" s="4">
        <v>1555.35376</v>
      </c>
      <c r="C560" s="4">
        <v>1509.6274410000001</v>
      </c>
      <c r="D560" s="4">
        <v>1513.8046879999999</v>
      </c>
      <c r="E560" s="4">
        <v>1536.880981</v>
      </c>
      <c r="F560" s="4">
        <v>1546.303467</v>
      </c>
      <c r="G560" s="4">
        <v>1497.784668</v>
      </c>
      <c r="H560" s="4">
        <v>0</v>
      </c>
      <c r="I560" s="4">
        <v>0</v>
      </c>
      <c r="J560" s="4">
        <v>0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>
        <v>0</v>
      </c>
      <c r="Q560" s="4">
        <v>0</v>
      </c>
      <c r="R560" s="4">
        <v>0</v>
      </c>
      <c r="S560" s="4">
        <v>0</v>
      </c>
      <c r="T560" s="4">
        <v>0</v>
      </c>
      <c r="U560" s="4">
        <v>0</v>
      </c>
      <c r="V560" s="4">
        <v>1522.9139399999999</v>
      </c>
      <c r="W560" s="4">
        <v>1626.8637699999999</v>
      </c>
      <c r="X560" s="4">
        <v>1633.1678469999999</v>
      </c>
      <c r="Y560" s="4">
        <v>1571.5874020000001</v>
      </c>
    </row>
    <row r="561" spans="1:25" x14ac:dyDescent="0.2">
      <c r="A561" s="3">
        <v>42191</v>
      </c>
      <c r="B561" s="4">
        <v>1523.168823</v>
      </c>
      <c r="C561" s="4">
        <v>1533.9398189999999</v>
      </c>
      <c r="D561" s="4">
        <v>1543.7146</v>
      </c>
      <c r="E561" s="4">
        <v>1580.8131100000001</v>
      </c>
      <c r="F561" s="4">
        <v>1551.4812010000001</v>
      </c>
      <c r="G561" s="4">
        <v>1524.7094729999999</v>
      </c>
      <c r="H561" s="4">
        <v>0</v>
      </c>
      <c r="I561" s="4">
        <v>0</v>
      </c>
      <c r="J561" s="4">
        <v>0</v>
      </c>
      <c r="K561" s="4">
        <v>0</v>
      </c>
      <c r="L561" s="4">
        <v>0</v>
      </c>
      <c r="M561" s="4">
        <v>0</v>
      </c>
      <c r="N561" s="4">
        <v>0</v>
      </c>
      <c r="O561" s="4">
        <v>0</v>
      </c>
      <c r="P561" s="4">
        <v>0</v>
      </c>
      <c r="Q561" s="4">
        <v>0</v>
      </c>
      <c r="R561" s="4">
        <v>0</v>
      </c>
      <c r="S561" s="4">
        <v>0</v>
      </c>
      <c r="T561" s="4">
        <v>0</v>
      </c>
      <c r="U561" s="4">
        <v>0</v>
      </c>
      <c r="V561" s="4">
        <v>1531.891846</v>
      </c>
      <c r="W561" s="4">
        <v>1541.3332519999999</v>
      </c>
      <c r="X561" s="4">
        <v>1583.219482</v>
      </c>
      <c r="Y561" s="4">
        <v>1593.059937</v>
      </c>
    </row>
    <row r="562" spans="1:25" x14ac:dyDescent="0.2">
      <c r="A562" s="3">
        <v>42192</v>
      </c>
      <c r="B562" s="4">
        <v>1597.022095</v>
      </c>
      <c r="C562" s="4">
        <v>1612.1450199999999</v>
      </c>
      <c r="D562" s="4">
        <v>1603.0932620000001</v>
      </c>
      <c r="E562" s="4">
        <v>1634.2803960000001</v>
      </c>
      <c r="F562" s="4">
        <v>1598.5665280000001</v>
      </c>
      <c r="G562" s="4">
        <v>1578.439331</v>
      </c>
      <c r="H562" s="4">
        <v>0</v>
      </c>
      <c r="I562" s="4">
        <v>0</v>
      </c>
      <c r="J562" s="4">
        <v>0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>
        <v>0</v>
      </c>
      <c r="Q562" s="4">
        <v>0</v>
      </c>
      <c r="R562" s="4">
        <v>0</v>
      </c>
      <c r="S562" s="4">
        <v>0</v>
      </c>
      <c r="T562" s="4">
        <v>0</v>
      </c>
      <c r="U562" s="4">
        <v>0</v>
      </c>
      <c r="V562" s="4">
        <v>1509.221802</v>
      </c>
      <c r="W562" s="4">
        <v>1453.2181399999999</v>
      </c>
      <c r="X562" s="4">
        <v>1464.4395750000001</v>
      </c>
      <c r="Y562" s="4">
        <v>1512.5543210000001</v>
      </c>
    </row>
    <row r="563" spans="1:25" x14ac:dyDescent="0.2">
      <c r="A563" s="3">
        <v>42193</v>
      </c>
      <c r="B563" s="4">
        <v>1590.334961</v>
      </c>
      <c r="C563" s="4">
        <v>1628.33374</v>
      </c>
      <c r="D563" s="4">
        <v>1631.3088379999999</v>
      </c>
      <c r="E563" s="4">
        <v>1681.517456</v>
      </c>
      <c r="F563" s="4">
        <v>1660.7745359999999</v>
      </c>
      <c r="G563" s="4">
        <v>1640.0513920000001</v>
      </c>
      <c r="H563" s="4">
        <v>0</v>
      </c>
      <c r="I563" s="4">
        <v>0</v>
      </c>
      <c r="J563" s="4">
        <v>0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>
        <v>0</v>
      </c>
      <c r="Q563" s="4">
        <v>0</v>
      </c>
      <c r="R563" s="4">
        <v>0</v>
      </c>
      <c r="S563" s="4">
        <v>0</v>
      </c>
      <c r="T563" s="4">
        <v>0</v>
      </c>
      <c r="U563" s="4">
        <v>0</v>
      </c>
      <c r="V563" s="4">
        <v>1444.4495850000001</v>
      </c>
      <c r="W563" s="4">
        <v>1370.205811</v>
      </c>
      <c r="X563" s="4">
        <v>1515.8427730000001</v>
      </c>
      <c r="Y563" s="4">
        <v>1521.504639</v>
      </c>
    </row>
    <row r="564" spans="1:25" x14ac:dyDescent="0.2">
      <c r="A564" s="3">
        <v>42194</v>
      </c>
      <c r="B564" s="4">
        <v>1509.3280030000001</v>
      </c>
      <c r="C564" s="4">
        <v>1535.6229249999999</v>
      </c>
      <c r="D564" s="4">
        <v>1523.126587</v>
      </c>
      <c r="E564" s="4">
        <v>1568.2308350000001</v>
      </c>
      <c r="F564" s="4">
        <v>1542.591553</v>
      </c>
      <c r="G564" s="4">
        <v>1508.6870120000001</v>
      </c>
      <c r="H564" s="4">
        <v>0</v>
      </c>
      <c r="I564" s="4">
        <v>0</v>
      </c>
      <c r="J564" s="4">
        <v>0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>
        <v>0</v>
      </c>
      <c r="Q564" s="4">
        <v>0</v>
      </c>
      <c r="R564" s="4">
        <v>0</v>
      </c>
      <c r="S564" s="4">
        <v>0</v>
      </c>
      <c r="T564" s="4">
        <v>0</v>
      </c>
      <c r="U564" s="4">
        <v>0</v>
      </c>
      <c r="V564" s="4">
        <v>1376.069702</v>
      </c>
      <c r="W564" s="4">
        <v>1401.0367429999999</v>
      </c>
      <c r="X564" s="4">
        <v>1448.7539059999999</v>
      </c>
      <c r="Y564" s="4">
        <v>1488.0966800000001</v>
      </c>
    </row>
    <row r="565" spans="1:25" x14ac:dyDescent="0.2">
      <c r="A565" s="3">
        <v>42195</v>
      </c>
      <c r="B565" s="4">
        <v>1468.13562</v>
      </c>
      <c r="C565" s="4">
        <v>1500.437134</v>
      </c>
      <c r="D565" s="4">
        <v>1502.8951420000001</v>
      </c>
      <c r="E565" s="4">
        <v>1553.2425539999999</v>
      </c>
      <c r="F565" s="4">
        <v>1526.3360600000001</v>
      </c>
      <c r="G565" s="4">
        <v>1490.7581789999999</v>
      </c>
      <c r="H565" s="4">
        <v>0</v>
      </c>
      <c r="I565" s="4">
        <v>0</v>
      </c>
      <c r="J565" s="4">
        <v>0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>
        <v>0</v>
      </c>
      <c r="Q565" s="4">
        <v>0</v>
      </c>
      <c r="R565" s="4">
        <v>0</v>
      </c>
      <c r="S565" s="4">
        <v>0</v>
      </c>
      <c r="T565" s="4">
        <v>0</v>
      </c>
      <c r="U565" s="4">
        <v>0</v>
      </c>
      <c r="V565" s="4">
        <v>1448.3154300000001</v>
      </c>
      <c r="W565" s="4">
        <v>1475.502686</v>
      </c>
      <c r="X565" s="4">
        <v>1554.150513</v>
      </c>
      <c r="Y565" s="4">
        <v>1589.6016850000001</v>
      </c>
    </row>
    <row r="566" spans="1:25" x14ac:dyDescent="0.2">
      <c r="A566" s="3">
        <v>42196</v>
      </c>
      <c r="B566" s="4">
        <v>1664.982422</v>
      </c>
      <c r="C566" s="4">
        <v>1643.7788089999999</v>
      </c>
      <c r="D566" s="4">
        <v>1639.3701169999999</v>
      </c>
      <c r="E566" s="4">
        <v>1645.0582280000001</v>
      </c>
      <c r="F566" s="4">
        <v>1676.0711670000001</v>
      </c>
      <c r="G566" s="4">
        <v>1632.3077390000001</v>
      </c>
      <c r="H566" s="4">
        <v>0</v>
      </c>
      <c r="I566" s="4">
        <v>0</v>
      </c>
      <c r="J566" s="4">
        <v>0</v>
      </c>
      <c r="K566" s="4">
        <v>0</v>
      </c>
      <c r="L566" s="4">
        <v>0</v>
      </c>
      <c r="M566" s="4">
        <v>0</v>
      </c>
      <c r="N566" s="4">
        <v>0</v>
      </c>
      <c r="O566" s="4">
        <v>0</v>
      </c>
      <c r="P566" s="4">
        <v>0</v>
      </c>
      <c r="Q566" s="4">
        <v>0</v>
      </c>
      <c r="R566" s="4">
        <v>0</v>
      </c>
      <c r="S566" s="4">
        <v>0</v>
      </c>
      <c r="T566" s="4">
        <v>0</v>
      </c>
      <c r="U566" s="4">
        <v>0</v>
      </c>
      <c r="V566" s="4">
        <v>1557.080078</v>
      </c>
      <c r="W566" s="4">
        <v>1684.1945800000001</v>
      </c>
      <c r="X566" s="4">
        <v>1741.274658</v>
      </c>
      <c r="Y566" s="4">
        <v>1707.1015629999999</v>
      </c>
    </row>
    <row r="567" spans="1:25" x14ac:dyDescent="0.2">
      <c r="A567" s="3">
        <v>42197</v>
      </c>
      <c r="B567" s="4">
        <v>1711.9617920000001</v>
      </c>
      <c r="C567" s="4">
        <v>1693.7978519999999</v>
      </c>
      <c r="D567" s="4">
        <v>1705.1170649999999</v>
      </c>
      <c r="E567" s="4">
        <v>1712.431885</v>
      </c>
      <c r="F567" s="4">
        <v>1728.5710449999999</v>
      </c>
      <c r="G567" s="4">
        <v>1670.197876</v>
      </c>
      <c r="H567" s="4">
        <v>0</v>
      </c>
      <c r="I567" s="4">
        <v>0</v>
      </c>
      <c r="J567" s="4">
        <v>0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P567" s="4">
        <v>0</v>
      </c>
      <c r="Q567" s="4">
        <v>0</v>
      </c>
      <c r="R567" s="4">
        <v>0</v>
      </c>
      <c r="S567" s="4">
        <v>0</v>
      </c>
      <c r="T567" s="4">
        <v>0</v>
      </c>
      <c r="U567" s="4">
        <v>0</v>
      </c>
      <c r="V567" s="4">
        <v>1668.640625</v>
      </c>
      <c r="W567" s="4">
        <v>1752.0935059999999</v>
      </c>
      <c r="X567" s="4">
        <v>1751.5433350000001</v>
      </c>
      <c r="Y567" s="4">
        <v>1724.2298579999999</v>
      </c>
    </row>
    <row r="568" spans="1:25" x14ac:dyDescent="0.2">
      <c r="A568" s="3">
        <v>42198</v>
      </c>
      <c r="B568" s="4">
        <v>1642.869385</v>
      </c>
      <c r="C568" s="4">
        <v>1646.150024</v>
      </c>
      <c r="D568" s="4">
        <v>1633.9456789999999</v>
      </c>
      <c r="E568" s="4">
        <v>1672.978638</v>
      </c>
      <c r="F568" s="4">
        <v>1622.4372559999999</v>
      </c>
      <c r="G568" s="4">
        <v>1562.3680420000001</v>
      </c>
      <c r="H568" s="4">
        <v>0</v>
      </c>
      <c r="I568" s="4">
        <v>0</v>
      </c>
      <c r="J568" s="4">
        <v>0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>
        <v>0</v>
      </c>
      <c r="Q568" s="4">
        <v>0</v>
      </c>
      <c r="R568" s="4">
        <v>0</v>
      </c>
      <c r="S568" s="4">
        <v>0</v>
      </c>
      <c r="T568" s="4">
        <v>0</v>
      </c>
      <c r="U568" s="4">
        <v>0</v>
      </c>
      <c r="V568" s="4">
        <v>1504.9179690000001</v>
      </c>
      <c r="W568" s="4">
        <v>1497.9233400000001</v>
      </c>
      <c r="X568" s="4">
        <v>1551.871582</v>
      </c>
      <c r="Y568" s="4">
        <v>1570.9575199999999</v>
      </c>
    </row>
    <row r="569" spans="1:25" x14ac:dyDescent="0.2">
      <c r="A569" s="3">
        <v>42199</v>
      </c>
      <c r="B569" s="4">
        <v>1590.320557</v>
      </c>
      <c r="C569" s="4">
        <v>1602.2646480000001</v>
      </c>
      <c r="D569" s="4">
        <v>1593.1014399999999</v>
      </c>
      <c r="E569" s="4">
        <v>1628.373047</v>
      </c>
      <c r="F569" s="4">
        <v>1579.9991460000001</v>
      </c>
      <c r="G569" s="4">
        <v>1542.850342</v>
      </c>
      <c r="H569" s="4">
        <v>0</v>
      </c>
      <c r="I569" s="4">
        <v>0</v>
      </c>
      <c r="J569" s="4">
        <v>0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>
        <v>0</v>
      </c>
      <c r="Q569" s="4">
        <v>0</v>
      </c>
      <c r="R569" s="4">
        <v>0</v>
      </c>
      <c r="S569" s="4">
        <v>0</v>
      </c>
      <c r="T569" s="4">
        <v>0</v>
      </c>
      <c r="U569" s="4">
        <v>0</v>
      </c>
      <c r="V569" s="4">
        <v>1530.107544</v>
      </c>
      <c r="W569" s="4">
        <v>1518.6857910000001</v>
      </c>
      <c r="X569" s="4">
        <v>1567.140991</v>
      </c>
      <c r="Y569" s="4">
        <v>1605.231567</v>
      </c>
    </row>
    <row r="570" spans="1:25" x14ac:dyDescent="0.2">
      <c r="A570" s="3">
        <v>42200</v>
      </c>
      <c r="B570" s="4">
        <v>1619.498413</v>
      </c>
      <c r="C570" s="4">
        <v>1652.4722899999999</v>
      </c>
      <c r="D570" s="4">
        <v>1660.8961179999999</v>
      </c>
      <c r="E570" s="4">
        <v>1696.163818</v>
      </c>
      <c r="F570" s="4">
        <v>1665.5069579999999</v>
      </c>
      <c r="G570" s="4">
        <v>1643.3896480000001</v>
      </c>
      <c r="H570" s="4">
        <v>0</v>
      </c>
      <c r="I570" s="4">
        <v>0</v>
      </c>
      <c r="J570" s="4">
        <v>0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>
        <v>0</v>
      </c>
      <c r="Q570" s="4">
        <v>0</v>
      </c>
      <c r="R570" s="4">
        <v>0</v>
      </c>
      <c r="S570" s="4">
        <v>0</v>
      </c>
      <c r="T570" s="4">
        <v>0</v>
      </c>
      <c r="U570" s="4">
        <v>0</v>
      </c>
      <c r="V570" s="4">
        <v>1385.099487</v>
      </c>
      <c r="W570" s="4">
        <v>1411.884644</v>
      </c>
      <c r="X570" s="4">
        <v>1446.6647949999999</v>
      </c>
      <c r="Y570" s="4">
        <v>1469.667725</v>
      </c>
    </row>
    <row r="571" spans="1:25" x14ac:dyDescent="0.2">
      <c r="A571" s="3">
        <v>42201</v>
      </c>
      <c r="B571" s="4">
        <v>1452.12915</v>
      </c>
      <c r="C571" s="4">
        <v>1443.915405</v>
      </c>
      <c r="D571" s="4">
        <v>1461.460693</v>
      </c>
      <c r="E571" s="4">
        <v>1518.3984379999999</v>
      </c>
      <c r="F571" s="4">
        <v>1470.1225589999999</v>
      </c>
      <c r="G571" s="4">
        <v>1468.3302000000001</v>
      </c>
      <c r="H571" s="4">
        <v>0</v>
      </c>
      <c r="I571" s="4">
        <v>0</v>
      </c>
      <c r="J571" s="4">
        <v>0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>
        <v>0</v>
      </c>
      <c r="Q571" s="4">
        <v>0</v>
      </c>
      <c r="R571" s="4">
        <v>0</v>
      </c>
      <c r="S571" s="4">
        <v>0</v>
      </c>
      <c r="T571" s="4">
        <v>0</v>
      </c>
      <c r="U571" s="4">
        <v>0</v>
      </c>
      <c r="V571" s="4">
        <v>1372.5162350000001</v>
      </c>
      <c r="W571" s="4">
        <v>1382.799683</v>
      </c>
      <c r="X571" s="4">
        <v>1437.649048</v>
      </c>
      <c r="Y571" s="4">
        <v>1458.705933</v>
      </c>
    </row>
    <row r="572" spans="1:25" x14ac:dyDescent="0.2">
      <c r="A572" s="3">
        <v>42202</v>
      </c>
      <c r="B572" s="4">
        <v>1438.2957759999999</v>
      </c>
      <c r="C572" s="4">
        <v>1458.435913</v>
      </c>
      <c r="D572" s="4">
        <v>1449.4788820000001</v>
      </c>
      <c r="E572" s="4">
        <v>1498.237427</v>
      </c>
      <c r="F572" s="4">
        <v>1466.1157229999999</v>
      </c>
      <c r="G572" s="4">
        <v>1428.6782229999999</v>
      </c>
      <c r="H572" s="4">
        <v>0</v>
      </c>
      <c r="I572" s="4">
        <v>0</v>
      </c>
      <c r="J572" s="4">
        <v>0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>
        <v>0</v>
      </c>
      <c r="Q572" s="4">
        <v>0</v>
      </c>
      <c r="R572" s="4">
        <v>0</v>
      </c>
      <c r="S572" s="4">
        <v>0</v>
      </c>
      <c r="T572" s="4">
        <v>0</v>
      </c>
      <c r="U572" s="4">
        <v>0</v>
      </c>
      <c r="V572" s="4">
        <v>1357.5649410000001</v>
      </c>
      <c r="W572" s="4">
        <v>1371.1450199999999</v>
      </c>
      <c r="X572" s="4">
        <v>1451.679932</v>
      </c>
      <c r="Y572" s="4">
        <v>1484.6604</v>
      </c>
    </row>
    <row r="573" spans="1:25" x14ac:dyDescent="0.2">
      <c r="A573" s="3">
        <v>42203</v>
      </c>
      <c r="B573" s="4">
        <v>1572.5189210000001</v>
      </c>
      <c r="C573" s="4">
        <v>1556.01062</v>
      </c>
      <c r="D573" s="4">
        <v>1566.8282469999999</v>
      </c>
      <c r="E573" s="4">
        <v>1589.4647219999999</v>
      </c>
      <c r="F573" s="4">
        <v>1620.364746</v>
      </c>
      <c r="G573" s="4">
        <v>1600.4470209999999</v>
      </c>
      <c r="H573" s="4">
        <v>0</v>
      </c>
      <c r="I573" s="4">
        <v>0</v>
      </c>
      <c r="J573" s="4">
        <v>0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>
        <v>0</v>
      </c>
      <c r="Q573" s="4">
        <v>0</v>
      </c>
      <c r="R573" s="4">
        <v>0</v>
      </c>
      <c r="S573" s="4">
        <v>0</v>
      </c>
      <c r="T573" s="4">
        <v>0</v>
      </c>
      <c r="U573" s="4">
        <v>0</v>
      </c>
      <c r="V573" s="4">
        <v>1388.362793</v>
      </c>
      <c r="W573" s="4">
        <v>1453.0850829999999</v>
      </c>
      <c r="X573" s="4">
        <v>1513.496948</v>
      </c>
      <c r="Y573" s="4">
        <v>1500.728394</v>
      </c>
    </row>
    <row r="574" spans="1:25" x14ac:dyDescent="0.2">
      <c r="A574" s="3">
        <v>42204</v>
      </c>
      <c r="B574" s="4">
        <v>1536.6232910000001</v>
      </c>
      <c r="C574" s="4">
        <v>1516.739746</v>
      </c>
      <c r="D574" s="4">
        <v>1534.9525149999999</v>
      </c>
      <c r="E574" s="4">
        <v>1557.6188959999999</v>
      </c>
      <c r="F574" s="4">
        <v>1584.197388</v>
      </c>
      <c r="G574" s="4">
        <v>1558.537476</v>
      </c>
      <c r="H574" s="4">
        <v>0</v>
      </c>
      <c r="I574" s="4">
        <v>0</v>
      </c>
      <c r="J574" s="4">
        <v>0</v>
      </c>
      <c r="K574" s="4">
        <v>0</v>
      </c>
      <c r="L574" s="4">
        <v>0</v>
      </c>
      <c r="M574" s="4">
        <v>0</v>
      </c>
      <c r="N574" s="4">
        <v>0</v>
      </c>
      <c r="O574" s="4">
        <v>0</v>
      </c>
      <c r="P574" s="4">
        <v>0</v>
      </c>
      <c r="Q574" s="4">
        <v>0</v>
      </c>
      <c r="R574" s="4">
        <v>0</v>
      </c>
      <c r="S574" s="4">
        <v>0</v>
      </c>
      <c r="T574" s="4">
        <v>0</v>
      </c>
      <c r="U574" s="4">
        <v>0</v>
      </c>
      <c r="V574" s="4">
        <v>1513.5123289999999</v>
      </c>
      <c r="W574" s="4">
        <v>1542.2835689999999</v>
      </c>
      <c r="X574" s="4">
        <v>1551.4097899999999</v>
      </c>
      <c r="Y574" s="4">
        <v>1531.732178</v>
      </c>
    </row>
    <row r="575" spans="1:25" x14ac:dyDescent="0.2">
      <c r="A575" s="3">
        <v>42205</v>
      </c>
      <c r="B575" s="4">
        <v>1478.8088379999999</v>
      </c>
      <c r="C575" s="4">
        <v>1536.2113039999999</v>
      </c>
      <c r="D575" s="4">
        <v>1487.8023679999999</v>
      </c>
      <c r="E575" s="4">
        <v>1546.3195800000001</v>
      </c>
      <c r="F575" s="4">
        <v>1546.6732179999999</v>
      </c>
      <c r="G575" s="4">
        <v>1568.2608640000001</v>
      </c>
      <c r="H575" s="4">
        <v>0</v>
      </c>
      <c r="I575" s="4">
        <v>0</v>
      </c>
      <c r="J575" s="4">
        <v>0</v>
      </c>
      <c r="K575" s="4">
        <v>0</v>
      </c>
      <c r="L575" s="4">
        <v>0</v>
      </c>
      <c r="M575" s="4">
        <v>0</v>
      </c>
      <c r="N575" s="4">
        <v>0</v>
      </c>
      <c r="O575" s="4">
        <v>0</v>
      </c>
      <c r="P575" s="4">
        <v>0</v>
      </c>
      <c r="Q575" s="4">
        <v>0</v>
      </c>
      <c r="R575" s="4">
        <v>0</v>
      </c>
      <c r="S575" s="4">
        <v>0</v>
      </c>
      <c r="T575" s="4">
        <v>0</v>
      </c>
      <c r="U575" s="4">
        <v>0</v>
      </c>
      <c r="V575" s="4">
        <v>1529.081909</v>
      </c>
      <c r="W575" s="4">
        <v>1507.806763</v>
      </c>
      <c r="X575" s="4">
        <v>1545.1331789999999</v>
      </c>
      <c r="Y575" s="4">
        <v>1589.522217</v>
      </c>
    </row>
    <row r="576" spans="1:25" x14ac:dyDescent="0.2">
      <c r="A576" s="3">
        <v>42206</v>
      </c>
      <c r="B576" s="4">
        <v>1532.740356</v>
      </c>
      <c r="C576" s="4">
        <v>1557.3359379999999</v>
      </c>
      <c r="D576" s="4">
        <v>1570.6586910000001</v>
      </c>
      <c r="E576" s="4">
        <v>1622.173096</v>
      </c>
      <c r="F576" s="4">
        <v>1615.220703</v>
      </c>
      <c r="G576" s="4">
        <v>1582.8634030000001</v>
      </c>
      <c r="H576" s="4">
        <v>0</v>
      </c>
      <c r="I576" s="4">
        <v>0</v>
      </c>
      <c r="J576" s="4">
        <v>0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P576" s="4">
        <v>0</v>
      </c>
      <c r="Q576" s="4">
        <v>0</v>
      </c>
      <c r="R576" s="4">
        <v>0</v>
      </c>
      <c r="S576" s="4">
        <v>0</v>
      </c>
      <c r="T576" s="4">
        <v>0</v>
      </c>
      <c r="U576" s="4">
        <v>0</v>
      </c>
      <c r="V576" s="4">
        <v>1412.2226559999999</v>
      </c>
      <c r="W576" s="4">
        <v>1379.5389399999999</v>
      </c>
      <c r="X576" s="4">
        <v>1441.904419</v>
      </c>
      <c r="Y576" s="4">
        <v>1500.9248050000001</v>
      </c>
    </row>
    <row r="577" spans="1:25" x14ac:dyDescent="0.2">
      <c r="A577" s="3">
        <v>42207</v>
      </c>
      <c r="B577" s="4">
        <v>1499.769043</v>
      </c>
      <c r="C577" s="4">
        <v>1524.7506100000001</v>
      </c>
      <c r="D577" s="4">
        <v>1539.536865</v>
      </c>
      <c r="E577" s="4">
        <v>1586.255005</v>
      </c>
      <c r="F577" s="4">
        <v>1544.50415</v>
      </c>
      <c r="G577" s="4">
        <v>1548.0946039999999</v>
      </c>
      <c r="H577" s="4">
        <v>0</v>
      </c>
      <c r="I577" s="4">
        <v>0</v>
      </c>
      <c r="J577" s="4">
        <v>0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>
        <v>0</v>
      </c>
      <c r="Q577" s="4">
        <v>0</v>
      </c>
      <c r="R577" s="4">
        <v>0</v>
      </c>
      <c r="S577" s="4">
        <v>0</v>
      </c>
      <c r="T577" s="4">
        <v>0</v>
      </c>
      <c r="U577" s="4">
        <v>0</v>
      </c>
      <c r="V577" s="4">
        <v>1447.8862300000001</v>
      </c>
      <c r="W577" s="4">
        <v>1449.742798</v>
      </c>
      <c r="X577" s="4">
        <v>1505.1851810000001</v>
      </c>
      <c r="Y577" s="4">
        <v>1533.4720460000001</v>
      </c>
    </row>
    <row r="578" spans="1:25" x14ac:dyDescent="0.2">
      <c r="A578" s="3">
        <v>42208</v>
      </c>
      <c r="B578" s="4">
        <v>1508.378052</v>
      </c>
      <c r="C578" s="4">
        <v>1518.2387699999999</v>
      </c>
      <c r="D578" s="4">
        <v>1520.8135990000001</v>
      </c>
      <c r="E578" s="4">
        <v>1569.251221</v>
      </c>
      <c r="F578" s="4">
        <v>1536.7514650000001</v>
      </c>
      <c r="G578" s="4">
        <v>1506.6944579999999</v>
      </c>
      <c r="H578" s="4">
        <v>0</v>
      </c>
      <c r="I578" s="4">
        <v>0</v>
      </c>
      <c r="J578" s="4">
        <v>0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4">
        <v>0</v>
      </c>
      <c r="Q578" s="4">
        <v>0</v>
      </c>
      <c r="R578" s="4">
        <v>0</v>
      </c>
      <c r="S578" s="4">
        <v>0</v>
      </c>
      <c r="T578" s="4">
        <v>0</v>
      </c>
      <c r="U578" s="4">
        <v>0</v>
      </c>
      <c r="V578" s="4">
        <v>1405.7022710000001</v>
      </c>
      <c r="W578" s="4">
        <v>1438.619629</v>
      </c>
      <c r="X578" s="4">
        <v>1480.7104489999999</v>
      </c>
      <c r="Y578" s="4">
        <v>1505.9746090000001</v>
      </c>
    </row>
    <row r="579" spans="1:25" x14ac:dyDescent="0.2">
      <c r="A579" s="3">
        <v>42209</v>
      </c>
      <c r="B579" s="4">
        <v>1502.2143550000001</v>
      </c>
      <c r="C579" s="4">
        <v>1509.3111570000001</v>
      </c>
      <c r="D579" s="4">
        <v>1507.6154790000001</v>
      </c>
      <c r="E579" s="4">
        <v>1553.3454589999999</v>
      </c>
      <c r="F579" s="4">
        <v>1516.352173</v>
      </c>
      <c r="G579" s="4">
        <v>1487.4495850000001</v>
      </c>
      <c r="H579" s="4">
        <v>0</v>
      </c>
      <c r="I579" s="4">
        <v>0</v>
      </c>
      <c r="J579" s="4">
        <v>0</v>
      </c>
      <c r="K579" s="4">
        <v>0</v>
      </c>
      <c r="L579" s="4">
        <v>0</v>
      </c>
      <c r="M579" s="4">
        <v>0</v>
      </c>
      <c r="N579" s="4">
        <v>0</v>
      </c>
      <c r="O579" s="4">
        <v>0</v>
      </c>
      <c r="P579" s="4">
        <v>0</v>
      </c>
      <c r="Q579" s="4">
        <v>0</v>
      </c>
      <c r="R579" s="4">
        <v>0</v>
      </c>
      <c r="S579" s="4">
        <v>0</v>
      </c>
      <c r="T579" s="4">
        <v>0</v>
      </c>
      <c r="U579" s="4">
        <v>0</v>
      </c>
      <c r="V579" s="4">
        <v>1350.588501</v>
      </c>
      <c r="W579" s="4">
        <v>1356.270996</v>
      </c>
      <c r="X579" s="4">
        <v>1436.655518</v>
      </c>
      <c r="Y579" s="4">
        <v>1477.348389</v>
      </c>
    </row>
    <row r="580" spans="1:25" x14ac:dyDescent="0.2">
      <c r="A580" s="3">
        <v>42210</v>
      </c>
      <c r="B580" s="4">
        <v>1560.2919919999999</v>
      </c>
      <c r="C580" s="4">
        <v>1537.7490230000001</v>
      </c>
      <c r="D580" s="4">
        <v>1545.559082</v>
      </c>
      <c r="E580" s="4">
        <v>1556.2001949999999</v>
      </c>
      <c r="F580" s="4">
        <v>1599.4875489999999</v>
      </c>
      <c r="G580" s="4">
        <v>1597.0135499999999</v>
      </c>
      <c r="H580" s="4">
        <v>0</v>
      </c>
      <c r="I580" s="4">
        <v>0</v>
      </c>
      <c r="J580" s="4">
        <v>0</v>
      </c>
      <c r="K580" s="4">
        <v>0</v>
      </c>
      <c r="L580" s="4">
        <v>0</v>
      </c>
      <c r="M580" s="4">
        <v>0</v>
      </c>
      <c r="N580" s="4">
        <v>0</v>
      </c>
      <c r="O580" s="4">
        <v>0</v>
      </c>
      <c r="P580" s="4">
        <v>0</v>
      </c>
      <c r="Q580" s="4">
        <v>0</v>
      </c>
      <c r="R580" s="4">
        <v>0</v>
      </c>
      <c r="S580" s="4">
        <v>0</v>
      </c>
      <c r="T580" s="4">
        <v>0</v>
      </c>
      <c r="U580" s="4">
        <v>0</v>
      </c>
      <c r="V580" s="4">
        <v>1387.5333250000001</v>
      </c>
      <c r="W580" s="4">
        <v>1503.1724850000001</v>
      </c>
      <c r="X580" s="4">
        <v>1534.408936</v>
      </c>
      <c r="Y580" s="4">
        <v>1501.7017820000001</v>
      </c>
    </row>
    <row r="581" spans="1:25" x14ac:dyDescent="0.2">
      <c r="A581" s="3">
        <v>42211</v>
      </c>
      <c r="B581" s="4">
        <v>1527.4594729999999</v>
      </c>
      <c r="C581" s="4">
        <v>1490.3330080000001</v>
      </c>
      <c r="D581" s="4">
        <v>1517.210327</v>
      </c>
      <c r="E581" s="4">
        <v>1517.142456</v>
      </c>
      <c r="F581" s="4">
        <v>1547.807861</v>
      </c>
      <c r="G581" s="4">
        <v>1496.229736</v>
      </c>
      <c r="H581" s="4">
        <v>0</v>
      </c>
      <c r="I581" s="4">
        <v>0</v>
      </c>
      <c r="J581" s="4">
        <v>0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P581" s="4">
        <v>0</v>
      </c>
      <c r="Q581" s="4">
        <v>0</v>
      </c>
      <c r="R581" s="4">
        <v>0</v>
      </c>
      <c r="S581" s="4">
        <v>0</v>
      </c>
      <c r="T581" s="4">
        <v>0</v>
      </c>
      <c r="U581" s="4">
        <v>0</v>
      </c>
      <c r="V581" s="4">
        <v>1444.235107</v>
      </c>
      <c r="W581" s="4">
        <v>1485.06897</v>
      </c>
      <c r="X581" s="4">
        <v>1491.987183</v>
      </c>
      <c r="Y581" s="4">
        <v>1462.703857</v>
      </c>
    </row>
    <row r="582" spans="1:25" x14ac:dyDescent="0.2">
      <c r="A582" s="3">
        <v>42212</v>
      </c>
      <c r="B582" s="4">
        <v>1404.086182</v>
      </c>
      <c r="C582" s="4">
        <v>1433.0001219999999</v>
      </c>
      <c r="D582" s="4">
        <v>1450.289307</v>
      </c>
      <c r="E582" s="4">
        <v>1501.5219729999999</v>
      </c>
      <c r="F582" s="4">
        <v>1505.4693600000001</v>
      </c>
      <c r="G582" s="4">
        <v>1518.9445800000001</v>
      </c>
      <c r="H582" s="4">
        <v>0</v>
      </c>
      <c r="I582" s="4">
        <v>0</v>
      </c>
      <c r="J582" s="4">
        <v>0</v>
      </c>
      <c r="K582" s="4">
        <v>0</v>
      </c>
      <c r="L582" s="4">
        <v>0</v>
      </c>
      <c r="M582" s="4">
        <v>0</v>
      </c>
      <c r="N582" s="4">
        <v>0</v>
      </c>
      <c r="O582" s="4">
        <v>0</v>
      </c>
      <c r="P582" s="4">
        <v>0</v>
      </c>
      <c r="Q582" s="4">
        <v>0</v>
      </c>
      <c r="R582" s="4">
        <v>0</v>
      </c>
      <c r="S582" s="4">
        <v>0</v>
      </c>
      <c r="T582" s="4">
        <v>0</v>
      </c>
      <c r="U582" s="4">
        <v>0</v>
      </c>
      <c r="V582" s="4">
        <v>1470.6767580000001</v>
      </c>
      <c r="W582" s="4">
        <v>1425.8957519999999</v>
      </c>
      <c r="X582" s="4">
        <v>1479.7907709999999</v>
      </c>
      <c r="Y582" s="4">
        <v>1522.90625</v>
      </c>
    </row>
    <row r="583" spans="1:25" x14ac:dyDescent="0.2">
      <c r="A583" s="3">
        <v>42213</v>
      </c>
      <c r="B583" s="4">
        <v>1512.6323239999999</v>
      </c>
      <c r="C583" s="4">
        <v>1565.508423</v>
      </c>
      <c r="D583" s="4">
        <v>1533.200439</v>
      </c>
      <c r="E583" s="4">
        <v>1588.2312010000001</v>
      </c>
      <c r="F583" s="4">
        <v>1542.5185550000001</v>
      </c>
      <c r="G583" s="4">
        <v>1554.4486079999999</v>
      </c>
      <c r="H583" s="4">
        <v>0</v>
      </c>
      <c r="I583" s="4">
        <v>0</v>
      </c>
      <c r="J583" s="4">
        <v>0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>
        <v>0</v>
      </c>
      <c r="Q583" s="4">
        <v>0</v>
      </c>
      <c r="R583" s="4">
        <v>0</v>
      </c>
      <c r="S583" s="4">
        <v>0</v>
      </c>
      <c r="T583" s="4">
        <v>0</v>
      </c>
      <c r="U583" s="4">
        <v>0</v>
      </c>
      <c r="V583" s="4">
        <v>1460.994385</v>
      </c>
      <c r="W583" s="4">
        <v>1420.466064</v>
      </c>
      <c r="X583" s="4">
        <v>1478.1607670000001</v>
      </c>
      <c r="Y583" s="4">
        <v>1529.619263</v>
      </c>
    </row>
    <row r="584" spans="1:25" x14ac:dyDescent="0.2">
      <c r="A584" s="3">
        <v>42214</v>
      </c>
      <c r="B584" s="4">
        <v>1519.3637699999999</v>
      </c>
      <c r="C584" s="4">
        <v>1556.307495</v>
      </c>
      <c r="D584" s="4">
        <v>1560.1179199999999</v>
      </c>
      <c r="E584" s="4">
        <v>1604.1872559999999</v>
      </c>
      <c r="F584" s="4">
        <v>1587.8195800000001</v>
      </c>
      <c r="G584" s="4">
        <v>1546.4677730000001</v>
      </c>
      <c r="H584" s="4">
        <v>0</v>
      </c>
      <c r="I584" s="4">
        <v>0</v>
      </c>
      <c r="J584" s="4">
        <v>0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>
        <v>0</v>
      </c>
      <c r="Q584" s="4">
        <v>0</v>
      </c>
      <c r="R584" s="4">
        <v>0</v>
      </c>
      <c r="S584" s="4">
        <v>0</v>
      </c>
      <c r="T584" s="4">
        <v>0</v>
      </c>
      <c r="U584" s="4">
        <v>0</v>
      </c>
      <c r="V584" s="4">
        <v>1594.165405</v>
      </c>
      <c r="W584" s="4">
        <v>1546.1770019999999</v>
      </c>
      <c r="X584" s="4">
        <v>1603.8328859999999</v>
      </c>
      <c r="Y584" s="4">
        <v>1652.893677</v>
      </c>
    </row>
    <row r="585" spans="1:25" x14ac:dyDescent="0.2">
      <c r="A585" s="3">
        <v>42215</v>
      </c>
      <c r="B585" s="4">
        <v>1608.852539</v>
      </c>
      <c r="C585" s="4">
        <v>1618.135254</v>
      </c>
      <c r="D585" s="4">
        <v>1675.9171140000001</v>
      </c>
      <c r="E585" s="4">
        <v>1724.1796879999999</v>
      </c>
      <c r="F585" s="4">
        <v>1697.3012699999999</v>
      </c>
      <c r="G585" s="4">
        <v>1632.8133539999999</v>
      </c>
      <c r="H585" s="4">
        <v>0</v>
      </c>
      <c r="I585" s="4">
        <v>0</v>
      </c>
      <c r="J585" s="4">
        <v>0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P585" s="4">
        <v>0</v>
      </c>
      <c r="Q585" s="4">
        <v>0</v>
      </c>
      <c r="R585" s="4">
        <v>0</v>
      </c>
      <c r="S585" s="4">
        <v>0</v>
      </c>
      <c r="T585" s="4">
        <v>0</v>
      </c>
      <c r="U585" s="4">
        <v>0</v>
      </c>
      <c r="V585" s="4">
        <v>1573.056274</v>
      </c>
      <c r="W585" s="4">
        <v>1533.966187</v>
      </c>
      <c r="X585" s="4">
        <v>1598.0429690000001</v>
      </c>
      <c r="Y585" s="4">
        <v>1688.2886960000001</v>
      </c>
    </row>
    <row r="586" spans="1:25" x14ac:dyDescent="0.2">
      <c r="A586" s="3">
        <v>42216</v>
      </c>
      <c r="B586" s="4">
        <v>1695.9071039999999</v>
      </c>
      <c r="C586" s="4">
        <v>1736.7579350000001</v>
      </c>
      <c r="D586" s="4">
        <v>1740.226318</v>
      </c>
      <c r="E586" s="4">
        <v>1770.2954099999999</v>
      </c>
      <c r="F586" s="4">
        <v>1711.5979</v>
      </c>
      <c r="G586" s="4">
        <v>1628.7814940000001</v>
      </c>
      <c r="H586" s="4">
        <v>0</v>
      </c>
      <c r="I586" s="4">
        <v>0</v>
      </c>
      <c r="J586" s="4">
        <v>0</v>
      </c>
      <c r="K586" s="4">
        <v>0</v>
      </c>
      <c r="L586" s="4">
        <v>0</v>
      </c>
      <c r="M586" s="4">
        <v>0</v>
      </c>
      <c r="N586" s="4">
        <v>0</v>
      </c>
      <c r="O586" s="4">
        <v>0</v>
      </c>
      <c r="P586" s="4">
        <v>0</v>
      </c>
      <c r="Q586" s="4">
        <v>0</v>
      </c>
      <c r="R586" s="4">
        <v>0</v>
      </c>
      <c r="S586" s="4">
        <v>0</v>
      </c>
      <c r="T586" s="4">
        <v>0</v>
      </c>
      <c r="U586" s="4">
        <v>0</v>
      </c>
      <c r="V586" s="4">
        <v>1520.5200199999999</v>
      </c>
      <c r="W586" s="4">
        <v>1527.90625</v>
      </c>
      <c r="X586" s="4">
        <v>1623.147461</v>
      </c>
      <c r="Y586" s="4">
        <v>1653.411865</v>
      </c>
    </row>
    <row r="587" spans="1:25" x14ac:dyDescent="0.2">
      <c r="A587" s="3">
        <v>42217</v>
      </c>
      <c r="B587" s="4">
        <v>1661.1096190000001</v>
      </c>
      <c r="C587" s="4">
        <v>1639.4460449999999</v>
      </c>
      <c r="D587" s="4">
        <v>1664.7438959999999</v>
      </c>
      <c r="E587" s="4">
        <v>1700.171143</v>
      </c>
      <c r="F587" s="4">
        <v>1657.735107</v>
      </c>
      <c r="G587" s="4">
        <v>1639.106323</v>
      </c>
      <c r="H587" s="4">
        <v>0</v>
      </c>
      <c r="I587" s="4">
        <v>0</v>
      </c>
      <c r="J587" s="4">
        <v>0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P587" s="4">
        <v>0</v>
      </c>
      <c r="Q587" s="4">
        <v>0</v>
      </c>
      <c r="R587" s="4">
        <v>0</v>
      </c>
      <c r="S587" s="4">
        <v>0</v>
      </c>
      <c r="T587" s="4">
        <v>0</v>
      </c>
      <c r="U587" s="4">
        <v>1436.825928</v>
      </c>
      <c r="V587" s="4">
        <v>1520.3903809999999</v>
      </c>
      <c r="W587" s="4">
        <v>1580.131836</v>
      </c>
      <c r="X587" s="4">
        <v>1658.317505</v>
      </c>
      <c r="Y587" s="4">
        <v>1616.8897710000001</v>
      </c>
    </row>
    <row r="588" spans="1:25" x14ac:dyDescent="0.2">
      <c r="A588" s="3">
        <v>42218</v>
      </c>
      <c r="B588" s="4">
        <v>1589.368774</v>
      </c>
      <c r="C588" s="4">
        <v>1602.1839600000001</v>
      </c>
      <c r="D588" s="4">
        <v>1586.7497559999999</v>
      </c>
      <c r="E588" s="4">
        <v>1614.832275</v>
      </c>
      <c r="F588" s="4">
        <v>1594.8793949999999</v>
      </c>
      <c r="G588" s="4">
        <v>1553.8073730000001</v>
      </c>
      <c r="H588" s="4">
        <v>0</v>
      </c>
      <c r="I588" s="4">
        <v>0</v>
      </c>
      <c r="J588" s="4">
        <v>0</v>
      </c>
      <c r="K588" s="4">
        <v>0</v>
      </c>
      <c r="L588" s="4">
        <v>0</v>
      </c>
      <c r="M588" s="4">
        <v>0</v>
      </c>
      <c r="N588" s="4">
        <v>0</v>
      </c>
      <c r="O588" s="4">
        <v>0</v>
      </c>
      <c r="P588" s="4">
        <v>0</v>
      </c>
      <c r="Q588" s="4">
        <v>0</v>
      </c>
      <c r="R588" s="4">
        <v>0</v>
      </c>
      <c r="S588" s="4">
        <v>0</v>
      </c>
      <c r="T588" s="4">
        <v>0</v>
      </c>
      <c r="U588" s="4">
        <v>1492.827393</v>
      </c>
      <c r="V588" s="4">
        <v>1577.4217530000001</v>
      </c>
      <c r="W588" s="4">
        <v>1576.539307</v>
      </c>
      <c r="X588" s="4">
        <v>1648.756226</v>
      </c>
      <c r="Y588" s="4">
        <v>1611.2366939999999</v>
      </c>
    </row>
    <row r="589" spans="1:25" x14ac:dyDescent="0.2">
      <c r="A589" s="3">
        <v>42219</v>
      </c>
      <c r="B589" s="4">
        <v>1608.3652340000001</v>
      </c>
      <c r="C589" s="4">
        <v>1576.263672</v>
      </c>
      <c r="D589" s="4">
        <v>1584.15625</v>
      </c>
      <c r="E589" s="4">
        <v>1627.5625</v>
      </c>
      <c r="F589" s="4">
        <v>1625.8973390000001</v>
      </c>
      <c r="G589" s="4">
        <v>1527.624268</v>
      </c>
      <c r="H589" s="4">
        <v>0</v>
      </c>
      <c r="I589" s="4">
        <v>0</v>
      </c>
      <c r="J589" s="4">
        <v>0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P589" s="4">
        <v>0</v>
      </c>
      <c r="Q589" s="4">
        <v>0</v>
      </c>
      <c r="R589" s="4">
        <v>0</v>
      </c>
      <c r="S589" s="4">
        <v>0</v>
      </c>
      <c r="T589" s="4">
        <v>0</v>
      </c>
      <c r="U589" s="4">
        <v>1547.6958010000001</v>
      </c>
      <c r="V589" s="4">
        <v>1534.0980219999999</v>
      </c>
      <c r="W589" s="4">
        <v>1581.3983149999999</v>
      </c>
      <c r="X589" s="4">
        <v>1638.446655</v>
      </c>
      <c r="Y589" s="4">
        <v>1638.695923</v>
      </c>
    </row>
    <row r="590" spans="1:25" x14ac:dyDescent="0.2">
      <c r="A590" s="3">
        <v>42220</v>
      </c>
      <c r="B590" s="4">
        <v>1713.615601</v>
      </c>
      <c r="C590" s="4">
        <v>1701.9575199999999</v>
      </c>
      <c r="D590" s="4">
        <v>1696.5974120000001</v>
      </c>
      <c r="E590" s="4">
        <v>1696.0303960000001</v>
      </c>
      <c r="F590" s="4">
        <v>1681.674072</v>
      </c>
      <c r="G590" s="4">
        <v>1593.64563</v>
      </c>
      <c r="H590" s="4">
        <v>0</v>
      </c>
      <c r="I590" s="4">
        <v>0</v>
      </c>
      <c r="J590" s="4">
        <v>0</v>
      </c>
      <c r="K590" s="4">
        <v>0</v>
      </c>
      <c r="L590" s="4">
        <v>0</v>
      </c>
      <c r="M590" s="4">
        <v>0</v>
      </c>
      <c r="N590" s="4">
        <v>0</v>
      </c>
      <c r="O590" s="4">
        <v>0</v>
      </c>
      <c r="P590" s="4">
        <v>0</v>
      </c>
      <c r="Q590" s="4">
        <v>0</v>
      </c>
      <c r="R590" s="4">
        <v>0</v>
      </c>
      <c r="S590" s="4">
        <v>0</v>
      </c>
      <c r="T590" s="4">
        <v>0</v>
      </c>
      <c r="U590" s="4">
        <v>1482.3920900000001</v>
      </c>
      <c r="V590" s="4">
        <v>1449.809448</v>
      </c>
      <c r="W590" s="4">
        <v>1450.4482419999999</v>
      </c>
      <c r="X590" s="4">
        <v>1517.8282469999999</v>
      </c>
      <c r="Y590" s="4">
        <v>1532.4147949999999</v>
      </c>
    </row>
    <row r="591" spans="1:25" x14ac:dyDescent="0.2">
      <c r="A591" s="3">
        <v>42221</v>
      </c>
      <c r="B591" s="4">
        <v>1562.905029</v>
      </c>
      <c r="C591" s="4">
        <v>1562.641357</v>
      </c>
      <c r="D591" s="4">
        <v>1558.5970460000001</v>
      </c>
      <c r="E591" s="4">
        <v>1598.4926760000001</v>
      </c>
      <c r="F591" s="4">
        <v>1588.339966</v>
      </c>
      <c r="G591" s="4">
        <v>1485.701904</v>
      </c>
      <c r="H591" s="4">
        <v>0</v>
      </c>
      <c r="I591" s="4">
        <v>0</v>
      </c>
      <c r="J591" s="4">
        <v>0</v>
      </c>
      <c r="K591" s="4">
        <v>0</v>
      </c>
      <c r="L591" s="4">
        <v>0</v>
      </c>
      <c r="M591" s="4">
        <v>0</v>
      </c>
      <c r="N591" s="4">
        <v>0</v>
      </c>
      <c r="O591" s="4">
        <v>0</v>
      </c>
      <c r="P591" s="4">
        <v>0</v>
      </c>
      <c r="Q591" s="4">
        <v>0</v>
      </c>
      <c r="R591" s="4">
        <v>0</v>
      </c>
      <c r="S591" s="4">
        <v>0</v>
      </c>
      <c r="T591" s="4">
        <v>0</v>
      </c>
      <c r="U591" s="4">
        <v>1420.7795410000001</v>
      </c>
      <c r="V591" s="4">
        <v>1399.3889160000001</v>
      </c>
      <c r="W591" s="4">
        <v>1463.2242429999999</v>
      </c>
      <c r="X591" s="4">
        <v>1493.234375</v>
      </c>
      <c r="Y591" s="4">
        <v>1485.744019</v>
      </c>
    </row>
    <row r="592" spans="1:25" x14ac:dyDescent="0.2">
      <c r="A592" s="3">
        <v>42222</v>
      </c>
      <c r="B592" s="4">
        <v>1553.877808</v>
      </c>
      <c r="C592" s="4">
        <v>1522.886475</v>
      </c>
      <c r="D592" s="4">
        <v>1534.0379640000001</v>
      </c>
      <c r="E592" s="4">
        <v>1541.7586670000001</v>
      </c>
      <c r="F592" s="4">
        <v>1539.551025</v>
      </c>
      <c r="G592" s="4">
        <v>1459.497314</v>
      </c>
      <c r="H592" s="4">
        <v>0</v>
      </c>
      <c r="I592" s="4">
        <v>0</v>
      </c>
      <c r="J592" s="4">
        <v>0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>
        <v>0</v>
      </c>
      <c r="Q592" s="4">
        <v>0</v>
      </c>
      <c r="R592" s="4">
        <v>0</v>
      </c>
      <c r="S592" s="4">
        <v>0</v>
      </c>
      <c r="T592" s="4">
        <v>0</v>
      </c>
      <c r="U592" s="4">
        <v>1395.8786620000001</v>
      </c>
      <c r="V592" s="4">
        <v>1386.9562989999999</v>
      </c>
      <c r="W592" s="4">
        <v>1417.7825929999999</v>
      </c>
      <c r="X592" s="4">
        <v>1478.517212</v>
      </c>
      <c r="Y592" s="4">
        <v>1493.3122559999999</v>
      </c>
    </row>
    <row r="593" spans="1:25" x14ac:dyDescent="0.2">
      <c r="A593" s="3">
        <v>42223</v>
      </c>
      <c r="B593" s="4">
        <v>1536.674561</v>
      </c>
      <c r="C593" s="4">
        <v>1500.7110600000001</v>
      </c>
      <c r="D593" s="4">
        <v>1495.057861</v>
      </c>
      <c r="E593" s="4">
        <v>1523.529419</v>
      </c>
      <c r="F593" s="4">
        <v>1518.803467</v>
      </c>
      <c r="G593" s="4">
        <v>1411.458374</v>
      </c>
      <c r="H593" s="4">
        <v>0</v>
      </c>
      <c r="I593" s="4">
        <v>0</v>
      </c>
      <c r="J593" s="4">
        <v>0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>
        <v>0</v>
      </c>
      <c r="Q593" s="4">
        <v>0</v>
      </c>
      <c r="R593" s="4">
        <v>0</v>
      </c>
      <c r="S593" s="4">
        <v>0</v>
      </c>
      <c r="T593" s="4">
        <v>0</v>
      </c>
      <c r="U593" s="4">
        <v>1390.2413329999999</v>
      </c>
      <c r="V593" s="4">
        <v>1383.5870359999999</v>
      </c>
      <c r="W593" s="4">
        <v>1427.2733149999999</v>
      </c>
      <c r="X593" s="4">
        <v>1500.5245359999999</v>
      </c>
      <c r="Y593" s="4">
        <v>1519.3314210000001</v>
      </c>
    </row>
    <row r="594" spans="1:25" x14ac:dyDescent="0.2">
      <c r="A594" s="3">
        <v>42224</v>
      </c>
      <c r="B594" s="4">
        <v>1518.6621090000001</v>
      </c>
      <c r="C594" s="4">
        <v>1517.5581050000001</v>
      </c>
      <c r="D594" s="4">
        <v>1541.82251</v>
      </c>
      <c r="E594" s="4">
        <v>1566.431763</v>
      </c>
      <c r="F594" s="4">
        <v>1569.1201169999999</v>
      </c>
      <c r="G594" s="4">
        <v>1556.185669</v>
      </c>
      <c r="H594" s="4">
        <v>0</v>
      </c>
      <c r="I594" s="4">
        <v>0</v>
      </c>
      <c r="J594" s="4">
        <v>0</v>
      </c>
      <c r="K594" s="4">
        <v>0</v>
      </c>
      <c r="L594" s="4">
        <v>0</v>
      </c>
      <c r="M594" s="4">
        <v>0</v>
      </c>
      <c r="N594" s="4">
        <v>0</v>
      </c>
      <c r="O594" s="4">
        <v>0</v>
      </c>
      <c r="P594" s="4">
        <v>0</v>
      </c>
      <c r="Q594" s="4">
        <v>0</v>
      </c>
      <c r="R594" s="4">
        <v>0</v>
      </c>
      <c r="S594" s="4">
        <v>0</v>
      </c>
      <c r="T594" s="4">
        <v>0</v>
      </c>
      <c r="U594" s="4">
        <v>1407.7270510000001</v>
      </c>
      <c r="V594" s="4">
        <v>1493.341553</v>
      </c>
      <c r="W594" s="4">
        <v>1524.4991460000001</v>
      </c>
      <c r="X594" s="4">
        <v>1606.977539</v>
      </c>
      <c r="Y594" s="4">
        <v>1590.2795410000001</v>
      </c>
    </row>
    <row r="595" spans="1:25" x14ac:dyDescent="0.2">
      <c r="A595" s="3">
        <v>42225</v>
      </c>
      <c r="B595" s="4">
        <v>1564.5478519999999</v>
      </c>
      <c r="C595" s="4">
        <v>1559.2897949999999</v>
      </c>
      <c r="D595" s="4">
        <v>1580.5410159999999</v>
      </c>
      <c r="E595" s="4">
        <v>1610.4887699999999</v>
      </c>
      <c r="F595" s="4">
        <v>1586.363525</v>
      </c>
      <c r="G595" s="4">
        <v>1564.509644</v>
      </c>
      <c r="H595" s="4">
        <v>0</v>
      </c>
      <c r="I595" s="4">
        <v>0</v>
      </c>
      <c r="J595" s="4">
        <v>0</v>
      </c>
      <c r="K595" s="4">
        <v>0</v>
      </c>
      <c r="L595" s="4">
        <v>0</v>
      </c>
      <c r="M595" s="4">
        <v>0</v>
      </c>
      <c r="N595" s="4">
        <v>0</v>
      </c>
      <c r="O595" s="4">
        <v>0</v>
      </c>
      <c r="P595" s="4">
        <v>0</v>
      </c>
      <c r="Q595" s="4">
        <v>0</v>
      </c>
      <c r="R595" s="4">
        <v>0</v>
      </c>
      <c r="S595" s="4">
        <v>0</v>
      </c>
      <c r="T595" s="4">
        <v>0</v>
      </c>
      <c r="U595" s="4">
        <v>1413.2139890000001</v>
      </c>
      <c r="V595" s="4">
        <v>1492.723389</v>
      </c>
      <c r="W595" s="4">
        <v>1498.3789059999999</v>
      </c>
      <c r="X595" s="4">
        <v>1541.661499</v>
      </c>
      <c r="Y595" s="4">
        <v>1514.3889160000001</v>
      </c>
    </row>
    <row r="596" spans="1:25" x14ac:dyDescent="0.2">
      <c r="A596" s="3">
        <v>42226</v>
      </c>
      <c r="B596" s="4">
        <v>1518.596802</v>
      </c>
      <c r="C596" s="4">
        <v>1483.618408</v>
      </c>
      <c r="D596" s="4">
        <v>1496.982178</v>
      </c>
      <c r="E596" s="4">
        <v>1522.958862</v>
      </c>
      <c r="F596" s="4">
        <v>1513.32312</v>
      </c>
      <c r="G596" s="4">
        <v>1448.205322</v>
      </c>
      <c r="H596" s="4">
        <v>0</v>
      </c>
      <c r="I596" s="4">
        <v>0</v>
      </c>
      <c r="J596" s="4">
        <v>0</v>
      </c>
      <c r="K596" s="4">
        <v>0</v>
      </c>
      <c r="L596" s="4">
        <v>0</v>
      </c>
      <c r="M596" s="4">
        <v>0</v>
      </c>
      <c r="N596" s="4">
        <v>0</v>
      </c>
      <c r="O596" s="4">
        <v>0</v>
      </c>
      <c r="P596" s="4">
        <v>0</v>
      </c>
      <c r="Q596" s="4">
        <v>0</v>
      </c>
      <c r="R596" s="4">
        <v>0</v>
      </c>
      <c r="S596" s="4">
        <v>0</v>
      </c>
      <c r="T596" s="4">
        <v>0</v>
      </c>
      <c r="U596" s="4">
        <v>1473.167236</v>
      </c>
      <c r="V596" s="4">
        <v>1458.9470209999999</v>
      </c>
      <c r="W596" s="4">
        <v>1477.693115</v>
      </c>
      <c r="X596" s="4">
        <v>1519.2845460000001</v>
      </c>
      <c r="Y596" s="4">
        <v>1537.8364260000001</v>
      </c>
    </row>
    <row r="597" spans="1:25" x14ac:dyDescent="0.2">
      <c r="A597" s="3">
        <v>42227</v>
      </c>
      <c r="B597" s="4">
        <v>1599.4407960000001</v>
      </c>
      <c r="C597" s="4">
        <v>1569.455811</v>
      </c>
      <c r="D597" s="4">
        <v>1579.9884030000001</v>
      </c>
      <c r="E597" s="4">
        <v>1606.490112</v>
      </c>
      <c r="F597" s="4">
        <v>1604.3544919999999</v>
      </c>
      <c r="G597" s="4">
        <v>1512.5794679999999</v>
      </c>
      <c r="H597" s="4">
        <v>0</v>
      </c>
      <c r="I597" s="4">
        <v>0</v>
      </c>
      <c r="J597" s="4">
        <v>0</v>
      </c>
      <c r="K597" s="4">
        <v>0</v>
      </c>
      <c r="L597" s="4">
        <v>0</v>
      </c>
      <c r="M597" s="4">
        <v>0</v>
      </c>
      <c r="N597" s="4">
        <v>0</v>
      </c>
      <c r="O597" s="4">
        <v>0</v>
      </c>
      <c r="P597" s="4">
        <v>0</v>
      </c>
      <c r="Q597" s="4">
        <v>0</v>
      </c>
      <c r="R597" s="4">
        <v>0</v>
      </c>
      <c r="S597" s="4">
        <v>0</v>
      </c>
      <c r="T597" s="4">
        <v>0</v>
      </c>
      <c r="U597" s="4">
        <v>1462.8280030000001</v>
      </c>
      <c r="V597" s="4">
        <v>1380.4930420000001</v>
      </c>
      <c r="W597" s="4">
        <v>1378.6884769999999</v>
      </c>
      <c r="X597" s="4">
        <v>1435.837769</v>
      </c>
      <c r="Y597" s="4">
        <v>1476.0029300000001</v>
      </c>
    </row>
    <row r="598" spans="1:25" x14ac:dyDescent="0.2">
      <c r="A598" s="3">
        <v>42228</v>
      </c>
      <c r="B598" s="4">
        <v>1528.5548100000001</v>
      </c>
      <c r="C598" s="4">
        <v>1510.340698</v>
      </c>
      <c r="D598" s="4">
        <v>1537.680908</v>
      </c>
      <c r="E598" s="4">
        <v>1567.250732</v>
      </c>
      <c r="F598" s="4">
        <v>1562.307495</v>
      </c>
      <c r="G598" s="4">
        <v>1534.6171879999999</v>
      </c>
      <c r="H598" s="4">
        <v>0</v>
      </c>
      <c r="I598" s="4">
        <v>0</v>
      </c>
      <c r="J598" s="4">
        <v>0</v>
      </c>
      <c r="K598" s="4">
        <v>0</v>
      </c>
      <c r="L598" s="4">
        <v>0</v>
      </c>
      <c r="M598" s="4">
        <v>0</v>
      </c>
      <c r="N598" s="4">
        <v>0</v>
      </c>
      <c r="O598" s="4">
        <v>0</v>
      </c>
      <c r="P598" s="4">
        <v>0</v>
      </c>
      <c r="Q598" s="4">
        <v>0</v>
      </c>
      <c r="R598" s="4">
        <v>0</v>
      </c>
      <c r="S598" s="4">
        <v>0</v>
      </c>
      <c r="T598" s="4">
        <v>0</v>
      </c>
      <c r="U598" s="4">
        <v>1520.1480710000001</v>
      </c>
      <c r="V598" s="4">
        <v>1485.4482419999999</v>
      </c>
      <c r="W598" s="4">
        <v>1517.5850829999999</v>
      </c>
      <c r="X598" s="4">
        <v>1545.1743160000001</v>
      </c>
      <c r="Y598" s="4">
        <v>1583.6904300000001</v>
      </c>
    </row>
    <row r="599" spans="1:25" x14ac:dyDescent="0.2">
      <c r="A599" s="3">
        <v>42229</v>
      </c>
      <c r="B599" s="4">
        <v>1628.1839600000001</v>
      </c>
      <c r="C599" s="4">
        <v>1590.5660399999999</v>
      </c>
      <c r="D599" s="4">
        <v>1588.9968260000001</v>
      </c>
      <c r="E599" s="4">
        <v>1609.7574460000001</v>
      </c>
      <c r="F599" s="4">
        <v>1606.334961</v>
      </c>
      <c r="G599" s="4">
        <v>1512.3201899999999</v>
      </c>
      <c r="H599" s="4">
        <v>0</v>
      </c>
      <c r="I599" s="4">
        <v>0</v>
      </c>
      <c r="J599" s="4">
        <v>0</v>
      </c>
      <c r="K599" s="4">
        <v>0</v>
      </c>
      <c r="L599" s="4">
        <v>0</v>
      </c>
      <c r="M599" s="4">
        <v>0</v>
      </c>
      <c r="N599" s="4">
        <v>0</v>
      </c>
      <c r="O599" s="4">
        <v>0</v>
      </c>
      <c r="P599" s="4">
        <v>0</v>
      </c>
      <c r="Q599" s="4">
        <v>0</v>
      </c>
      <c r="R599" s="4">
        <v>0</v>
      </c>
      <c r="S599" s="4">
        <v>0</v>
      </c>
      <c r="T599" s="4">
        <v>0</v>
      </c>
      <c r="U599" s="4">
        <v>1471.480957</v>
      </c>
      <c r="V599" s="4">
        <v>1453.741577</v>
      </c>
      <c r="W599" s="4">
        <v>1479.1281739999999</v>
      </c>
      <c r="X599" s="4">
        <v>1533.6088870000001</v>
      </c>
      <c r="Y599" s="4">
        <v>1560.303101</v>
      </c>
    </row>
    <row r="600" spans="1:25" x14ac:dyDescent="0.2">
      <c r="A600" s="3">
        <v>42230</v>
      </c>
      <c r="B600" s="4">
        <v>1610.5501710000001</v>
      </c>
      <c r="C600" s="4">
        <v>1561.12085</v>
      </c>
      <c r="D600" s="4">
        <v>1574.2348629999999</v>
      </c>
      <c r="E600" s="4">
        <v>1584.846313</v>
      </c>
      <c r="F600" s="4">
        <v>1574.068726</v>
      </c>
      <c r="G600" s="4">
        <v>1484.0593260000001</v>
      </c>
      <c r="H600" s="4">
        <v>0</v>
      </c>
      <c r="I600" s="4">
        <v>0</v>
      </c>
      <c r="J600" s="4">
        <v>0</v>
      </c>
      <c r="K600" s="4">
        <v>0</v>
      </c>
      <c r="L600" s="4">
        <v>0</v>
      </c>
      <c r="M600" s="4">
        <v>0</v>
      </c>
      <c r="N600" s="4">
        <v>0</v>
      </c>
      <c r="O600" s="4">
        <v>0</v>
      </c>
      <c r="P600" s="4">
        <v>0</v>
      </c>
      <c r="Q600" s="4">
        <v>0</v>
      </c>
      <c r="R600" s="4">
        <v>0</v>
      </c>
      <c r="S600" s="4">
        <v>0</v>
      </c>
      <c r="T600" s="4">
        <v>0</v>
      </c>
      <c r="U600" s="4">
        <v>1443.6599120000001</v>
      </c>
      <c r="V600" s="4">
        <v>1433.722168</v>
      </c>
      <c r="W600" s="4">
        <v>1472.8645019999999</v>
      </c>
      <c r="X600" s="4">
        <v>1554.9522710000001</v>
      </c>
      <c r="Y600" s="4">
        <v>1583.864014</v>
      </c>
    </row>
    <row r="601" spans="1:25" x14ac:dyDescent="0.2">
      <c r="A601" s="3">
        <v>42231</v>
      </c>
      <c r="B601" s="4">
        <v>1589.6116939999999</v>
      </c>
      <c r="C601" s="4">
        <v>1582.2536620000001</v>
      </c>
      <c r="D601" s="4">
        <v>1612.446655</v>
      </c>
      <c r="E601" s="4">
        <v>1637.751831</v>
      </c>
      <c r="F601" s="4">
        <v>1639.876587</v>
      </c>
      <c r="G601" s="4">
        <v>1650.693115</v>
      </c>
      <c r="H601" s="4">
        <v>0</v>
      </c>
      <c r="I601" s="4">
        <v>0</v>
      </c>
      <c r="J601" s="4">
        <v>0</v>
      </c>
      <c r="K601" s="4">
        <v>0</v>
      </c>
      <c r="L601" s="4">
        <v>0</v>
      </c>
      <c r="M601" s="4">
        <v>0</v>
      </c>
      <c r="N601" s="4">
        <v>0</v>
      </c>
      <c r="O601" s="4">
        <v>0</v>
      </c>
      <c r="P601" s="4">
        <v>0</v>
      </c>
      <c r="Q601" s="4">
        <v>0</v>
      </c>
      <c r="R601" s="4">
        <v>0</v>
      </c>
      <c r="S601" s="4">
        <v>0</v>
      </c>
      <c r="T601" s="4">
        <v>0</v>
      </c>
      <c r="U601" s="4">
        <v>1534.3980710000001</v>
      </c>
      <c r="V601" s="4">
        <v>1576.580078</v>
      </c>
      <c r="W601" s="4">
        <v>1574.063232</v>
      </c>
      <c r="X601" s="4">
        <v>1671.637939</v>
      </c>
      <c r="Y601" s="4">
        <v>1682.6044919999999</v>
      </c>
    </row>
    <row r="602" spans="1:25" x14ac:dyDescent="0.2">
      <c r="A602" s="3">
        <v>42232</v>
      </c>
      <c r="B602" s="4">
        <v>1630.896606</v>
      </c>
      <c r="C602" s="4">
        <v>1642.368164</v>
      </c>
      <c r="D602" s="4">
        <v>1651.2967530000001</v>
      </c>
      <c r="E602" s="4">
        <v>1671.376953</v>
      </c>
      <c r="F602" s="4">
        <v>1675.377808</v>
      </c>
      <c r="G602" s="4">
        <v>1625.2258300000001</v>
      </c>
      <c r="H602" s="4">
        <v>0</v>
      </c>
      <c r="I602" s="4">
        <v>0</v>
      </c>
      <c r="J602" s="4">
        <v>0</v>
      </c>
      <c r="K602" s="4">
        <v>0</v>
      </c>
      <c r="L602" s="4">
        <v>0</v>
      </c>
      <c r="M602" s="4">
        <v>0</v>
      </c>
      <c r="N602" s="4">
        <v>0</v>
      </c>
      <c r="O602" s="4">
        <v>0</v>
      </c>
      <c r="P602" s="4">
        <v>0</v>
      </c>
      <c r="Q602" s="4">
        <v>0</v>
      </c>
      <c r="R602" s="4">
        <v>0</v>
      </c>
      <c r="S602" s="4">
        <v>0</v>
      </c>
      <c r="T602" s="4">
        <v>0</v>
      </c>
      <c r="U602" s="4">
        <v>1664.392822</v>
      </c>
      <c r="V602" s="4">
        <v>1737.7042240000001</v>
      </c>
      <c r="W602" s="4">
        <v>1716.8448490000001</v>
      </c>
      <c r="X602" s="4">
        <v>1783.0783690000001</v>
      </c>
      <c r="Y602" s="4">
        <v>1771.8670649999999</v>
      </c>
    </row>
    <row r="603" spans="1:25" x14ac:dyDescent="0.2">
      <c r="A603" s="3">
        <v>42233</v>
      </c>
      <c r="B603" s="4">
        <v>1776.771851</v>
      </c>
      <c r="C603" s="4">
        <v>1753.3564449999999</v>
      </c>
      <c r="D603" s="4">
        <v>1759.776245</v>
      </c>
      <c r="E603" s="4">
        <v>1777.0589600000001</v>
      </c>
      <c r="F603" s="4">
        <v>1768.3989260000001</v>
      </c>
      <c r="G603" s="4">
        <v>1672.414673</v>
      </c>
      <c r="H603" s="4">
        <v>0</v>
      </c>
      <c r="I603" s="4">
        <v>0</v>
      </c>
      <c r="J603" s="4">
        <v>0</v>
      </c>
      <c r="K603" s="4">
        <v>0</v>
      </c>
      <c r="L603" s="4">
        <v>0</v>
      </c>
      <c r="M603" s="4">
        <v>0</v>
      </c>
      <c r="N603" s="4">
        <v>0</v>
      </c>
      <c r="O603" s="4">
        <v>0</v>
      </c>
      <c r="P603" s="4">
        <v>0</v>
      </c>
      <c r="Q603" s="4">
        <v>0</v>
      </c>
      <c r="R603" s="4">
        <v>0</v>
      </c>
      <c r="S603" s="4">
        <v>0</v>
      </c>
      <c r="T603" s="4">
        <v>0</v>
      </c>
      <c r="U603" s="4">
        <v>1753.674072</v>
      </c>
      <c r="V603" s="4">
        <v>1707.1014399999999</v>
      </c>
      <c r="W603" s="4">
        <v>1711.345947</v>
      </c>
      <c r="X603" s="4">
        <v>1753.7789310000001</v>
      </c>
      <c r="Y603" s="4">
        <v>1799.6951899999999</v>
      </c>
    </row>
    <row r="604" spans="1:25" x14ac:dyDescent="0.2">
      <c r="A604" s="3">
        <v>42234</v>
      </c>
      <c r="B604" s="4">
        <v>1870.7219239999999</v>
      </c>
      <c r="C604" s="4">
        <v>1843.1816409999999</v>
      </c>
      <c r="D604" s="4">
        <v>1827.496582</v>
      </c>
      <c r="E604" s="4">
        <v>1845.3835449999999</v>
      </c>
      <c r="F604" s="4">
        <v>1821.868164</v>
      </c>
      <c r="G604" s="4">
        <v>1694.369263</v>
      </c>
      <c r="H604" s="4">
        <v>0</v>
      </c>
      <c r="I604" s="4">
        <v>0</v>
      </c>
      <c r="J604" s="4">
        <v>0</v>
      </c>
      <c r="K604" s="4">
        <v>0</v>
      </c>
      <c r="L604" s="4">
        <v>0</v>
      </c>
      <c r="M604" s="4">
        <v>0</v>
      </c>
      <c r="N604" s="4">
        <v>0</v>
      </c>
      <c r="O604" s="4">
        <v>0</v>
      </c>
      <c r="P604" s="4">
        <v>0</v>
      </c>
      <c r="Q604" s="4">
        <v>0</v>
      </c>
      <c r="R604" s="4">
        <v>0</v>
      </c>
      <c r="S604" s="4">
        <v>0</v>
      </c>
      <c r="T604" s="4">
        <v>0</v>
      </c>
      <c r="U604" s="4">
        <v>1755.705078</v>
      </c>
      <c r="V604" s="4">
        <v>1703.6328129999999</v>
      </c>
      <c r="W604" s="4">
        <v>1691.955811</v>
      </c>
      <c r="X604" s="4">
        <v>1749.8804929999999</v>
      </c>
      <c r="Y604" s="4">
        <v>1791.2014160000001</v>
      </c>
    </row>
    <row r="605" spans="1:25" x14ac:dyDescent="0.2">
      <c r="A605" s="3">
        <v>42235</v>
      </c>
      <c r="B605" s="4">
        <v>1836.5844729999999</v>
      </c>
      <c r="C605" s="4">
        <v>1822.1292719999999</v>
      </c>
      <c r="D605" s="4">
        <v>1807.190552</v>
      </c>
      <c r="E605" s="4">
        <v>1838.1539310000001</v>
      </c>
      <c r="F605" s="4">
        <v>1822.9632570000001</v>
      </c>
      <c r="G605" s="4">
        <v>1716.690308</v>
      </c>
      <c r="H605" s="4">
        <v>0</v>
      </c>
      <c r="I605" s="4">
        <v>0</v>
      </c>
      <c r="J605" s="4">
        <v>0</v>
      </c>
      <c r="K605" s="4">
        <v>0</v>
      </c>
      <c r="L605" s="4">
        <v>0</v>
      </c>
      <c r="M605" s="4">
        <v>0</v>
      </c>
      <c r="N605" s="4">
        <v>0</v>
      </c>
      <c r="O605" s="4">
        <v>0</v>
      </c>
      <c r="P605" s="4">
        <v>0</v>
      </c>
      <c r="Q605" s="4">
        <v>0</v>
      </c>
      <c r="R605" s="4">
        <v>0</v>
      </c>
      <c r="S605" s="4">
        <v>0</v>
      </c>
      <c r="T605" s="4">
        <v>0</v>
      </c>
      <c r="U605" s="4">
        <v>1709.7144780000001</v>
      </c>
      <c r="V605" s="4">
        <v>1644.3752440000001</v>
      </c>
      <c r="W605" s="4">
        <v>1655.790894</v>
      </c>
      <c r="X605" s="4">
        <v>1700.7982179999999</v>
      </c>
      <c r="Y605" s="4">
        <v>1766.570923</v>
      </c>
    </row>
    <row r="606" spans="1:25" x14ac:dyDescent="0.2">
      <c r="A606" s="3">
        <v>42236</v>
      </c>
      <c r="B606" s="4">
        <v>1827.154419</v>
      </c>
      <c r="C606" s="4">
        <v>1801.9335940000001</v>
      </c>
      <c r="D606" s="4">
        <v>1824.2463379999999</v>
      </c>
      <c r="E606" s="4">
        <v>1845.3636469999999</v>
      </c>
      <c r="F606" s="4">
        <v>1831.541138</v>
      </c>
      <c r="G606" s="4">
        <v>1758.080688</v>
      </c>
      <c r="H606" s="4">
        <v>0</v>
      </c>
      <c r="I606" s="4">
        <v>0</v>
      </c>
      <c r="J606" s="4">
        <v>0</v>
      </c>
      <c r="K606" s="4">
        <v>0</v>
      </c>
      <c r="L606" s="4">
        <v>0</v>
      </c>
      <c r="M606" s="4">
        <v>0</v>
      </c>
      <c r="N606" s="4">
        <v>0</v>
      </c>
      <c r="O606" s="4">
        <v>0</v>
      </c>
      <c r="P606" s="4">
        <v>0</v>
      </c>
      <c r="Q606" s="4">
        <v>0</v>
      </c>
      <c r="R606" s="4">
        <v>0</v>
      </c>
      <c r="S606" s="4">
        <v>0</v>
      </c>
      <c r="T606" s="4">
        <v>0</v>
      </c>
      <c r="U606" s="4">
        <v>1627.7985839999999</v>
      </c>
      <c r="V606" s="4">
        <v>1586.4354249999999</v>
      </c>
      <c r="W606" s="4">
        <v>1582.9646</v>
      </c>
      <c r="X606" s="4">
        <v>1635.4160159999999</v>
      </c>
      <c r="Y606" s="4">
        <v>1690.9490969999999</v>
      </c>
    </row>
    <row r="607" spans="1:25" x14ac:dyDescent="0.2">
      <c r="A607" s="3">
        <v>42237</v>
      </c>
      <c r="B607" s="4">
        <v>1755.5854489999999</v>
      </c>
      <c r="C607" s="4">
        <v>1744.6243899999999</v>
      </c>
      <c r="D607" s="4">
        <v>1731.185669</v>
      </c>
      <c r="E607" s="4">
        <v>1759.1917719999999</v>
      </c>
      <c r="F607" s="4">
        <v>1744.6123050000001</v>
      </c>
      <c r="G607" s="4">
        <v>1661.3515629999999</v>
      </c>
      <c r="H607" s="4">
        <v>0</v>
      </c>
      <c r="I607" s="4">
        <v>0</v>
      </c>
      <c r="J607" s="4">
        <v>0</v>
      </c>
      <c r="K607" s="4">
        <v>0</v>
      </c>
      <c r="L607" s="4">
        <v>0</v>
      </c>
      <c r="M607" s="4">
        <v>0</v>
      </c>
      <c r="N607" s="4">
        <v>0</v>
      </c>
      <c r="O607" s="4">
        <v>0</v>
      </c>
      <c r="P607" s="4">
        <v>0</v>
      </c>
      <c r="Q607" s="4">
        <v>0</v>
      </c>
      <c r="R607" s="4">
        <v>0</v>
      </c>
      <c r="S607" s="4">
        <v>0</v>
      </c>
      <c r="T607" s="4">
        <v>0</v>
      </c>
      <c r="U607" s="4">
        <v>1613.829712</v>
      </c>
      <c r="V607" s="4">
        <v>1530.8544919999999</v>
      </c>
      <c r="W607" s="4">
        <v>1564.2650149999999</v>
      </c>
      <c r="X607" s="4">
        <v>1677.0935059999999</v>
      </c>
      <c r="Y607" s="4">
        <v>1737.606812</v>
      </c>
    </row>
    <row r="608" spans="1:25" x14ac:dyDescent="0.2">
      <c r="A608" s="3">
        <v>42238</v>
      </c>
      <c r="B608" s="4">
        <v>1747.6560059999999</v>
      </c>
      <c r="C608" s="4">
        <v>1759.987793</v>
      </c>
      <c r="D608" s="4">
        <v>1755.5720209999999</v>
      </c>
      <c r="E608" s="4">
        <v>1752.6717530000001</v>
      </c>
      <c r="F608" s="4">
        <v>1687.200317</v>
      </c>
      <c r="G608" s="4">
        <v>1721.920288</v>
      </c>
      <c r="H608" s="4">
        <v>0</v>
      </c>
      <c r="I608" s="4">
        <v>0</v>
      </c>
      <c r="J608" s="4">
        <v>0</v>
      </c>
      <c r="K608" s="4">
        <v>0</v>
      </c>
      <c r="L608" s="4">
        <v>0</v>
      </c>
      <c r="M608" s="4">
        <v>0</v>
      </c>
      <c r="N608" s="4">
        <v>0</v>
      </c>
      <c r="O608" s="4">
        <v>0</v>
      </c>
      <c r="P608" s="4">
        <v>0</v>
      </c>
      <c r="Q608" s="4">
        <v>0</v>
      </c>
      <c r="R608" s="4">
        <v>0</v>
      </c>
      <c r="S608" s="4">
        <v>0</v>
      </c>
      <c r="T608" s="4">
        <v>0</v>
      </c>
      <c r="U608" s="4">
        <v>1514.5970460000001</v>
      </c>
      <c r="V608" s="4">
        <v>1579.68335</v>
      </c>
      <c r="W608" s="4">
        <v>1594.0189210000001</v>
      </c>
      <c r="X608" s="4">
        <v>1687.623047</v>
      </c>
      <c r="Y608" s="4">
        <v>1684.0269780000001</v>
      </c>
    </row>
    <row r="609" spans="1:25" x14ac:dyDescent="0.2">
      <c r="A609" s="3">
        <v>42239</v>
      </c>
      <c r="B609" s="4">
        <v>1671.972534</v>
      </c>
      <c r="C609" s="4">
        <v>1685.3179929999999</v>
      </c>
      <c r="D609" s="4">
        <v>1709.6972659999999</v>
      </c>
      <c r="E609" s="4">
        <v>1735.6864009999999</v>
      </c>
      <c r="F609" s="4">
        <v>1722.9608149999999</v>
      </c>
      <c r="G609" s="4">
        <v>1709.1923830000001</v>
      </c>
      <c r="H609" s="4">
        <v>0</v>
      </c>
      <c r="I609" s="4">
        <v>0</v>
      </c>
      <c r="J609" s="4">
        <v>0</v>
      </c>
      <c r="K609" s="4">
        <v>0</v>
      </c>
      <c r="L609" s="4">
        <v>0</v>
      </c>
      <c r="M609" s="4">
        <v>0</v>
      </c>
      <c r="N609" s="4">
        <v>0</v>
      </c>
      <c r="O609" s="4">
        <v>0</v>
      </c>
      <c r="P609" s="4">
        <v>0</v>
      </c>
      <c r="Q609" s="4">
        <v>0</v>
      </c>
      <c r="R609" s="4">
        <v>0</v>
      </c>
      <c r="S609" s="4">
        <v>0</v>
      </c>
      <c r="T609" s="4">
        <v>0</v>
      </c>
      <c r="U609" s="4">
        <v>1612.982422</v>
      </c>
      <c r="V609" s="4">
        <v>1666.809814</v>
      </c>
      <c r="W609" s="4">
        <v>1633.4083250000001</v>
      </c>
      <c r="X609" s="4">
        <v>1706.536499</v>
      </c>
      <c r="Y609" s="4">
        <v>1722.5351559999999</v>
      </c>
    </row>
    <row r="610" spans="1:25" x14ac:dyDescent="0.2">
      <c r="A610" s="3">
        <v>42240</v>
      </c>
      <c r="B610" s="4">
        <v>1736.7454829999999</v>
      </c>
      <c r="C610" s="4">
        <v>1735.8400879999999</v>
      </c>
      <c r="D610" s="4">
        <v>1757.903198</v>
      </c>
      <c r="E610" s="4">
        <v>1796.5566409999999</v>
      </c>
      <c r="F610" s="4">
        <v>1779.634033</v>
      </c>
      <c r="G610" s="4">
        <v>1701.6383060000001</v>
      </c>
      <c r="H610" s="4">
        <v>0</v>
      </c>
      <c r="I610" s="4">
        <v>0</v>
      </c>
      <c r="J610" s="4">
        <v>0</v>
      </c>
      <c r="K610" s="4">
        <v>0</v>
      </c>
      <c r="L610" s="4">
        <v>0</v>
      </c>
      <c r="M610" s="4">
        <v>0</v>
      </c>
      <c r="N610" s="4">
        <v>0</v>
      </c>
      <c r="O610" s="4">
        <v>0</v>
      </c>
      <c r="P610" s="4">
        <v>0</v>
      </c>
      <c r="Q610" s="4">
        <v>0</v>
      </c>
      <c r="R610" s="4">
        <v>0</v>
      </c>
      <c r="S610" s="4">
        <v>0</v>
      </c>
      <c r="T610" s="4">
        <v>0</v>
      </c>
      <c r="U610" s="4">
        <v>1652.1019289999999</v>
      </c>
      <c r="V610" s="4">
        <v>1605.104736</v>
      </c>
      <c r="W610" s="4">
        <v>1600.073975</v>
      </c>
      <c r="X610" s="4">
        <v>1648.2989500000001</v>
      </c>
      <c r="Y610" s="4">
        <v>1693.5504149999999</v>
      </c>
    </row>
    <row r="611" spans="1:25" x14ac:dyDescent="0.2">
      <c r="A611" s="3">
        <v>42241</v>
      </c>
      <c r="B611" s="4">
        <v>1756.505981</v>
      </c>
      <c r="C611" s="4">
        <v>1731.565918</v>
      </c>
      <c r="D611" s="4">
        <v>1746.0504149999999</v>
      </c>
      <c r="E611" s="4">
        <v>1764.2741699999999</v>
      </c>
      <c r="F611" s="4">
        <v>1772.8508300000001</v>
      </c>
      <c r="G611" s="4">
        <v>1679.6982419999999</v>
      </c>
      <c r="H611" s="4">
        <v>0</v>
      </c>
      <c r="I611" s="4">
        <v>0</v>
      </c>
      <c r="J611" s="4">
        <v>0</v>
      </c>
      <c r="K611" s="4">
        <v>0</v>
      </c>
      <c r="L611" s="4">
        <v>0</v>
      </c>
      <c r="M611" s="4">
        <v>0</v>
      </c>
      <c r="N611" s="4">
        <v>0</v>
      </c>
      <c r="O611" s="4">
        <v>0</v>
      </c>
      <c r="P611" s="4">
        <v>0</v>
      </c>
      <c r="Q611" s="4">
        <v>0</v>
      </c>
      <c r="R611" s="4">
        <v>0</v>
      </c>
      <c r="S611" s="4">
        <v>0</v>
      </c>
      <c r="T611" s="4">
        <v>0</v>
      </c>
      <c r="U611" s="4">
        <v>1600.7799070000001</v>
      </c>
      <c r="V611" s="4">
        <v>1530.041504</v>
      </c>
      <c r="W611" s="4">
        <v>1511.298828</v>
      </c>
      <c r="X611" s="4">
        <v>1569.9510499999999</v>
      </c>
      <c r="Y611" s="4">
        <v>1621.0720209999999</v>
      </c>
    </row>
    <row r="612" spans="1:25" x14ac:dyDescent="0.2">
      <c r="A612" s="3">
        <v>42242</v>
      </c>
      <c r="B612" s="4">
        <v>1681.4798579999999</v>
      </c>
      <c r="C612" s="4">
        <v>1654.793823</v>
      </c>
      <c r="D612" s="4">
        <v>1687.724487</v>
      </c>
      <c r="E612" s="4">
        <v>1721.0010990000001</v>
      </c>
      <c r="F612" s="4">
        <v>1713.098755</v>
      </c>
      <c r="G612" s="4">
        <v>1642.98938</v>
      </c>
      <c r="H612" s="4">
        <v>0</v>
      </c>
      <c r="I612" s="4">
        <v>0</v>
      </c>
      <c r="J612" s="4">
        <v>0</v>
      </c>
      <c r="K612" s="4">
        <v>0</v>
      </c>
      <c r="L612" s="4">
        <v>0</v>
      </c>
      <c r="M612" s="4">
        <v>0</v>
      </c>
      <c r="N612" s="4">
        <v>0</v>
      </c>
      <c r="O612" s="4">
        <v>0</v>
      </c>
      <c r="P612" s="4">
        <v>0</v>
      </c>
      <c r="Q612" s="4">
        <v>0</v>
      </c>
      <c r="R612" s="4">
        <v>0</v>
      </c>
      <c r="S612" s="4">
        <v>0</v>
      </c>
      <c r="T612" s="4">
        <v>0</v>
      </c>
      <c r="U612" s="4">
        <v>1551.727905</v>
      </c>
      <c r="V612" s="4">
        <v>1467.6517329999999</v>
      </c>
      <c r="W612" s="4">
        <v>1453.319092</v>
      </c>
      <c r="X612" s="4">
        <v>1479.014038</v>
      </c>
      <c r="Y612" s="4">
        <v>1564.539307</v>
      </c>
    </row>
    <row r="613" spans="1:25" x14ac:dyDescent="0.2">
      <c r="A613" s="3">
        <v>42243</v>
      </c>
      <c r="B613" s="4">
        <v>1627.5916749999999</v>
      </c>
      <c r="C613" s="4">
        <v>1622.4185789999999</v>
      </c>
      <c r="D613" s="4">
        <v>1629.3582759999999</v>
      </c>
      <c r="E613" s="4">
        <v>1644.919922</v>
      </c>
      <c r="F613" s="4">
        <v>1634.8001710000001</v>
      </c>
      <c r="G613" s="4">
        <v>1565.3374020000001</v>
      </c>
      <c r="H613" s="4">
        <v>0</v>
      </c>
      <c r="I613" s="4">
        <v>0</v>
      </c>
      <c r="J613" s="4">
        <v>0</v>
      </c>
      <c r="K613" s="4">
        <v>0</v>
      </c>
      <c r="L613" s="4">
        <v>0</v>
      </c>
      <c r="M613" s="4">
        <v>0</v>
      </c>
      <c r="N613" s="4">
        <v>0</v>
      </c>
      <c r="O613" s="4">
        <v>0</v>
      </c>
      <c r="P613" s="4">
        <v>0</v>
      </c>
      <c r="Q613" s="4">
        <v>0</v>
      </c>
      <c r="R613" s="4">
        <v>0</v>
      </c>
      <c r="S613" s="4">
        <v>0</v>
      </c>
      <c r="T613" s="4">
        <v>0</v>
      </c>
      <c r="U613" s="4">
        <v>1496.067139</v>
      </c>
      <c r="V613" s="4">
        <v>1455.366943</v>
      </c>
      <c r="W613" s="4">
        <v>1435.036865</v>
      </c>
      <c r="X613" s="4">
        <v>1479.335327</v>
      </c>
      <c r="Y613" s="4">
        <v>1520.5661620000001</v>
      </c>
    </row>
    <row r="614" spans="1:25" x14ac:dyDescent="0.2">
      <c r="A614" s="3">
        <v>42244</v>
      </c>
      <c r="B614" s="4">
        <v>1557.7958980000001</v>
      </c>
      <c r="C614" s="4">
        <v>1548.0020750000001</v>
      </c>
      <c r="D614" s="4">
        <v>1546.415649</v>
      </c>
      <c r="E614" s="4">
        <v>1522.177124</v>
      </c>
      <c r="F614" s="4">
        <v>1545.7894289999999</v>
      </c>
      <c r="G614" s="4">
        <v>1475.0748289999999</v>
      </c>
      <c r="H614" s="4">
        <v>0</v>
      </c>
      <c r="I614" s="4">
        <v>0</v>
      </c>
      <c r="J614" s="4">
        <v>0</v>
      </c>
      <c r="K614" s="4">
        <v>0</v>
      </c>
      <c r="L614" s="4">
        <v>0</v>
      </c>
      <c r="M614" s="4">
        <v>0</v>
      </c>
      <c r="N614" s="4">
        <v>0</v>
      </c>
      <c r="O614" s="4">
        <v>0</v>
      </c>
      <c r="P614" s="4">
        <v>0</v>
      </c>
      <c r="Q614" s="4">
        <v>0</v>
      </c>
      <c r="R614" s="4">
        <v>0</v>
      </c>
      <c r="S614" s="4">
        <v>0</v>
      </c>
      <c r="T614" s="4">
        <v>0</v>
      </c>
      <c r="U614" s="4">
        <v>1417.0648189999999</v>
      </c>
      <c r="V614" s="4">
        <v>1372.6435550000001</v>
      </c>
      <c r="W614" s="4">
        <v>1403.4061280000001</v>
      </c>
      <c r="X614" s="4">
        <v>1458.0523679999999</v>
      </c>
      <c r="Y614" s="4">
        <v>1500.6274410000001</v>
      </c>
    </row>
    <row r="615" spans="1:25" x14ac:dyDescent="0.2">
      <c r="A615" s="3">
        <v>42245</v>
      </c>
      <c r="B615" s="4">
        <v>1495.5720209999999</v>
      </c>
      <c r="C615" s="4">
        <v>1498.3618160000001</v>
      </c>
      <c r="D615" s="4">
        <v>1505.0321039999999</v>
      </c>
      <c r="E615" s="4">
        <v>1547.8770750000001</v>
      </c>
      <c r="F615" s="4">
        <v>1575.525635</v>
      </c>
      <c r="G615" s="4">
        <v>1580.8977050000001</v>
      </c>
      <c r="H615" s="4">
        <v>0</v>
      </c>
      <c r="I615" s="4">
        <v>0</v>
      </c>
      <c r="J615" s="4">
        <v>0</v>
      </c>
      <c r="K615" s="4">
        <v>0</v>
      </c>
      <c r="L615" s="4">
        <v>0</v>
      </c>
      <c r="M615" s="4">
        <v>0</v>
      </c>
      <c r="N615" s="4">
        <v>0</v>
      </c>
      <c r="O615" s="4">
        <v>0</v>
      </c>
      <c r="P615" s="4">
        <v>0</v>
      </c>
      <c r="Q615" s="4">
        <v>0</v>
      </c>
      <c r="R615" s="4">
        <v>0</v>
      </c>
      <c r="S615" s="4">
        <v>0</v>
      </c>
      <c r="T615" s="4">
        <v>0</v>
      </c>
      <c r="U615" s="4">
        <v>1373.9508060000001</v>
      </c>
      <c r="V615" s="4">
        <v>1410.294678</v>
      </c>
      <c r="W615" s="4">
        <v>1422.9248050000001</v>
      </c>
      <c r="X615" s="4">
        <v>1504.2711179999999</v>
      </c>
      <c r="Y615" s="4">
        <v>1504.703125</v>
      </c>
    </row>
    <row r="616" spans="1:25" x14ac:dyDescent="0.2">
      <c r="A616" s="3">
        <v>42246</v>
      </c>
      <c r="B616" s="4">
        <v>1490.940186</v>
      </c>
      <c r="C616" s="4">
        <v>1518.446533</v>
      </c>
      <c r="D616" s="4">
        <v>1536.4620359999999</v>
      </c>
      <c r="E616" s="4">
        <v>1571.60437</v>
      </c>
      <c r="F616" s="4">
        <v>1558.718018</v>
      </c>
      <c r="G616" s="4">
        <v>1573.91687</v>
      </c>
      <c r="H616" s="4">
        <v>0</v>
      </c>
      <c r="I616" s="4">
        <v>0</v>
      </c>
      <c r="J616" s="4">
        <v>0</v>
      </c>
      <c r="K616" s="4">
        <v>0</v>
      </c>
      <c r="L616" s="4">
        <v>0</v>
      </c>
      <c r="M616" s="4">
        <v>0</v>
      </c>
      <c r="N616" s="4">
        <v>0</v>
      </c>
      <c r="O616" s="4">
        <v>0</v>
      </c>
      <c r="P616" s="4">
        <v>0</v>
      </c>
      <c r="Q616" s="4">
        <v>0</v>
      </c>
      <c r="R616" s="4">
        <v>0</v>
      </c>
      <c r="S616" s="4">
        <v>0</v>
      </c>
      <c r="T616" s="4">
        <v>0</v>
      </c>
      <c r="U616" s="4">
        <v>1531.8522949999999</v>
      </c>
      <c r="V616" s="4">
        <v>1562.9982910000001</v>
      </c>
      <c r="W616" s="4">
        <v>1508.992432</v>
      </c>
      <c r="X616" s="4">
        <v>1564.6551509999999</v>
      </c>
      <c r="Y616" s="4">
        <v>1555.188232</v>
      </c>
    </row>
    <row r="617" spans="1:25" x14ac:dyDescent="0.2">
      <c r="A617" s="3">
        <v>42247</v>
      </c>
      <c r="B617" s="4">
        <v>1572.533447</v>
      </c>
      <c r="C617" s="4">
        <v>1535.4185789999999</v>
      </c>
      <c r="D617" s="4">
        <v>1546.0554199999999</v>
      </c>
      <c r="E617" s="4">
        <v>1580.7229</v>
      </c>
      <c r="F617" s="4">
        <v>1598.844971</v>
      </c>
      <c r="G617" s="4">
        <v>1550.317749</v>
      </c>
      <c r="H617" s="4">
        <v>0</v>
      </c>
      <c r="I617" s="4">
        <v>0</v>
      </c>
      <c r="J617" s="4">
        <v>0</v>
      </c>
      <c r="K617" s="4">
        <v>0</v>
      </c>
      <c r="L617" s="4">
        <v>0</v>
      </c>
      <c r="M617" s="4">
        <v>0</v>
      </c>
      <c r="N617" s="4">
        <v>0</v>
      </c>
      <c r="O617" s="4">
        <v>0</v>
      </c>
      <c r="P617" s="4">
        <v>0</v>
      </c>
      <c r="Q617" s="4">
        <v>0</v>
      </c>
      <c r="R617" s="4">
        <v>0</v>
      </c>
      <c r="S617" s="4">
        <v>0</v>
      </c>
      <c r="T617" s="4">
        <v>0</v>
      </c>
      <c r="U617" s="4">
        <v>1561.8579099999999</v>
      </c>
      <c r="V617" s="4">
        <v>1472.491211</v>
      </c>
      <c r="W617" s="4">
        <v>1450.7871090000001</v>
      </c>
      <c r="X617" s="4">
        <v>1482.5241699999999</v>
      </c>
      <c r="Y617" s="4">
        <v>1520.148682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Total_StdO_Customers</vt:lpstr>
      <vt:lpstr>StdO_Customers_Residential</vt:lpstr>
      <vt:lpstr>StdO_Customers_Small_Commercial</vt:lpstr>
      <vt:lpstr>StdO_Customers_Lighting</vt:lpstr>
    </vt:vector>
  </TitlesOfParts>
  <Company>Bangor Hydro Electric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DUTRA, STEVEN</dc:creator>
  <cp:lastModifiedBy>DUTRA, STEVEN</cp:lastModifiedBy>
  <dcterms:created xsi:type="dcterms:W3CDTF">2015-08-04T16:04:51Z</dcterms:created>
  <dcterms:modified xsi:type="dcterms:W3CDTF">2015-11-06T17:01:44Z</dcterms:modified>
</cp:coreProperties>
</file>