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795" windowHeight="9210" tabRatio="885"/>
  </bookViews>
  <sheets>
    <sheet name="Summary" sheetId="9" r:id="rId1"/>
  </sheets>
  <calcPr calcId="144525"/>
</workbook>
</file>

<file path=xl/calcChain.xml><?xml version="1.0" encoding="utf-8"?>
<calcChain xmlns="http://schemas.openxmlformats.org/spreadsheetml/2006/main">
  <c r="E65" i="9" l="1"/>
  <c r="F65" i="9"/>
  <c r="H65" i="9"/>
  <c r="I65" i="9"/>
  <c r="J65" i="9"/>
  <c r="L65" i="9"/>
  <c r="M65" i="9"/>
  <c r="N65" i="9"/>
  <c r="P65" i="9"/>
  <c r="Q65" i="9"/>
  <c r="R65" i="9"/>
  <c r="D65" i="9"/>
  <c r="E36" i="9"/>
  <c r="F36" i="9"/>
  <c r="H36" i="9"/>
  <c r="I36" i="9"/>
  <c r="J36" i="9"/>
  <c r="L36" i="9"/>
  <c r="M36" i="9"/>
  <c r="N36" i="9"/>
  <c r="P36" i="9"/>
  <c r="Q36" i="9"/>
  <c r="R36" i="9"/>
  <c r="D36" i="9"/>
</calcChain>
</file>

<file path=xl/sharedStrings.xml><?xml version="1.0" encoding="utf-8"?>
<sst xmlns="http://schemas.openxmlformats.org/spreadsheetml/2006/main" count="116" uniqueCount="35">
  <si>
    <t>EMERA MAINE</t>
  </si>
  <si>
    <t>Peak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</si>
  <si>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</si>
  <si>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</si>
  <si>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</si>
  <si>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</si>
  <si>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</si>
  <si>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</si>
  <si>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</si>
  <si>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</si>
  <si>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</si>
  <si>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</si>
  <si>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</si>
  <si>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</si>
  <si>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</si>
  <si>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</si>
  <si>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</si>
  <si>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</si>
  <si>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</si>
  <si>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Non-Coincident Peak by Month</t>
  </si>
  <si>
    <t>Date</t>
  </si>
  <si>
    <t>Hr Ending</t>
  </si>
  <si>
    <t>STDOFFER CUSTOMERS ONLY</t>
  </si>
  <si>
    <t>ALL CUSTOMERS</t>
  </si>
  <si>
    <t>STANDARD OFFER CUSTOMERS ONLY</t>
  </si>
  <si>
    <t>Note : Peak hours = weekdays HE08 - HE23; Off-Peak hours = weekdays HE01 - HE07 and HE24 &amp; weekends/holidays HE01 - HE24</t>
  </si>
  <si>
    <t>Standard Offer Customers Only</t>
  </si>
  <si>
    <t>Note : Data in kWs</t>
  </si>
  <si>
    <t>LARGE STANDARD OFFER GROUP</t>
  </si>
  <si>
    <t>LARGE PRIMARY</t>
  </si>
  <si>
    <t>LARGE SUB-TRANSMISSION</t>
  </si>
  <si>
    <t>LARGE TRANSMISSION</t>
  </si>
  <si>
    <t>TOTAL LARGE STANDARD OFFER CLASS</t>
  </si>
  <si>
    <t xml:space="preserve">All Customers </t>
  </si>
  <si>
    <t>Note : Hourly loads include losses and are taken from the Daily Settlements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</si>
</sst>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workbookViewId="0">
      <selection activeCell="A2" sqref="A2"/>
    </sheetView>
  </sheetViews>
  <sheetFormatPr defaultRowHeight="12.75" x14ac:dyDescent="0.2"/>
  <cols>
    <col min="1" max="1" width="10" customWidth="1"/>
    <col min="4" max="6" width="12.7109375" customWidth="1"/>
    <col min="7" max="7" width="10.140625" bestFit="1" customWidth="1"/>
    <col min="8" max="10" width="12.7109375" customWidth="1"/>
    <col min="12" max="12" width="10.28515625" bestFit="1" customWidth="1"/>
    <col min="13" max="13" width="11.140625" bestFit="1" customWidth="1"/>
    <col min="14" max="14" width="10" bestFit="1" customWidth="1"/>
    <col min="16" max="18" width="12.7109375" customWidth="1"/>
  </cols>
  <sheetData>
    <row r="1" spans="1:19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x14ac:dyDescent="0.2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x14ac:dyDescent="0.2">
      <c r="A5" s="1" t="s">
        <v>34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x14ac:dyDescent="0.2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x14ac:dyDescent="0.2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x14ac:dyDescent="0.2">
      <c r="A9" s="2" t="s">
        <v>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9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 t="s">
        <v>32</v>
      </c>
      <c r="Q10" s="3"/>
      <c r="R10" s="3"/>
    </row>
    <row r="11" spans="1:19" x14ac:dyDescent="0.2">
      <c r="A11" s="2"/>
      <c r="B11" s="2"/>
      <c r="C11" s="2"/>
      <c r="D11" s="3" t="s">
        <v>29</v>
      </c>
      <c r="E11" s="3"/>
      <c r="F11" s="3"/>
      <c r="G11" s="2"/>
      <c r="H11" s="3" t="s">
        <v>30</v>
      </c>
      <c r="I11" s="3"/>
      <c r="J11" s="3"/>
      <c r="K11" s="2"/>
      <c r="L11" s="3" t="s">
        <v>31</v>
      </c>
      <c r="M11" s="3"/>
      <c r="N11" s="3"/>
      <c r="O11" s="2"/>
      <c r="P11" s="3" t="s">
        <v>26</v>
      </c>
      <c r="Q11" s="3"/>
      <c r="R11" s="3"/>
    </row>
    <row r="12" spans="1:19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9" x14ac:dyDescent="0.2">
      <c r="A13" s="2" t="s">
        <v>2</v>
      </c>
      <c r="B13" s="4" t="s">
        <v>3</v>
      </c>
      <c r="C13" s="2"/>
      <c r="D13" s="2" t="s">
        <v>4</v>
      </c>
      <c r="E13" s="2" t="s">
        <v>5</v>
      </c>
      <c r="F13" s="2" t="s">
        <v>6</v>
      </c>
      <c r="G13" s="2"/>
      <c r="H13" s="2" t="s">
        <v>4</v>
      </c>
      <c r="I13" s="2" t="s">
        <v>5</v>
      </c>
      <c r="J13" s="2" t="s">
        <v>6</v>
      </c>
      <c r="K13" s="2"/>
      <c r="L13" s="2" t="s">
        <v>4</v>
      </c>
      <c r="M13" s="2" t="s">
        <v>5</v>
      </c>
      <c r="N13" s="2" t="s">
        <v>6</v>
      </c>
      <c r="O13" s="2"/>
      <c r="P13" s="2" t="s">
        <v>4</v>
      </c>
      <c r="Q13" s="2" t="s">
        <v>5</v>
      </c>
      <c r="R13" s="2" t="s">
        <v>6</v>
      </c>
    </row>
    <row r="14" spans="1:19" x14ac:dyDescent="0.2">
      <c r="A14" s="2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9" x14ac:dyDescent="0.2">
      <c r="A15" s="2" t="s">
        <v>7</v>
      </c>
      <c r="B15" s="5">
        <v>2014</v>
      </c>
      <c r="C15" s="2"/>
      <c r="D15" s="2">
        <v>11227.311680000001</v>
      </c>
      <c r="E15" s="2">
        <v>12426.377611</v>
      </c>
      <c r="F15" s="2">
        <v>23653.689291000006</v>
      </c>
      <c r="G15" s="2"/>
      <c r="H15" s="2">
        <v>1798956.8242632002</v>
      </c>
      <c r="I15" s="2">
        <v>1957570.1070911994</v>
      </c>
      <c r="J15" s="2">
        <v>3756526.9313544002</v>
      </c>
      <c r="K15" s="2"/>
      <c r="L15" s="2">
        <v>21504.585619999998</v>
      </c>
      <c r="M15" s="2">
        <v>43024.084941000001</v>
      </c>
      <c r="N15" s="2">
        <v>64528.670560999992</v>
      </c>
      <c r="O15" s="2"/>
      <c r="P15" s="2">
        <v>1831688.7215631998</v>
      </c>
      <c r="Q15" s="2">
        <v>2013020.5696432001</v>
      </c>
      <c r="R15" s="2">
        <v>3844709.291206399</v>
      </c>
      <c r="S15" s="2"/>
    </row>
    <row r="16" spans="1:19" x14ac:dyDescent="0.2">
      <c r="A16" s="2" t="s">
        <v>8</v>
      </c>
      <c r="B16" s="5">
        <v>2014</v>
      </c>
      <c r="C16" s="2"/>
      <c r="D16" s="2">
        <v>10299.466815999998</v>
      </c>
      <c r="E16" s="2">
        <v>12382.259559</v>
      </c>
      <c r="F16" s="2">
        <v>22681.726374999998</v>
      </c>
      <c r="G16" s="2"/>
      <c r="H16" s="2">
        <v>1916306.9958816001</v>
      </c>
      <c r="I16" s="2">
        <v>2472515.7472932003</v>
      </c>
      <c r="J16" s="2">
        <v>4388822.7431747988</v>
      </c>
      <c r="K16" s="2"/>
      <c r="L16" s="2">
        <v>38511.436394000004</v>
      </c>
      <c r="M16" s="2">
        <v>42993.149255999997</v>
      </c>
      <c r="N16" s="2">
        <v>81504.585650000008</v>
      </c>
      <c r="O16" s="2"/>
      <c r="P16" s="2">
        <v>1965117.8990915995</v>
      </c>
      <c r="Q16" s="2">
        <v>2527891.1561081996</v>
      </c>
      <c r="R16" s="2">
        <v>4493009.0551997982</v>
      </c>
      <c r="S16" s="2"/>
    </row>
    <row r="17" spans="1:19" x14ac:dyDescent="0.2">
      <c r="A17" s="2" t="s">
        <v>9</v>
      </c>
      <c r="B17" s="5">
        <v>2014</v>
      </c>
      <c r="C17" s="2"/>
      <c r="D17" s="2">
        <v>528087.64703300002</v>
      </c>
      <c r="E17" s="2">
        <v>448380.36055199994</v>
      </c>
      <c r="F17" s="2">
        <v>976468.0075849999</v>
      </c>
      <c r="G17" s="2"/>
      <c r="H17" s="2">
        <v>947841.15946700005</v>
      </c>
      <c r="I17" s="2">
        <v>966678.61335359991</v>
      </c>
      <c r="J17" s="2">
        <v>1914519.7728205998</v>
      </c>
      <c r="K17" s="2"/>
      <c r="L17" s="2">
        <v>59733.068190999984</v>
      </c>
      <c r="M17" s="2">
        <v>128310.05221499999</v>
      </c>
      <c r="N17" s="2">
        <v>188043.12040599994</v>
      </c>
      <c r="O17" s="2"/>
      <c r="P17" s="2">
        <v>1535661.874691</v>
      </c>
      <c r="Q17" s="2">
        <v>1543369.0261205998</v>
      </c>
      <c r="R17" s="2">
        <v>3079030.9008116005</v>
      </c>
      <c r="S17" s="2"/>
    </row>
    <row r="18" spans="1:19" x14ac:dyDescent="0.2">
      <c r="A18" s="2" t="s">
        <v>10</v>
      </c>
      <c r="B18" s="5">
        <v>2014</v>
      </c>
      <c r="C18" s="2"/>
      <c r="D18" s="2">
        <v>32737.808008999997</v>
      </c>
      <c r="E18" s="2">
        <v>38551.097997000004</v>
      </c>
      <c r="F18" s="2">
        <v>71288.90600599999</v>
      </c>
      <c r="G18" s="2"/>
      <c r="H18" s="2">
        <v>728270.16100099997</v>
      </c>
      <c r="I18" s="2">
        <v>687138.72698379995</v>
      </c>
      <c r="J18" s="2">
        <v>1415408.8879847999</v>
      </c>
      <c r="K18" s="2"/>
      <c r="L18" s="2">
        <v>39550.041582999998</v>
      </c>
      <c r="M18" s="2">
        <v>36788.118847000005</v>
      </c>
      <c r="N18" s="2">
        <v>76338.160429999989</v>
      </c>
      <c r="O18" s="2"/>
      <c r="P18" s="2">
        <v>800558.01059299975</v>
      </c>
      <c r="Q18" s="2">
        <v>762477.94382779975</v>
      </c>
      <c r="R18" s="2">
        <v>1563035.9544207996</v>
      </c>
      <c r="S18" s="2"/>
    </row>
    <row r="19" spans="1:19" x14ac:dyDescent="0.2">
      <c r="A19" s="2" t="s">
        <v>11</v>
      </c>
      <c r="B19" s="5">
        <v>2014</v>
      </c>
      <c r="C19" s="2"/>
      <c r="D19" s="2">
        <v>31410.799414000005</v>
      </c>
      <c r="E19" s="2">
        <v>38573.681885000005</v>
      </c>
      <c r="F19" s="2">
        <v>69984.481299000006</v>
      </c>
      <c r="G19" s="2"/>
      <c r="H19" s="2">
        <v>1068533.9295314001</v>
      </c>
      <c r="I19" s="2">
        <v>847013.38394259987</v>
      </c>
      <c r="J19" s="2">
        <v>1915547.3134739997</v>
      </c>
      <c r="K19" s="2"/>
      <c r="L19" s="2">
        <v>77011.586232999995</v>
      </c>
      <c r="M19" s="2">
        <v>78113.876669999983</v>
      </c>
      <c r="N19" s="2">
        <v>155125.46290300001</v>
      </c>
      <c r="O19" s="2"/>
      <c r="P19" s="2">
        <v>1176956.3151784001</v>
      </c>
      <c r="Q19" s="2">
        <v>963700.94249759987</v>
      </c>
      <c r="R19" s="2">
        <v>2140657.2576759993</v>
      </c>
      <c r="S19" s="2"/>
    </row>
    <row r="20" spans="1:19" x14ac:dyDescent="0.2">
      <c r="A20" s="2" t="s">
        <v>12</v>
      </c>
      <c r="B20" s="5">
        <v>2014</v>
      </c>
      <c r="C20" s="2"/>
      <c r="D20" s="2">
        <v>37275.875677999997</v>
      </c>
      <c r="E20" s="2">
        <v>66441.69662800002</v>
      </c>
      <c r="F20" s="2">
        <v>103717.572306</v>
      </c>
      <c r="G20" s="2"/>
      <c r="H20" s="2">
        <v>1406022.4661756002</v>
      </c>
      <c r="I20" s="2">
        <v>1404534.0144023995</v>
      </c>
      <c r="J20" s="2">
        <v>2810556.4805779997</v>
      </c>
      <c r="K20" s="2"/>
      <c r="L20" s="2">
        <v>50362.139479000005</v>
      </c>
      <c r="M20" s="2">
        <v>59354.990337000003</v>
      </c>
      <c r="N20" s="2">
        <v>109717.12981600002</v>
      </c>
      <c r="O20" s="2"/>
      <c r="P20" s="2">
        <v>1493660.4813325999</v>
      </c>
      <c r="Q20" s="2">
        <v>1530330.7013674001</v>
      </c>
      <c r="R20" s="2">
        <v>3023991.1826999998</v>
      </c>
      <c r="S20" s="2"/>
    </row>
    <row r="21" spans="1:19" x14ac:dyDescent="0.2">
      <c r="A21" s="2" t="s">
        <v>13</v>
      </c>
      <c r="B21" s="5">
        <v>2014</v>
      </c>
      <c r="C21" s="2"/>
      <c r="D21" s="2">
        <v>87684.553666300009</v>
      </c>
      <c r="E21" s="2">
        <v>96727.948357200032</v>
      </c>
      <c r="F21" s="2">
        <v>184412.50202350004</v>
      </c>
      <c r="G21" s="2"/>
      <c r="H21" s="2">
        <v>1209320.6961910001</v>
      </c>
      <c r="I21" s="2">
        <v>1229238.0586286001</v>
      </c>
      <c r="J21" s="2">
        <v>2438558.7548195994</v>
      </c>
      <c r="K21" s="2"/>
      <c r="L21" s="2">
        <v>127114.35177000002</v>
      </c>
      <c r="M21" s="2">
        <v>121511.00095900004</v>
      </c>
      <c r="N21" s="2">
        <v>248625.35272899998</v>
      </c>
      <c r="O21" s="2"/>
      <c r="P21" s="2">
        <v>1424119.6016272998</v>
      </c>
      <c r="Q21" s="2">
        <v>1447477.0079448</v>
      </c>
      <c r="R21" s="2">
        <v>2871596.6095720995</v>
      </c>
      <c r="S21" s="2"/>
    </row>
    <row r="22" spans="1:19" x14ac:dyDescent="0.2">
      <c r="A22" s="2" t="s">
        <v>14</v>
      </c>
      <c r="B22" s="5">
        <v>2014</v>
      </c>
      <c r="C22" s="2"/>
      <c r="D22" s="2">
        <v>302687.65125234996</v>
      </c>
      <c r="E22" s="2">
        <v>273126.80118039995</v>
      </c>
      <c r="F22" s="2">
        <v>575814.45243275003</v>
      </c>
      <c r="G22" s="2"/>
      <c r="H22" s="2">
        <v>878981.37935699988</v>
      </c>
      <c r="I22" s="2">
        <v>1059547.0431834001</v>
      </c>
      <c r="J22" s="2">
        <v>1938528.4225403999</v>
      </c>
      <c r="K22" s="2"/>
      <c r="L22" s="2">
        <v>63509.815261999989</v>
      </c>
      <c r="M22" s="2">
        <v>94892.792255000008</v>
      </c>
      <c r="N22" s="2">
        <v>158402.60751699997</v>
      </c>
      <c r="O22" s="2"/>
      <c r="P22" s="2">
        <v>1245178.84587135</v>
      </c>
      <c r="Q22" s="2">
        <v>1427566.6366188002</v>
      </c>
      <c r="R22" s="2">
        <v>2672745.4824901493</v>
      </c>
      <c r="S22" s="2"/>
    </row>
    <row r="23" spans="1:19" x14ac:dyDescent="0.2">
      <c r="A23" s="2" t="s">
        <v>15</v>
      </c>
      <c r="B23" s="5">
        <v>2014</v>
      </c>
      <c r="C23" s="2"/>
      <c r="D23" s="2">
        <v>136498.15384275001</v>
      </c>
      <c r="E23" s="2">
        <v>126591.25928649996</v>
      </c>
      <c r="F23" s="2">
        <v>263089.41312924994</v>
      </c>
      <c r="G23" s="2"/>
      <c r="H23" s="2">
        <v>425325.37056459999</v>
      </c>
      <c r="I23" s="2">
        <v>494511.29329980002</v>
      </c>
      <c r="J23" s="2">
        <v>919836.66386439989</v>
      </c>
      <c r="K23" s="2"/>
      <c r="L23" s="2">
        <v>51573.157739999995</v>
      </c>
      <c r="M23" s="2">
        <v>31460.567153000004</v>
      </c>
      <c r="N23" s="2">
        <v>83033.724893000006</v>
      </c>
      <c r="O23" s="2"/>
      <c r="P23" s="2">
        <v>613396.68214735005</v>
      </c>
      <c r="Q23" s="2">
        <v>652563.11973930011</v>
      </c>
      <c r="R23" s="2">
        <v>1265959.80188665</v>
      </c>
      <c r="S23" s="2"/>
    </row>
    <row r="24" spans="1:19" x14ac:dyDescent="0.2">
      <c r="A24" s="2" t="s">
        <v>16</v>
      </c>
      <c r="B24" s="5">
        <v>2014</v>
      </c>
      <c r="C24" s="2"/>
      <c r="D24" s="2">
        <v>39030.198728999996</v>
      </c>
      <c r="E24" s="2">
        <v>166832.34762100002</v>
      </c>
      <c r="F24" s="2">
        <v>205862.54635000002</v>
      </c>
      <c r="G24" s="2"/>
      <c r="H24" s="2">
        <v>477747.18194340001</v>
      </c>
      <c r="I24" s="2">
        <v>524649.4834732</v>
      </c>
      <c r="J24" s="2">
        <v>1002396.6654166002</v>
      </c>
      <c r="K24" s="2"/>
      <c r="L24" s="2">
        <v>27175.248901999999</v>
      </c>
      <c r="M24" s="2">
        <v>25088.263279000006</v>
      </c>
      <c r="N24" s="2">
        <v>52263.512180999998</v>
      </c>
      <c r="O24" s="2"/>
      <c r="P24" s="2">
        <v>543952.62957440002</v>
      </c>
      <c r="Q24" s="2">
        <v>716570.09437319997</v>
      </c>
      <c r="R24" s="2">
        <v>1260522.7239475995</v>
      </c>
      <c r="S24" s="2"/>
    </row>
    <row r="25" spans="1:19" x14ac:dyDescent="0.2">
      <c r="A25" s="2" t="s">
        <v>17</v>
      </c>
      <c r="B25" s="5">
        <v>2014</v>
      </c>
      <c r="C25" s="2"/>
      <c r="D25" s="2">
        <v>11341.177948999999</v>
      </c>
      <c r="E25" s="2">
        <v>12725.014653000004</v>
      </c>
      <c r="F25" s="2">
        <v>24066.192601999996</v>
      </c>
      <c r="G25" s="2"/>
      <c r="H25" s="2">
        <v>422249.44298879994</v>
      </c>
      <c r="I25" s="2">
        <v>630731.49007399997</v>
      </c>
      <c r="J25" s="2">
        <v>1052980.9330628</v>
      </c>
      <c r="K25" s="2"/>
      <c r="L25" s="2">
        <v>117489.16498199997</v>
      </c>
      <c r="M25" s="2">
        <v>49754.385986999987</v>
      </c>
      <c r="N25" s="2">
        <v>167243.55096899997</v>
      </c>
      <c r="O25" s="2"/>
      <c r="P25" s="2">
        <v>551079.78591979994</v>
      </c>
      <c r="Q25" s="2">
        <v>693210.8907140001</v>
      </c>
      <c r="R25" s="2">
        <v>1244290.6766337999</v>
      </c>
      <c r="S25" s="2"/>
    </row>
    <row r="26" spans="1:19" x14ac:dyDescent="0.2">
      <c r="A26" s="2" t="s">
        <v>18</v>
      </c>
      <c r="B26" s="5">
        <v>2014</v>
      </c>
      <c r="C26" s="2"/>
      <c r="D26" s="2">
        <v>4944.8995269999996</v>
      </c>
      <c r="E26" s="2">
        <v>5299.9448890000021</v>
      </c>
      <c r="F26" s="2">
        <v>10244.844415999998</v>
      </c>
      <c r="G26" s="2"/>
      <c r="H26" s="2">
        <v>389796.21549199999</v>
      </c>
      <c r="I26" s="2">
        <v>302672.01883559988</v>
      </c>
      <c r="J26" s="2">
        <v>692468.23432759987</v>
      </c>
      <c r="K26" s="2"/>
      <c r="L26" s="2">
        <v>233821.98265300001</v>
      </c>
      <c r="M26" s="2">
        <v>92302.941451999985</v>
      </c>
      <c r="N26" s="2">
        <v>326124.92410499998</v>
      </c>
      <c r="O26" s="2"/>
      <c r="P26" s="2">
        <v>628563.09767199995</v>
      </c>
      <c r="Q26" s="2">
        <v>400274.90517659992</v>
      </c>
      <c r="R26" s="2">
        <v>1028838.0028485997</v>
      </c>
      <c r="S26" s="2"/>
    </row>
    <row r="27" spans="1:19" x14ac:dyDescent="0.2">
      <c r="A27" s="2" t="s">
        <v>7</v>
      </c>
      <c r="B27" s="5">
        <v>2015</v>
      </c>
      <c r="C27" s="2"/>
      <c r="D27" s="2">
        <v>5264.6504410000007</v>
      </c>
      <c r="E27" s="2">
        <v>6344.5975990000006</v>
      </c>
      <c r="F27" s="2">
        <v>11609.24804</v>
      </c>
      <c r="G27" s="2"/>
      <c r="H27" s="2">
        <v>1987073.2311936198</v>
      </c>
      <c r="I27" s="2">
        <v>1958538.7727612299</v>
      </c>
      <c r="J27" s="2">
        <v>3945612.0039548506</v>
      </c>
      <c r="K27" s="2"/>
      <c r="L27" s="2">
        <v>73722.954258000012</v>
      </c>
      <c r="M27" s="2">
        <v>35657.109916999994</v>
      </c>
      <c r="N27" s="2">
        <v>109380.06417500001</v>
      </c>
      <c r="O27" s="2"/>
      <c r="P27" s="2">
        <v>2066060.8358926198</v>
      </c>
      <c r="Q27" s="2">
        <v>2000540.4802772296</v>
      </c>
      <c r="R27" s="2">
        <v>4066601.3161698505</v>
      </c>
      <c r="S27" s="2"/>
    </row>
    <row r="28" spans="1:19" x14ac:dyDescent="0.2">
      <c r="A28" s="2" t="s">
        <v>8</v>
      </c>
      <c r="B28" s="5">
        <v>2015</v>
      </c>
      <c r="C28" s="2"/>
      <c r="D28" s="2">
        <v>4577.459081</v>
      </c>
      <c r="E28" s="2">
        <v>5652.3641729999999</v>
      </c>
      <c r="F28" s="2">
        <v>10229.823254000003</v>
      </c>
      <c r="G28" s="2"/>
      <c r="H28" s="2">
        <v>754467.06370559987</v>
      </c>
      <c r="I28" s="2">
        <v>804913.43061360018</v>
      </c>
      <c r="J28" s="2">
        <v>1559380.4943191994</v>
      </c>
      <c r="K28" s="2"/>
      <c r="L28" s="2">
        <v>45457.490481000001</v>
      </c>
      <c r="M28" s="2">
        <v>22914.267939000005</v>
      </c>
      <c r="N28" s="2">
        <v>68371.758419999984</v>
      </c>
      <c r="O28" s="2"/>
      <c r="P28" s="2">
        <v>804502.01326759986</v>
      </c>
      <c r="Q28" s="2">
        <v>833480.06272559997</v>
      </c>
      <c r="R28" s="2">
        <v>1637982.0759931996</v>
      </c>
      <c r="S28" s="2"/>
    </row>
    <row r="29" spans="1:19" x14ac:dyDescent="0.2">
      <c r="A29" s="2" t="s">
        <v>9</v>
      </c>
      <c r="B29" s="5">
        <v>2015</v>
      </c>
      <c r="C29" s="2"/>
      <c r="D29" s="2">
        <v>11495.066157000001</v>
      </c>
      <c r="E29" s="2">
        <v>106348.90065150001</v>
      </c>
      <c r="F29" s="2">
        <v>117843.9668085</v>
      </c>
      <c r="G29" s="2"/>
      <c r="H29" s="2">
        <v>572801.89057159994</v>
      </c>
      <c r="I29" s="2">
        <v>590106.52159419982</v>
      </c>
      <c r="J29" s="2">
        <v>1162908.4121657996</v>
      </c>
      <c r="K29" s="2"/>
      <c r="L29" s="2">
        <v>271232.70118599996</v>
      </c>
      <c r="M29" s="2">
        <v>64487.014969000011</v>
      </c>
      <c r="N29" s="2">
        <v>335719.71615500003</v>
      </c>
      <c r="O29" s="2"/>
      <c r="P29" s="2">
        <v>855529.65791459975</v>
      </c>
      <c r="Q29" s="2">
        <v>760942.43721470016</v>
      </c>
      <c r="R29" s="2">
        <v>1616472.0951293004</v>
      </c>
      <c r="S29" s="2"/>
    </row>
    <row r="30" spans="1:19" x14ac:dyDescent="0.2">
      <c r="A30" s="2" t="s">
        <v>10</v>
      </c>
      <c r="B30" s="5">
        <v>2015</v>
      </c>
      <c r="C30" s="2"/>
      <c r="D30" s="2">
        <v>3587.6388380000003</v>
      </c>
      <c r="E30" s="2">
        <v>4554.2970930000001</v>
      </c>
      <c r="F30" s="2">
        <v>8141.9359309999991</v>
      </c>
      <c r="G30" s="2"/>
      <c r="H30" s="2">
        <v>936444.44950059999</v>
      </c>
      <c r="I30" s="2">
        <v>1165212.9932655997</v>
      </c>
      <c r="J30" s="2">
        <v>2101657.4427661998</v>
      </c>
      <c r="K30" s="2"/>
      <c r="L30" s="2">
        <v>27815.811669000002</v>
      </c>
      <c r="M30" s="2">
        <v>35189.020342999997</v>
      </c>
      <c r="N30" s="2">
        <v>63004.832011999999</v>
      </c>
      <c r="O30" s="2"/>
      <c r="P30" s="2">
        <v>967847.90000759985</v>
      </c>
      <c r="Q30" s="2">
        <v>1204956.3107016</v>
      </c>
      <c r="R30" s="2">
        <v>2172804.2107091993</v>
      </c>
      <c r="S30" s="2"/>
    </row>
    <row r="31" spans="1:19" x14ac:dyDescent="0.2">
      <c r="A31" s="2" t="s">
        <v>11</v>
      </c>
      <c r="B31" s="5">
        <v>2015</v>
      </c>
      <c r="C31" s="2"/>
      <c r="D31" s="2">
        <v>9799.8822189999973</v>
      </c>
      <c r="E31" s="2">
        <v>4606.0308009999999</v>
      </c>
      <c r="F31" s="2">
        <v>14405.913019999998</v>
      </c>
      <c r="G31" s="2"/>
      <c r="H31" s="2">
        <v>782323.14383159997</v>
      </c>
      <c r="I31" s="2">
        <v>1062448.6248417997</v>
      </c>
      <c r="J31" s="2">
        <v>1844771.7686733997</v>
      </c>
      <c r="K31" s="2"/>
      <c r="L31" s="2">
        <v>26742.451627000002</v>
      </c>
      <c r="M31" s="2">
        <v>29853.8658</v>
      </c>
      <c r="N31" s="2">
        <v>56596.317427000009</v>
      </c>
      <c r="O31" s="2"/>
      <c r="P31" s="2">
        <v>818865.47767759976</v>
      </c>
      <c r="Q31" s="2">
        <v>1096908.5214427998</v>
      </c>
      <c r="R31" s="2">
        <v>1915773.9991203996</v>
      </c>
      <c r="S31" s="2"/>
    </row>
    <row r="32" spans="1:19" x14ac:dyDescent="0.2">
      <c r="A32" s="2" t="s">
        <v>12</v>
      </c>
      <c r="B32" s="5">
        <v>2015</v>
      </c>
      <c r="C32" s="2"/>
      <c r="D32" s="2">
        <v>19495.771826999997</v>
      </c>
      <c r="E32" s="2">
        <v>131848.51040600002</v>
      </c>
      <c r="F32" s="2">
        <v>151344.28223300001</v>
      </c>
      <c r="G32" s="2"/>
      <c r="H32" s="2">
        <v>1580358.439548</v>
      </c>
      <c r="I32" s="2">
        <v>1440449.2178448399</v>
      </c>
      <c r="J32" s="2">
        <v>3020807.6573928399</v>
      </c>
      <c r="K32" s="2"/>
      <c r="L32" s="2">
        <v>40340.659479999995</v>
      </c>
      <c r="M32" s="2">
        <v>55844.469415</v>
      </c>
      <c r="N32" s="2">
        <v>96185.128894999987</v>
      </c>
      <c r="O32" s="2"/>
      <c r="P32" s="2">
        <v>1640194.8708550001</v>
      </c>
      <c r="Q32" s="2">
        <v>1628142.1976658397</v>
      </c>
      <c r="R32" s="2">
        <v>3268337.0685208398</v>
      </c>
      <c r="S32" s="2"/>
    </row>
    <row r="33" spans="1:19" x14ac:dyDescent="0.2">
      <c r="A33" s="2" t="s">
        <v>13</v>
      </c>
      <c r="B33" s="5">
        <v>2015</v>
      </c>
      <c r="C33" s="2"/>
      <c r="D33" s="2">
        <v>61850.146290549987</v>
      </c>
      <c r="E33" s="2">
        <v>4038.1366891000002</v>
      </c>
      <c r="F33" s="2">
        <v>65888.282979650015</v>
      </c>
      <c r="G33" s="2"/>
      <c r="H33" s="2">
        <v>1537311.7452355595</v>
      </c>
      <c r="I33" s="2">
        <v>1742840.4870793</v>
      </c>
      <c r="J33" s="2">
        <v>3280152.23231486</v>
      </c>
      <c r="K33" s="2"/>
      <c r="L33" s="2">
        <v>96452.262346999996</v>
      </c>
      <c r="M33" s="2">
        <v>73381.757377000002</v>
      </c>
      <c r="N33" s="2">
        <v>169834.01972399995</v>
      </c>
      <c r="O33" s="2"/>
      <c r="P33" s="2">
        <v>1695614.1538731102</v>
      </c>
      <c r="Q33" s="2">
        <v>1820260.3811453998</v>
      </c>
      <c r="R33" s="2">
        <v>3515874.5350185102</v>
      </c>
      <c r="S33" s="2"/>
    </row>
    <row r="34" spans="1:19" x14ac:dyDescent="0.2">
      <c r="A34" s="2" t="s">
        <v>14</v>
      </c>
      <c r="B34" s="5">
        <v>2015</v>
      </c>
      <c r="C34" s="2"/>
      <c r="D34" s="2">
        <v>303372.17164999997</v>
      </c>
      <c r="E34" s="2">
        <v>214322.80448499997</v>
      </c>
      <c r="F34" s="2">
        <v>517694.97613500006</v>
      </c>
      <c r="G34" s="2"/>
      <c r="H34" s="2">
        <v>569291.6541269999</v>
      </c>
      <c r="I34" s="2">
        <v>710002.50985999999</v>
      </c>
      <c r="J34" s="2">
        <v>1279294.1639869995</v>
      </c>
      <c r="K34" s="2"/>
      <c r="L34" s="2">
        <v>66676.519291999997</v>
      </c>
      <c r="M34" s="2">
        <v>84688.419706000015</v>
      </c>
      <c r="N34" s="2">
        <v>151364.93899799997</v>
      </c>
      <c r="O34" s="2"/>
      <c r="P34" s="2">
        <v>939340.34506900015</v>
      </c>
      <c r="Q34" s="2">
        <v>1009013.7340510001</v>
      </c>
      <c r="R34" s="2">
        <v>1948354.0791200004</v>
      </c>
      <c r="S34" s="2"/>
    </row>
    <row r="35" spans="1:19" x14ac:dyDescent="0.2">
      <c r="A35" s="2"/>
      <c r="B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2"/>
      <c r="B36" s="5"/>
      <c r="C36" s="2"/>
      <c r="D36" s="2">
        <f>SUM(D15:D34)</f>
        <v>1652668.3300999496</v>
      </c>
      <c r="E36" s="2">
        <f t="shared" ref="E36:R36" si="0">SUM(E15:E34)</f>
        <v>1775774.4321167001</v>
      </c>
      <c r="F36" s="2">
        <f t="shared" si="0"/>
        <v>3428442.762216649</v>
      </c>
      <c r="G36" s="2"/>
      <c r="H36" s="2">
        <f t="shared" si="0"/>
        <v>20389423.440570183</v>
      </c>
      <c r="I36" s="2">
        <f t="shared" si="0"/>
        <v>22051312.53842197</v>
      </c>
      <c r="J36" s="2">
        <f t="shared" si="0"/>
        <v>42440735.978992149</v>
      </c>
      <c r="K36" s="2"/>
      <c r="L36" s="2">
        <f t="shared" si="0"/>
        <v>1555797.429149</v>
      </c>
      <c r="M36" s="2">
        <f t="shared" si="0"/>
        <v>1205610.148817</v>
      </c>
      <c r="N36" s="2">
        <f t="shared" si="0"/>
        <v>2761407.5779659995</v>
      </c>
      <c r="O36" s="2"/>
      <c r="P36" s="2">
        <f t="shared" si="0"/>
        <v>23597889.199819125</v>
      </c>
      <c r="Q36" s="2">
        <f t="shared" si="0"/>
        <v>25032697.119355671</v>
      </c>
      <c r="R36" s="2">
        <f t="shared" si="0"/>
        <v>48630586.319174804</v>
      </c>
    </row>
    <row r="37" spans="1:19" x14ac:dyDescent="0.2">
      <c r="A37" s="2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9" x14ac:dyDescent="0.2">
      <c r="A38" s="2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9" x14ac:dyDescent="0.2">
      <c r="A39" s="2" t="s">
        <v>23</v>
      </c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 t="s">
        <v>32</v>
      </c>
      <c r="Q39" s="3"/>
      <c r="R39" s="3"/>
    </row>
    <row r="40" spans="1:19" x14ac:dyDescent="0.2">
      <c r="A40" s="2"/>
      <c r="B40" s="2"/>
      <c r="C40" s="2"/>
      <c r="D40" s="3" t="s">
        <v>29</v>
      </c>
      <c r="E40" s="3"/>
      <c r="F40" s="3"/>
      <c r="G40" s="2"/>
      <c r="H40" s="3" t="s">
        <v>30</v>
      </c>
      <c r="I40" s="3"/>
      <c r="J40" s="3"/>
      <c r="K40" s="2"/>
      <c r="L40" s="3" t="s">
        <v>31</v>
      </c>
      <c r="M40" s="3"/>
      <c r="N40" s="3"/>
      <c r="O40" s="2"/>
      <c r="P40" s="3" t="s">
        <v>33</v>
      </c>
      <c r="Q40" s="3"/>
      <c r="R40" s="3"/>
    </row>
    <row r="41" spans="1:19" x14ac:dyDescent="0.2">
      <c r="A41" s="2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9" x14ac:dyDescent="0.2">
      <c r="A42" s="2" t="s">
        <v>2</v>
      </c>
      <c r="B42" s="5" t="s">
        <v>3</v>
      </c>
      <c r="C42" s="2"/>
      <c r="D42" s="2" t="s">
        <v>4</v>
      </c>
      <c r="E42" s="2" t="s">
        <v>5</v>
      </c>
      <c r="F42" s="2" t="s">
        <v>6</v>
      </c>
      <c r="G42" s="2"/>
      <c r="H42" s="2" t="s">
        <v>4</v>
      </c>
      <c r="I42" s="2" t="s">
        <v>5</v>
      </c>
      <c r="J42" s="2" t="s">
        <v>6</v>
      </c>
      <c r="K42" s="2"/>
      <c r="L42" s="2" t="s">
        <v>4</v>
      </c>
      <c r="M42" s="2" t="s">
        <v>5</v>
      </c>
      <c r="N42" s="2" t="s">
        <v>6</v>
      </c>
      <c r="O42" s="2"/>
      <c r="P42" s="2" t="s">
        <v>4</v>
      </c>
      <c r="Q42" s="2" t="s">
        <v>5</v>
      </c>
      <c r="R42" s="2" t="s">
        <v>6</v>
      </c>
    </row>
    <row r="43" spans="1:19" x14ac:dyDescent="0.2">
      <c r="A43" s="2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9" x14ac:dyDescent="0.2">
      <c r="A44" s="2" t="s">
        <v>7</v>
      </c>
      <c r="B44" s="5">
        <v>2014</v>
      </c>
      <c r="C44" s="2"/>
      <c r="D44" s="2">
        <v>6102828.5834370004</v>
      </c>
      <c r="E44" s="2">
        <v>5304030.0944949994</v>
      </c>
      <c r="F44" s="2">
        <v>11406858.677932</v>
      </c>
      <c r="G44" s="2"/>
      <c r="H44" s="2">
        <v>6044625.9728221996</v>
      </c>
      <c r="I44" s="2">
        <v>6549789.6840471998</v>
      </c>
      <c r="J44" s="2">
        <v>12594415.6568694</v>
      </c>
      <c r="K44" s="2"/>
      <c r="L44" s="2">
        <v>248494.75904200002</v>
      </c>
      <c r="M44" s="2">
        <v>557349.25265400019</v>
      </c>
      <c r="N44" s="2">
        <v>805844.011696</v>
      </c>
      <c r="O44" s="2"/>
      <c r="P44" s="2">
        <v>12395949.315301199</v>
      </c>
      <c r="Q44" s="2">
        <v>12411169.031196203</v>
      </c>
      <c r="R44" s="2">
        <v>24807118.346497405</v>
      </c>
      <c r="S44" s="2"/>
    </row>
    <row r="45" spans="1:19" x14ac:dyDescent="0.2">
      <c r="A45" s="2" t="s">
        <v>8</v>
      </c>
      <c r="B45" s="5">
        <v>2014</v>
      </c>
      <c r="C45" s="2"/>
      <c r="D45" s="2">
        <v>5290162.6345570004</v>
      </c>
      <c r="E45" s="2">
        <v>5082928.6394520011</v>
      </c>
      <c r="F45" s="2">
        <v>10373091.274008999</v>
      </c>
      <c r="G45" s="2"/>
      <c r="H45" s="2">
        <v>6092560.5775906006</v>
      </c>
      <c r="I45" s="2">
        <v>7563542.2559972005</v>
      </c>
      <c r="J45" s="2">
        <v>13656102.833587801</v>
      </c>
      <c r="K45" s="2"/>
      <c r="L45" s="2">
        <v>337979.893966</v>
      </c>
      <c r="M45" s="2">
        <v>575991.66002900002</v>
      </c>
      <c r="N45" s="2">
        <v>913971.55399499997</v>
      </c>
      <c r="O45" s="2"/>
      <c r="P45" s="2">
        <v>11720703.106113601</v>
      </c>
      <c r="Q45" s="2">
        <v>13222462.5554782</v>
      </c>
      <c r="R45" s="2">
        <v>24943165.661591802</v>
      </c>
      <c r="S45" s="2"/>
    </row>
    <row r="46" spans="1:19" x14ac:dyDescent="0.2">
      <c r="A46" s="2" t="s">
        <v>9</v>
      </c>
      <c r="B46" s="5">
        <v>2014</v>
      </c>
      <c r="C46" s="2"/>
      <c r="D46" s="2">
        <v>6297097.9592899978</v>
      </c>
      <c r="E46" s="2">
        <v>6034826.3530460019</v>
      </c>
      <c r="F46" s="2">
        <v>12331924.312336002</v>
      </c>
      <c r="G46" s="2"/>
      <c r="H46" s="2">
        <v>6109745.9623250002</v>
      </c>
      <c r="I46" s="2">
        <v>7030590.2855466008</v>
      </c>
      <c r="J46" s="2">
        <v>13140336.2478716</v>
      </c>
      <c r="K46" s="2"/>
      <c r="L46" s="2">
        <v>411343.61144900002</v>
      </c>
      <c r="M46" s="2">
        <v>708757.12251400005</v>
      </c>
      <c r="N46" s="2">
        <v>1120100.7339629997</v>
      </c>
      <c r="O46" s="2"/>
      <c r="P46" s="2">
        <v>12818187.533063998</v>
      </c>
      <c r="Q46" s="2">
        <v>13774173.761106601</v>
      </c>
      <c r="R46" s="2">
        <v>26592361.294170599</v>
      </c>
      <c r="S46" s="2"/>
    </row>
    <row r="47" spans="1:19" x14ac:dyDescent="0.2">
      <c r="A47" s="2" t="s">
        <v>10</v>
      </c>
      <c r="B47" s="5">
        <v>2014</v>
      </c>
      <c r="C47" s="2"/>
      <c r="D47" s="2">
        <v>5928813.9151050001</v>
      </c>
      <c r="E47" s="2">
        <v>5415648.1041950006</v>
      </c>
      <c r="F47" s="2">
        <v>11344462.019300003</v>
      </c>
      <c r="G47" s="2"/>
      <c r="H47" s="2">
        <v>6240920.7706219992</v>
      </c>
      <c r="I47" s="2">
        <v>6681110.2951008026</v>
      </c>
      <c r="J47" s="2">
        <v>12922031.065722803</v>
      </c>
      <c r="K47" s="2"/>
      <c r="L47" s="2">
        <v>46271.704555000004</v>
      </c>
      <c r="M47" s="2">
        <v>221655.46770000004</v>
      </c>
      <c r="N47" s="2">
        <v>267927.17225500004</v>
      </c>
      <c r="O47" s="2"/>
      <c r="P47" s="2">
        <v>12216006.390281998</v>
      </c>
      <c r="Q47" s="2">
        <v>12318413.866995802</v>
      </c>
      <c r="R47" s="2">
        <v>24534420.257277794</v>
      </c>
      <c r="S47" s="2"/>
    </row>
    <row r="48" spans="1:19" x14ac:dyDescent="0.2">
      <c r="A48" s="2" t="s">
        <v>11</v>
      </c>
      <c r="B48" s="5">
        <v>2014</v>
      </c>
      <c r="C48" s="2"/>
      <c r="D48" s="2">
        <v>5726836.9116009995</v>
      </c>
      <c r="E48" s="2">
        <v>5345209.7849480007</v>
      </c>
      <c r="F48" s="2">
        <v>11072046.696548998</v>
      </c>
      <c r="G48" s="2"/>
      <c r="H48" s="2">
        <v>5966857.2180744</v>
      </c>
      <c r="I48" s="2">
        <v>6407700.8866966013</v>
      </c>
      <c r="J48" s="2">
        <v>12374558.104770998</v>
      </c>
      <c r="K48" s="2"/>
      <c r="L48" s="2">
        <v>286359.77383600001</v>
      </c>
      <c r="M48" s="2">
        <v>637328.22765200003</v>
      </c>
      <c r="N48" s="2">
        <v>923688.00148799992</v>
      </c>
      <c r="O48" s="2"/>
      <c r="P48" s="2">
        <v>11980053.903511399</v>
      </c>
      <c r="Q48" s="2">
        <v>12390238.8992966</v>
      </c>
      <c r="R48" s="2">
        <v>24370292.802807998</v>
      </c>
      <c r="S48" s="2"/>
    </row>
    <row r="49" spans="1:19" x14ac:dyDescent="0.2">
      <c r="A49" s="2" t="s">
        <v>12</v>
      </c>
      <c r="B49" s="5">
        <v>2014</v>
      </c>
      <c r="C49" s="2"/>
      <c r="D49" s="2">
        <v>6038935.6511449991</v>
      </c>
      <c r="E49" s="2">
        <v>5306894.6131429989</v>
      </c>
      <c r="F49" s="2">
        <v>11345830.264287997</v>
      </c>
      <c r="G49" s="2"/>
      <c r="H49" s="2">
        <v>6553243.6991116004</v>
      </c>
      <c r="I49" s="2">
        <v>6581732.9809593977</v>
      </c>
      <c r="J49" s="2">
        <v>13134976.680071</v>
      </c>
      <c r="K49" s="2"/>
      <c r="L49" s="2">
        <v>139370.44072900002</v>
      </c>
      <c r="M49" s="2">
        <v>257977.5378940001</v>
      </c>
      <c r="N49" s="2">
        <v>397347.97862300003</v>
      </c>
      <c r="O49" s="2"/>
      <c r="P49" s="2">
        <v>12731549.790985601</v>
      </c>
      <c r="Q49" s="2">
        <v>12146605.131996397</v>
      </c>
      <c r="R49" s="2">
        <v>24878154.922981996</v>
      </c>
      <c r="S49" s="2"/>
    </row>
    <row r="50" spans="1:19" x14ac:dyDescent="0.2">
      <c r="A50" s="2" t="s">
        <v>13</v>
      </c>
      <c r="B50" s="5">
        <v>2014</v>
      </c>
      <c r="C50" s="2"/>
      <c r="D50" s="2">
        <v>6948710.9289592998</v>
      </c>
      <c r="E50" s="2">
        <v>5798363.5678582005</v>
      </c>
      <c r="F50" s="2">
        <v>12747074.496817496</v>
      </c>
      <c r="G50" s="2"/>
      <c r="H50" s="2">
        <v>6066172.6389410002</v>
      </c>
      <c r="I50" s="2">
        <v>6176429.4125186009</v>
      </c>
      <c r="J50" s="2">
        <v>12242602.051459597</v>
      </c>
      <c r="K50" s="2"/>
      <c r="L50" s="2">
        <v>176983.538057</v>
      </c>
      <c r="M50" s="2">
        <v>215235.19728899997</v>
      </c>
      <c r="N50" s="2">
        <v>392218.73534599994</v>
      </c>
      <c r="O50" s="2"/>
      <c r="P50" s="2">
        <v>13191867.105957299</v>
      </c>
      <c r="Q50" s="2">
        <v>12190028.177665802</v>
      </c>
      <c r="R50" s="2">
        <v>25381895.283623096</v>
      </c>
      <c r="S50" s="2"/>
    </row>
    <row r="51" spans="1:19" x14ac:dyDescent="0.2">
      <c r="A51" s="2" t="s">
        <v>14</v>
      </c>
      <c r="B51" s="5">
        <v>2014</v>
      </c>
      <c r="C51" s="2"/>
      <c r="D51" s="2">
        <v>7573145.0843403507</v>
      </c>
      <c r="E51" s="2">
        <v>6979473.0423984006</v>
      </c>
      <c r="F51" s="2">
        <v>14552618.126738753</v>
      </c>
      <c r="G51" s="2"/>
      <c r="H51" s="2">
        <v>7869443.1261780001</v>
      </c>
      <c r="I51" s="2">
        <v>8840020.4364624005</v>
      </c>
      <c r="J51" s="2">
        <v>16709463.562640404</v>
      </c>
      <c r="K51" s="2"/>
      <c r="L51" s="2">
        <v>67490.11188099999</v>
      </c>
      <c r="M51" s="2">
        <v>138836.87956899998</v>
      </c>
      <c r="N51" s="2">
        <v>206326.99145</v>
      </c>
      <c r="O51" s="2"/>
      <c r="P51" s="2">
        <v>15510078.32239935</v>
      </c>
      <c r="Q51" s="2">
        <v>15958330.358429803</v>
      </c>
      <c r="R51" s="2">
        <v>31468408.680829149</v>
      </c>
      <c r="S51" s="2"/>
    </row>
    <row r="52" spans="1:19" x14ac:dyDescent="0.2">
      <c r="A52" s="2" t="s">
        <v>15</v>
      </c>
      <c r="B52" s="5">
        <v>2014</v>
      </c>
      <c r="C52" s="2"/>
      <c r="D52" s="2">
        <v>6972586.9269067505</v>
      </c>
      <c r="E52" s="2">
        <v>6236597.8428665008</v>
      </c>
      <c r="F52" s="2">
        <v>13209184.769773252</v>
      </c>
      <c r="G52" s="2"/>
      <c r="H52" s="2">
        <v>5156795.6307005994</v>
      </c>
      <c r="I52" s="2">
        <v>5171886.0685067996</v>
      </c>
      <c r="J52" s="2">
        <v>10328681.699207401</v>
      </c>
      <c r="K52" s="2"/>
      <c r="L52" s="2">
        <v>336850.590341</v>
      </c>
      <c r="M52" s="2">
        <v>458959.04102300003</v>
      </c>
      <c r="N52" s="2">
        <v>795809.63136400015</v>
      </c>
      <c r="O52" s="2"/>
      <c r="P52" s="2">
        <v>12466233.147948353</v>
      </c>
      <c r="Q52" s="2">
        <v>11867442.9523963</v>
      </c>
      <c r="R52" s="2">
        <v>24333676.100344643</v>
      </c>
      <c r="S52" s="2"/>
    </row>
    <row r="53" spans="1:19" x14ac:dyDescent="0.2">
      <c r="A53" s="2" t="s">
        <v>16</v>
      </c>
      <c r="B53" s="5">
        <v>2014</v>
      </c>
      <c r="C53" s="2"/>
      <c r="D53" s="2">
        <v>6676806.1523050005</v>
      </c>
      <c r="E53" s="2">
        <v>6154071.6082359999</v>
      </c>
      <c r="F53" s="2">
        <v>12830877.760541001</v>
      </c>
      <c r="G53" s="2"/>
      <c r="H53" s="2">
        <v>5736674.1376914</v>
      </c>
      <c r="I53" s="2">
        <v>5795277.0178421997</v>
      </c>
      <c r="J53" s="2">
        <v>11531951.155533602</v>
      </c>
      <c r="K53" s="2"/>
      <c r="L53" s="2">
        <v>482628.60461799998</v>
      </c>
      <c r="M53" s="2">
        <v>634063.27470400021</v>
      </c>
      <c r="N53" s="2">
        <v>1116691.8793219998</v>
      </c>
      <c r="O53" s="2"/>
      <c r="P53" s="2">
        <v>12896108.894614398</v>
      </c>
      <c r="Q53" s="2">
        <v>12583411.900782196</v>
      </c>
      <c r="R53" s="2">
        <v>25479520.795396592</v>
      </c>
      <c r="S53" s="2"/>
    </row>
    <row r="54" spans="1:19" x14ac:dyDescent="0.2">
      <c r="A54" s="2" t="s">
        <v>17</v>
      </c>
      <c r="B54" s="5">
        <v>2014</v>
      </c>
      <c r="C54" s="2"/>
      <c r="D54" s="2">
        <v>4835718.2122290004</v>
      </c>
      <c r="E54" s="2">
        <v>6324846.0606839973</v>
      </c>
      <c r="F54" s="2">
        <v>11160564.272913</v>
      </c>
      <c r="G54" s="2"/>
      <c r="H54" s="2">
        <v>4603416.8256858001</v>
      </c>
      <c r="I54" s="2">
        <v>6863230.2900360012</v>
      </c>
      <c r="J54" s="2">
        <v>11466647.115721798</v>
      </c>
      <c r="K54" s="2"/>
      <c r="L54" s="2">
        <v>307870.68602199998</v>
      </c>
      <c r="M54" s="2">
        <v>692225.83457199996</v>
      </c>
      <c r="N54" s="2">
        <v>1000096.520594</v>
      </c>
      <c r="O54" s="2"/>
      <c r="P54" s="2">
        <v>9747005.7239367999</v>
      </c>
      <c r="Q54" s="2">
        <v>13880302.185292002</v>
      </c>
      <c r="R54" s="2">
        <v>23627307.909228802</v>
      </c>
      <c r="S54" s="2"/>
    </row>
    <row r="55" spans="1:19" x14ac:dyDescent="0.2">
      <c r="A55" s="2" t="s">
        <v>18</v>
      </c>
      <c r="B55" s="5">
        <v>2014</v>
      </c>
      <c r="C55" s="2"/>
      <c r="D55" s="2">
        <v>5686625.6866680011</v>
      </c>
      <c r="E55" s="2">
        <v>5103757.8072699998</v>
      </c>
      <c r="F55" s="2">
        <v>10790383.493937999</v>
      </c>
      <c r="G55" s="2"/>
      <c r="H55" s="2">
        <v>5112068.8264680011</v>
      </c>
      <c r="I55" s="2">
        <v>5202556.8233345998</v>
      </c>
      <c r="J55" s="2">
        <v>10314625.649802601</v>
      </c>
      <c r="K55" s="2"/>
      <c r="L55" s="2">
        <v>596478.35096799978</v>
      </c>
      <c r="M55" s="2">
        <v>619073.71644700004</v>
      </c>
      <c r="N55" s="2">
        <v>1215552.0674149995</v>
      </c>
      <c r="O55" s="2"/>
      <c r="P55" s="2">
        <v>11395172.864103999</v>
      </c>
      <c r="Q55" s="2">
        <v>10925388.3470516</v>
      </c>
      <c r="R55" s="2">
        <v>22320561.211155605</v>
      </c>
      <c r="S55" s="2"/>
    </row>
    <row r="56" spans="1:19" x14ac:dyDescent="0.2">
      <c r="A56" s="2" t="s">
        <v>7</v>
      </c>
      <c r="B56" s="5">
        <v>2015</v>
      </c>
      <c r="C56" s="2"/>
      <c r="D56" s="2">
        <v>5718508.5767310001</v>
      </c>
      <c r="E56" s="2">
        <v>5656863.9833740005</v>
      </c>
      <c r="F56" s="2">
        <v>11375372.560105</v>
      </c>
      <c r="G56" s="2"/>
      <c r="H56" s="2">
        <v>7066094.9093376193</v>
      </c>
      <c r="I56" s="2">
        <v>7591473.0634202296</v>
      </c>
      <c r="J56" s="2">
        <v>14657567.97275785</v>
      </c>
      <c r="K56" s="2"/>
      <c r="L56" s="2">
        <v>402901.65532399993</v>
      </c>
      <c r="M56" s="2">
        <v>680591.64141099993</v>
      </c>
      <c r="N56" s="2">
        <v>1083493.2967349999</v>
      </c>
      <c r="O56" s="2"/>
      <c r="P56" s="2">
        <v>13187505.14139262</v>
      </c>
      <c r="Q56" s="2">
        <v>13928928.688205231</v>
      </c>
      <c r="R56" s="2">
        <v>27116433.829597846</v>
      </c>
      <c r="S56" s="2"/>
    </row>
    <row r="57" spans="1:19" x14ac:dyDescent="0.2">
      <c r="A57" s="2" t="s">
        <v>8</v>
      </c>
      <c r="B57" s="5">
        <v>2015</v>
      </c>
      <c r="C57" s="2"/>
      <c r="D57" s="2">
        <v>5482747.3215299984</v>
      </c>
      <c r="E57" s="2">
        <v>5425758.3390819998</v>
      </c>
      <c r="F57" s="2">
        <v>10908505.660611998</v>
      </c>
      <c r="G57" s="2"/>
      <c r="H57" s="2">
        <v>4854592.3430455998</v>
      </c>
      <c r="I57" s="2">
        <v>5163755.0003055995</v>
      </c>
      <c r="J57" s="2">
        <v>10018347.3433512</v>
      </c>
      <c r="K57" s="2"/>
      <c r="L57" s="2">
        <v>374424.38388699997</v>
      </c>
      <c r="M57" s="2">
        <v>543011.78672699991</v>
      </c>
      <c r="N57" s="2">
        <v>917436.17061399994</v>
      </c>
      <c r="O57" s="2"/>
      <c r="P57" s="2">
        <v>10711764.048462598</v>
      </c>
      <c r="Q57" s="2">
        <v>11132525.126114601</v>
      </c>
      <c r="R57" s="2">
        <v>21844289.174577199</v>
      </c>
      <c r="S57" s="2"/>
    </row>
    <row r="58" spans="1:19" x14ac:dyDescent="0.2">
      <c r="A58" s="2" t="s">
        <v>9</v>
      </c>
      <c r="B58" s="5">
        <v>2015</v>
      </c>
      <c r="C58" s="2"/>
      <c r="D58" s="2">
        <v>6179154.8562200004</v>
      </c>
      <c r="E58" s="2">
        <v>5752635.8664299995</v>
      </c>
      <c r="F58" s="2">
        <v>11931790.722650001</v>
      </c>
      <c r="G58" s="2"/>
      <c r="H58" s="2">
        <v>4168313.4052295997</v>
      </c>
      <c r="I58" s="2">
        <v>3998593.8559552007</v>
      </c>
      <c r="J58" s="2">
        <v>8166907.2611847995</v>
      </c>
      <c r="K58" s="2"/>
      <c r="L58" s="2">
        <v>705783.86349199992</v>
      </c>
      <c r="M58" s="2">
        <v>603176.74968200014</v>
      </c>
      <c r="N58" s="2">
        <v>1308960.6131739998</v>
      </c>
      <c r="O58" s="2"/>
      <c r="P58" s="2">
        <v>11053252.1249416</v>
      </c>
      <c r="Q58" s="2">
        <v>10354406.472067198</v>
      </c>
      <c r="R58" s="2">
        <v>21407658.597008798</v>
      </c>
      <c r="S58" s="2"/>
    </row>
    <row r="59" spans="1:19" x14ac:dyDescent="0.2">
      <c r="A59" s="2" t="s">
        <v>10</v>
      </c>
      <c r="B59" s="5">
        <v>2015</v>
      </c>
      <c r="C59" s="2"/>
      <c r="D59" s="2">
        <v>6031500.9050499992</v>
      </c>
      <c r="E59" s="2">
        <v>5621401.1979510002</v>
      </c>
      <c r="F59" s="2">
        <v>11652902.103001</v>
      </c>
      <c r="G59" s="2"/>
      <c r="H59" s="2">
        <v>5982337.0572346002</v>
      </c>
      <c r="I59" s="2">
        <v>6673408.950229601</v>
      </c>
      <c r="J59" s="2">
        <v>12655746.0074642</v>
      </c>
      <c r="K59" s="2"/>
      <c r="L59" s="2">
        <v>404936.82980900008</v>
      </c>
      <c r="M59" s="2">
        <v>516045.13634400006</v>
      </c>
      <c r="N59" s="2">
        <v>920981.96615300002</v>
      </c>
      <c r="O59" s="2"/>
      <c r="P59" s="2">
        <v>12418774.792093597</v>
      </c>
      <c r="Q59" s="2">
        <v>12810855.284524599</v>
      </c>
      <c r="R59" s="2">
        <v>25229630.076618202</v>
      </c>
      <c r="S59" s="2"/>
    </row>
    <row r="60" spans="1:19" x14ac:dyDescent="0.2">
      <c r="A60" s="2" t="s">
        <v>11</v>
      </c>
      <c r="B60" s="5">
        <v>2015</v>
      </c>
      <c r="C60" s="2"/>
      <c r="D60" s="2">
        <v>5841437.3141940003</v>
      </c>
      <c r="E60" s="2">
        <v>5992400.5400399994</v>
      </c>
      <c r="F60" s="2">
        <v>11833837.854233999</v>
      </c>
      <c r="G60" s="2"/>
      <c r="H60" s="2">
        <v>5647793.0649466002</v>
      </c>
      <c r="I60" s="2">
        <v>7152417.8302377993</v>
      </c>
      <c r="J60" s="2">
        <v>12800210.895184401</v>
      </c>
      <c r="K60" s="2"/>
      <c r="L60" s="2">
        <v>401884.40238800005</v>
      </c>
      <c r="M60" s="2">
        <v>556757.27141800011</v>
      </c>
      <c r="N60" s="2">
        <v>958641.67380600004</v>
      </c>
      <c r="O60" s="2"/>
      <c r="P60" s="2">
        <v>11891114.7815286</v>
      </c>
      <c r="Q60" s="2">
        <v>13701575.641695797</v>
      </c>
      <c r="R60" s="2">
        <v>25592690.423224397</v>
      </c>
      <c r="S60" s="2"/>
    </row>
    <row r="61" spans="1:19" x14ac:dyDescent="0.2">
      <c r="A61" s="2" t="s">
        <v>12</v>
      </c>
      <c r="B61" s="5">
        <v>2015</v>
      </c>
      <c r="C61" s="2"/>
      <c r="D61" s="2">
        <v>6302951.6609520009</v>
      </c>
      <c r="E61" s="2">
        <v>5395938.7099510003</v>
      </c>
      <c r="F61" s="2">
        <v>11698890.370903002</v>
      </c>
      <c r="G61" s="2"/>
      <c r="H61" s="2">
        <v>7023061.4414979992</v>
      </c>
      <c r="I61" s="2">
        <v>6740113.2611688394</v>
      </c>
      <c r="J61" s="2">
        <v>13763174.70266684</v>
      </c>
      <c r="K61" s="2"/>
      <c r="L61" s="2">
        <v>455902.27107000002</v>
      </c>
      <c r="M61" s="2">
        <v>541908.01741700002</v>
      </c>
      <c r="N61" s="2">
        <v>997810.28848699981</v>
      </c>
      <c r="O61" s="2"/>
      <c r="P61" s="2">
        <v>13781915.373519998</v>
      </c>
      <c r="Q61" s="2">
        <v>12677959.988536842</v>
      </c>
      <c r="R61" s="2">
        <v>26459875.36205684</v>
      </c>
      <c r="S61" s="2"/>
    </row>
    <row r="62" spans="1:19" x14ac:dyDescent="0.2">
      <c r="A62" s="2" t="s">
        <v>13</v>
      </c>
      <c r="B62" s="5">
        <v>2015</v>
      </c>
      <c r="C62" s="2"/>
      <c r="D62" s="2">
        <v>7041452.5985955512</v>
      </c>
      <c r="E62" s="2">
        <v>5692808.4481321005</v>
      </c>
      <c r="F62" s="2">
        <v>12734261.04672765</v>
      </c>
      <c r="G62" s="2"/>
      <c r="H62" s="2">
        <v>6834436.3554825597</v>
      </c>
      <c r="I62" s="2">
        <v>6879707.5863282997</v>
      </c>
      <c r="J62" s="2">
        <v>13714143.941810859</v>
      </c>
      <c r="K62" s="2"/>
      <c r="L62" s="2">
        <v>498253.43740799988</v>
      </c>
      <c r="M62" s="2">
        <v>695599.87221799989</v>
      </c>
      <c r="N62" s="2">
        <v>1193853.3096259998</v>
      </c>
      <c r="O62" s="2"/>
      <c r="P62" s="2">
        <v>14374142.391486112</v>
      </c>
      <c r="Q62" s="2">
        <v>13268115.906678401</v>
      </c>
      <c r="R62" s="2">
        <v>27642258.298164506</v>
      </c>
      <c r="S62" s="2"/>
    </row>
    <row r="63" spans="1:19" x14ac:dyDescent="0.2">
      <c r="A63" s="2" t="s">
        <v>14</v>
      </c>
      <c r="B63" s="5">
        <v>2015</v>
      </c>
      <c r="C63" s="2"/>
      <c r="D63" s="2">
        <v>7697694.0045029996</v>
      </c>
      <c r="E63" s="2">
        <v>7315641.8268670011</v>
      </c>
      <c r="F63" s="2">
        <v>15013335.831370004</v>
      </c>
      <c r="G63" s="2"/>
      <c r="H63" s="2">
        <v>7067092.6651480012</v>
      </c>
      <c r="I63" s="2">
        <v>8208560.509680002</v>
      </c>
      <c r="J63" s="2">
        <v>15275653.174828</v>
      </c>
      <c r="K63" s="2"/>
      <c r="L63" s="2">
        <v>331437.08803700004</v>
      </c>
      <c r="M63" s="2">
        <v>733563.23709099996</v>
      </c>
      <c r="N63" s="2">
        <v>1065000.3251279998</v>
      </c>
      <c r="O63" s="2"/>
      <c r="P63" s="2">
        <v>15096223.757687999</v>
      </c>
      <c r="Q63" s="2">
        <v>16257765.573637994</v>
      </c>
      <c r="R63" s="2">
        <v>31353989.331326008</v>
      </c>
      <c r="S63" s="2"/>
    </row>
    <row r="64" spans="1:19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4"/>
      <c r="C65" s="2"/>
      <c r="D65" s="2">
        <f>SUM(D44:D63)</f>
        <v>124373715.88431895</v>
      </c>
      <c r="E65" s="2">
        <f t="shared" ref="E65:R65" si="1">SUM(E44:E63)</f>
        <v>115940096.43041921</v>
      </c>
      <c r="F65" s="2">
        <f t="shared" si="1"/>
        <v>240313812.31473815</v>
      </c>
      <c r="G65" s="2"/>
      <c r="H65" s="2">
        <f t="shared" si="1"/>
        <v>120196246.62813319</v>
      </c>
      <c r="I65" s="2">
        <f t="shared" si="1"/>
        <v>131271896.49437399</v>
      </c>
      <c r="J65" s="2">
        <f t="shared" si="1"/>
        <v>251468143.1225071</v>
      </c>
      <c r="K65" s="2"/>
      <c r="L65" s="2">
        <f t="shared" si="1"/>
        <v>7013645.9968789993</v>
      </c>
      <c r="M65" s="2">
        <f t="shared" si="1"/>
        <v>10588106.924355</v>
      </c>
      <c r="N65" s="2">
        <f t="shared" si="1"/>
        <v>17601752.921234</v>
      </c>
      <c r="O65" s="2"/>
      <c r="P65" s="2">
        <f t="shared" si="1"/>
        <v>251583608.50933108</v>
      </c>
      <c r="Q65" s="2">
        <f t="shared" si="1"/>
        <v>257800099.84914818</v>
      </c>
      <c r="R65" s="2">
        <f t="shared" si="1"/>
        <v>509383708.3584792</v>
      </c>
    </row>
    <row r="66" spans="1:18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 t="s">
        <v>19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 t="s">
        <v>24</v>
      </c>
      <c r="E69" s="2"/>
      <c r="F69" s="2"/>
      <c r="G69" s="2"/>
      <c r="H69" s="3" t="s">
        <v>23</v>
      </c>
      <c r="I69" s="3"/>
      <c r="J69" s="3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 t="s">
        <v>2</v>
      </c>
      <c r="B71" s="4" t="s">
        <v>3</v>
      </c>
      <c r="C71" s="2"/>
      <c r="D71" s="4" t="s">
        <v>1</v>
      </c>
      <c r="E71" s="4" t="s">
        <v>20</v>
      </c>
      <c r="F71" s="4" t="s">
        <v>21</v>
      </c>
      <c r="G71" s="2"/>
      <c r="H71" s="4" t="s">
        <v>1</v>
      </c>
      <c r="I71" s="4" t="s">
        <v>20</v>
      </c>
      <c r="J71" s="4" t="s">
        <v>21</v>
      </c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4"/>
      <c r="C72" s="2"/>
      <c r="D72" s="4"/>
      <c r="E72" s="4"/>
      <c r="F72" s="4"/>
      <c r="G72" s="2"/>
      <c r="H72" s="4"/>
      <c r="I72" s="4"/>
      <c r="J72" s="4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 t="s">
        <v>7</v>
      </c>
      <c r="B73" s="5">
        <v>2014</v>
      </c>
      <c r="C73" s="2"/>
      <c r="D73" s="4">
        <v>11296.227150599998</v>
      </c>
      <c r="E73" s="7">
        <v>41660</v>
      </c>
      <c r="F73" s="4">
        <v>14</v>
      </c>
      <c r="H73" s="4">
        <v>42901.511081599994</v>
      </c>
      <c r="I73" s="7">
        <v>41660</v>
      </c>
      <c r="J73" s="5">
        <v>14</v>
      </c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 t="s">
        <v>8</v>
      </c>
      <c r="B74" s="5">
        <v>2014</v>
      </c>
      <c r="C74" s="2"/>
      <c r="D74" s="4">
        <v>12283.460460799997</v>
      </c>
      <c r="E74" s="7">
        <v>41695</v>
      </c>
      <c r="F74" s="4">
        <v>22</v>
      </c>
      <c r="H74" s="4">
        <v>47100.2001724</v>
      </c>
      <c r="I74" s="7">
        <v>41689</v>
      </c>
      <c r="J74" s="5">
        <v>12</v>
      </c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 t="s">
        <v>9</v>
      </c>
      <c r="B75" s="5">
        <v>2014</v>
      </c>
      <c r="C75" s="2"/>
      <c r="D75" s="4">
        <v>12979.8937372</v>
      </c>
      <c r="E75" s="7">
        <v>41704</v>
      </c>
      <c r="F75" s="4">
        <v>13</v>
      </c>
      <c r="H75" s="4">
        <v>45413.141128399999</v>
      </c>
      <c r="I75" s="7">
        <v>41703</v>
      </c>
      <c r="J75" s="5">
        <v>13</v>
      </c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 t="s">
        <v>10</v>
      </c>
      <c r="B76" s="5">
        <v>2014</v>
      </c>
      <c r="C76" s="2"/>
      <c r="D76" s="4">
        <v>10303.3809638</v>
      </c>
      <c r="E76" s="7">
        <v>41732</v>
      </c>
      <c r="F76" s="4">
        <v>9</v>
      </c>
      <c r="H76" s="4">
        <v>46687.859021800003</v>
      </c>
      <c r="I76" s="7">
        <v>41732</v>
      </c>
      <c r="J76" s="5">
        <v>9</v>
      </c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 t="s">
        <v>11</v>
      </c>
      <c r="B77" s="5">
        <v>2014</v>
      </c>
      <c r="C77" s="2"/>
      <c r="D77" s="4">
        <v>11291.5864532</v>
      </c>
      <c r="E77" s="7">
        <v>41789</v>
      </c>
      <c r="F77" s="4">
        <v>9</v>
      </c>
      <c r="H77" s="4">
        <v>47571.659180199989</v>
      </c>
      <c r="I77" s="7">
        <v>41789</v>
      </c>
      <c r="J77" s="5">
        <v>11</v>
      </c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 t="s">
        <v>12</v>
      </c>
      <c r="B78" s="5">
        <v>2014</v>
      </c>
      <c r="C78" s="2"/>
      <c r="D78" s="4">
        <v>10299.812392999998</v>
      </c>
      <c r="E78" s="7">
        <v>41814</v>
      </c>
      <c r="F78" s="4">
        <v>19</v>
      </c>
      <c r="H78" s="4">
        <v>47466.755681400005</v>
      </c>
      <c r="I78" s="7">
        <v>41815</v>
      </c>
      <c r="J78" s="5">
        <v>14</v>
      </c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 t="s">
        <v>13</v>
      </c>
      <c r="B79" s="5">
        <v>2014</v>
      </c>
      <c r="C79" s="2"/>
      <c r="D79" s="4">
        <v>12207.511640799999</v>
      </c>
      <c r="E79" s="7">
        <v>41834</v>
      </c>
      <c r="F79" s="4">
        <v>2</v>
      </c>
      <c r="H79" s="4">
        <v>55055.687637400006</v>
      </c>
      <c r="I79" s="7">
        <v>41834</v>
      </c>
      <c r="J79" s="5">
        <v>13</v>
      </c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 t="s">
        <v>14</v>
      </c>
      <c r="B80" s="5">
        <v>2014</v>
      </c>
      <c r="C80" s="2"/>
      <c r="D80" s="4">
        <v>8724.420583699999</v>
      </c>
      <c r="E80" s="7">
        <v>41852</v>
      </c>
      <c r="F80" s="4">
        <v>7</v>
      </c>
      <c r="H80" s="4">
        <v>55439.315881749993</v>
      </c>
      <c r="I80" s="7">
        <v>41876</v>
      </c>
      <c r="J80" s="5">
        <v>14</v>
      </c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 t="s">
        <v>15</v>
      </c>
      <c r="B81" s="5">
        <v>2014</v>
      </c>
      <c r="C81" s="2"/>
      <c r="D81" s="4">
        <v>3970.27347465</v>
      </c>
      <c r="E81" s="7">
        <v>41883</v>
      </c>
      <c r="F81" s="4">
        <v>13</v>
      </c>
      <c r="H81" s="4">
        <v>53573.298626849995</v>
      </c>
      <c r="I81" s="7">
        <v>41887</v>
      </c>
      <c r="J81" s="5">
        <v>14</v>
      </c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 t="s">
        <v>16</v>
      </c>
      <c r="B82" s="5">
        <v>2014</v>
      </c>
      <c r="C82" s="2"/>
      <c r="D82" s="4">
        <v>6645.0616823999999</v>
      </c>
      <c r="E82" s="7">
        <v>41938</v>
      </c>
      <c r="F82" s="4">
        <v>2</v>
      </c>
      <c r="G82" s="2"/>
      <c r="H82" s="4">
        <v>64477.612169399996</v>
      </c>
      <c r="I82" s="7">
        <v>41938</v>
      </c>
      <c r="J82" s="5">
        <v>2</v>
      </c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 t="s">
        <v>17</v>
      </c>
      <c r="B83" s="5">
        <v>2014</v>
      </c>
      <c r="C83" s="2"/>
      <c r="D83" s="4">
        <v>9261.1836003999997</v>
      </c>
      <c r="E83" s="7">
        <v>41967</v>
      </c>
      <c r="F83" s="4">
        <v>17</v>
      </c>
      <c r="G83" s="2"/>
      <c r="H83" s="4">
        <v>43954.514413599994</v>
      </c>
      <c r="I83" s="7">
        <v>41967</v>
      </c>
      <c r="J83" s="5">
        <v>11</v>
      </c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 t="s">
        <v>18</v>
      </c>
      <c r="B84" s="5">
        <v>2014</v>
      </c>
      <c r="C84" s="2"/>
      <c r="D84" s="4">
        <v>9197.547423</v>
      </c>
      <c r="E84" s="7">
        <v>41982</v>
      </c>
      <c r="F84" s="4">
        <v>15</v>
      </c>
      <c r="G84" s="2"/>
      <c r="H84" s="4">
        <v>45871.443629000001</v>
      </c>
      <c r="I84" s="7">
        <v>41982</v>
      </c>
      <c r="J84" s="5">
        <v>15</v>
      </c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 t="s">
        <v>7</v>
      </c>
      <c r="B85" s="5">
        <v>2015</v>
      </c>
      <c r="C85" s="2"/>
      <c r="D85" s="4">
        <v>14641.332093009998</v>
      </c>
      <c r="E85" s="7">
        <v>42018</v>
      </c>
      <c r="F85" s="4">
        <v>24</v>
      </c>
      <c r="G85" s="2"/>
      <c r="H85" s="4">
        <v>49510.802271200002</v>
      </c>
      <c r="I85" s="7">
        <v>42019</v>
      </c>
      <c r="J85" s="5">
        <v>13</v>
      </c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 t="s">
        <v>8</v>
      </c>
      <c r="B86" s="5">
        <v>2015</v>
      </c>
      <c r="C86" s="2"/>
      <c r="D86" s="4">
        <v>6850.8649327999983</v>
      </c>
      <c r="E86" s="7">
        <v>42038</v>
      </c>
      <c r="F86" s="4">
        <v>10</v>
      </c>
      <c r="G86" s="2"/>
      <c r="H86" s="4">
        <v>43738.301757399997</v>
      </c>
      <c r="I86" s="7">
        <v>42039</v>
      </c>
      <c r="J86" s="5">
        <v>16</v>
      </c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 t="s">
        <v>9</v>
      </c>
      <c r="B87" s="5">
        <v>2015</v>
      </c>
      <c r="C87" s="2"/>
      <c r="D87" s="4">
        <v>13497.117154400001</v>
      </c>
      <c r="E87" s="7">
        <v>42072</v>
      </c>
      <c r="F87" s="4">
        <v>23</v>
      </c>
      <c r="G87" s="2"/>
      <c r="H87" s="4">
        <v>47581.070886800007</v>
      </c>
      <c r="I87" s="7">
        <v>42074</v>
      </c>
      <c r="J87" s="5">
        <v>14</v>
      </c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 t="s">
        <v>10</v>
      </c>
      <c r="B88" s="5">
        <v>2015</v>
      </c>
      <c r="C88" s="2"/>
      <c r="D88" s="4">
        <v>13125.417749999997</v>
      </c>
      <c r="E88" s="7">
        <v>42114</v>
      </c>
      <c r="F88" s="4">
        <v>6</v>
      </c>
      <c r="G88" s="2"/>
      <c r="H88" s="4">
        <v>46428.865928200001</v>
      </c>
      <c r="I88" s="7">
        <v>42116</v>
      </c>
      <c r="J88" s="5">
        <v>11</v>
      </c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 t="s">
        <v>11</v>
      </c>
      <c r="B89" s="5">
        <v>2015</v>
      </c>
      <c r="C89" s="2"/>
      <c r="D89" s="4">
        <v>8619.2514009999995</v>
      </c>
      <c r="E89" s="7">
        <v>42150</v>
      </c>
      <c r="F89" s="4">
        <v>16</v>
      </c>
      <c r="G89" s="2"/>
      <c r="H89" s="4">
        <v>48220.1694164</v>
      </c>
      <c r="I89" s="7">
        <v>42150</v>
      </c>
      <c r="J89" s="5">
        <v>15</v>
      </c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 t="s">
        <v>12</v>
      </c>
      <c r="B90" s="5">
        <v>2015</v>
      </c>
      <c r="C90" s="2"/>
      <c r="D90" s="4">
        <v>14328.77792601</v>
      </c>
      <c r="E90" s="7">
        <v>42173</v>
      </c>
      <c r="F90" s="4">
        <v>3</v>
      </c>
      <c r="G90" s="2"/>
      <c r="H90" s="4">
        <v>51848.273890799996</v>
      </c>
      <c r="I90" s="7">
        <v>42173</v>
      </c>
      <c r="J90" s="5">
        <v>14</v>
      </c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 t="s">
        <v>13</v>
      </c>
      <c r="B91" s="5">
        <v>2015</v>
      </c>
      <c r="C91" s="2"/>
      <c r="D91" s="4">
        <v>15325.515239609998</v>
      </c>
      <c r="E91" s="7">
        <v>42187</v>
      </c>
      <c r="F91" s="4">
        <v>2</v>
      </c>
      <c r="G91" s="2"/>
      <c r="H91" s="4">
        <v>53066.802096799998</v>
      </c>
      <c r="I91" s="7">
        <v>42191</v>
      </c>
      <c r="J91" s="5">
        <v>15</v>
      </c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 t="s">
        <v>14</v>
      </c>
      <c r="B92" s="4">
        <v>2015</v>
      </c>
      <c r="C92" s="2"/>
      <c r="D92" s="4">
        <v>7929.5368739999994</v>
      </c>
      <c r="E92" s="7">
        <v>42241</v>
      </c>
      <c r="F92" s="8">
        <v>23</v>
      </c>
      <c r="G92" s="2"/>
      <c r="H92" s="4">
        <v>57104.111417000007</v>
      </c>
      <c r="I92" s="7">
        <v>42240</v>
      </c>
      <c r="J92" s="8">
        <v>15</v>
      </c>
      <c r="K92" s="2"/>
      <c r="L92" s="2"/>
      <c r="M92" s="2"/>
      <c r="N92" s="2"/>
      <c r="O92" s="2"/>
      <c r="P92" s="2"/>
      <c r="Q92" s="2"/>
      <c r="R92" s="2"/>
    </row>
    <row r="93" spans="1:18" x14ac:dyDescent="0.2">
      <c r="B93" s="2"/>
      <c r="C93" s="2"/>
      <c r="D93" s="2"/>
      <c r="G93" s="2"/>
      <c r="H93" s="2"/>
      <c r="K93" s="2"/>
      <c r="L93" s="2"/>
      <c r="M93" s="2"/>
      <c r="N93" s="2"/>
      <c r="O93" s="2"/>
      <c r="P93" s="2"/>
      <c r="Q93" s="2"/>
      <c r="R9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2015-11-12T15:01:46Z</dcterms:modified>
</cp:coreProperties>
</file>