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CACFP\2022-2023\"/>
    </mc:Choice>
  </mc:AlternateContent>
  <xr:revisionPtr revIDLastSave="0" documentId="13_ncr:1_{3B1D03C7-966D-4C60-860F-E8C6C6DB0963}" xr6:coauthVersionLast="47" xr6:coauthVersionMax="47" xr10:uidLastSave="{00000000-0000-0000-0000-000000000000}"/>
  <bookViews>
    <workbookView xWindow="-98" yWindow="-98" windowWidth="20715" windowHeight="13276" xr2:uid="{F0E1CCC0-CB6B-4D44-8174-3EA82252D5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I8" i="1" s="1"/>
  <c r="D13" i="1"/>
  <c r="C12" i="1"/>
  <c r="C13" i="1"/>
  <c r="C14" i="1"/>
  <c r="D11" i="1"/>
  <c r="D10" i="1"/>
  <c r="D14" i="1"/>
  <c r="B14" i="1"/>
  <c r="B13" i="1"/>
  <c r="C11" i="1"/>
  <c r="C10" i="1"/>
  <c r="C9" i="1"/>
  <c r="D12" i="1"/>
  <c r="B12" i="1"/>
  <c r="B11" i="1"/>
  <c r="B10" i="1"/>
  <c r="D9" i="1"/>
  <c r="B9" i="1"/>
  <c r="E9" i="1" l="1"/>
  <c r="E10" i="1"/>
  <c r="E14" i="1"/>
  <c r="E13" i="1"/>
  <c r="E12" i="1"/>
  <c r="E11" i="1"/>
  <c r="B20" i="1" l="1"/>
  <c r="B22" i="1" s="1"/>
</calcChain>
</file>

<file path=xl/sharedStrings.xml><?xml version="1.0" encoding="utf-8"?>
<sst xmlns="http://schemas.openxmlformats.org/spreadsheetml/2006/main" count="30" uniqueCount="27">
  <si>
    <t>Free</t>
  </si>
  <si>
    <t>Reduced</t>
  </si>
  <si>
    <t>Paid</t>
  </si>
  <si>
    <t>Enrollment</t>
  </si>
  <si>
    <t>Breakfast Rates</t>
  </si>
  <si>
    <t>PM Snack Rates</t>
  </si>
  <si>
    <t>Estimated Operating Days per Month</t>
  </si>
  <si>
    <t>AM Snack Rates</t>
  </si>
  <si>
    <t>Evening Snack Rates</t>
  </si>
  <si>
    <t>Lunch Rates (Including CIL)</t>
  </si>
  <si>
    <t>Supper Rates (Including CIL)</t>
  </si>
  <si>
    <t>Breakfast</t>
  </si>
  <si>
    <t>AM Snack</t>
  </si>
  <si>
    <t>Lunch</t>
  </si>
  <si>
    <t>PM Snack</t>
  </si>
  <si>
    <t>Supper</t>
  </si>
  <si>
    <t>Evening Snack</t>
  </si>
  <si>
    <t>Total Potential Reimbursement by Meal Category</t>
  </si>
  <si>
    <t>Typical B + L + PM</t>
  </si>
  <si>
    <t>per month</t>
  </si>
  <si>
    <t>months</t>
  </si>
  <si>
    <t>per year</t>
  </si>
  <si>
    <t>Enter sponsor specific data in blue boxes</t>
  </si>
  <si>
    <t>% Free/Reduced</t>
  </si>
  <si>
    <t>Total Enrollment</t>
  </si>
  <si>
    <t>Free/Reduced Eligibility- Using total enrollment</t>
  </si>
  <si>
    <t>For-Profit Eligibility - Must be 25% or more Free/Reduced- based on total enrollment or capacity, to participate in CACFP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</si>
</sst>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Protection="1"/>
    <xf numFmtId="0" fontId="4" fillId="0" borderId="0" xfId="0" applyFont="1" applyFill="1" applyBorder="1"/>
    <xf numFmtId="0" fontId="2" fillId="0" borderId="1" xfId="0" applyFont="1" applyBorder="1" applyProtection="1"/>
    <xf numFmtId="164" fontId="3" fillId="0" borderId="1" xfId="0" applyNumberFormat="1" applyFont="1" applyBorder="1" applyProtection="1"/>
    <xf numFmtId="0" fontId="3" fillId="0" borderId="1" xfId="0" applyFont="1" applyBorder="1" applyProtection="1"/>
    <xf numFmtId="0" fontId="1" fillId="0" borderId="1" xfId="0" applyFont="1" applyFill="1" applyBorder="1"/>
    <xf numFmtId="0" fontId="5" fillId="0" borderId="1" xfId="0" applyFont="1" applyBorder="1"/>
    <xf numFmtId="10" fontId="5" fillId="0" borderId="1" xfId="0" applyNumberFormat="1" applyFont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47C02-785E-4CA0-A43E-5975C41A6CE0}">
  <dimension ref="A1:I22"/>
  <sheetViews>
    <sheetView tabSelected="1" workbookViewId="0">
      <selection activeCell="E19" sqref="E19"/>
    </sheetView>
  </sheetViews>
  <sheetFormatPr defaultRowHeight="14.25" x14ac:dyDescent="0.45"/>
  <cols>
    <col min="1" max="1" width="22.53125" bestFit="1" customWidth="1"/>
    <col min="2" max="2" width="14.33203125" bestFit="1" customWidth="1"/>
    <col min="3" max="3" width="13.6640625" bestFit="1" customWidth="1"/>
    <col min="4" max="4" width="13.6640625" customWidth="1"/>
    <col min="5" max="5" width="15.3984375" customWidth="1"/>
    <col min="6" max="6" width="13.6640625" bestFit="1" customWidth="1"/>
    <col min="7" max="7" width="13.6640625" customWidth="1"/>
    <col min="8" max="8" width="22.86328125" bestFit="1" customWidth="1"/>
    <col min="9" max="9" width="31.9296875" bestFit="1" customWidth="1"/>
  </cols>
  <sheetData>
    <row r="1" spans="1:9" ht="28.5" x14ac:dyDescent="0.45">
      <c r="A1" s="1"/>
      <c r="B1" s="1" t="s">
        <v>3</v>
      </c>
      <c r="C1" s="1" t="s">
        <v>4</v>
      </c>
      <c r="D1" s="1" t="s">
        <v>7</v>
      </c>
      <c r="E1" s="2" t="s">
        <v>9</v>
      </c>
      <c r="F1" s="1" t="s">
        <v>5</v>
      </c>
      <c r="G1" s="2" t="s">
        <v>10</v>
      </c>
      <c r="H1" s="1" t="s">
        <v>8</v>
      </c>
      <c r="I1" s="1" t="s">
        <v>6</v>
      </c>
    </row>
    <row r="2" spans="1:9" x14ac:dyDescent="0.45">
      <c r="A2" s="1" t="s">
        <v>0</v>
      </c>
      <c r="B2" s="4"/>
      <c r="C2" s="3">
        <v>2.21</v>
      </c>
      <c r="D2" s="3">
        <v>1.18</v>
      </c>
      <c r="E2" s="3">
        <v>4.33</v>
      </c>
      <c r="F2" s="3">
        <v>1.18</v>
      </c>
      <c r="G2" s="3">
        <v>4.33</v>
      </c>
      <c r="H2" s="3">
        <v>1.18</v>
      </c>
      <c r="I2" s="4"/>
    </row>
    <row r="3" spans="1:9" x14ac:dyDescent="0.45">
      <c r="A3" s="1" t="s">
        <v>1</v>
      </c>
      <c r="B3" s="4"/>
      <c r="C3" s="3">
        <v>1.91</v>
      </c>
      <c r="D3" s="3">
        <v>0.64</v>
      </c>
      <c r="E3" s="3">
        <v>3.93</v>
      </c>
      <c r="F3" s="3">
        <v>0.64</v>
      </c>
      <c r="G3" s="3">
        <v>3.93</v>
      </c>
      <c r="H3" s="3">
        <v>0.64</v>
      </c>
      <c r="I3" s="4"/>
    </row>
    <row r="4" spans="1:9" x14ac:dyDescent="0.45">
      <c r="A4" s="1" t="s">
        <v>2</v>
      </c>
      <c r="B4" s="4"/>
      <c r="C4" s="3">
        <v>0.45</v>
      </c>
      <c r="D4" s="3">
        <v>0.19</v>
      </c>
      <c r="E4" s="3">
        <v>0.77</v>
      </c>
      <c r="F4" s="3">
        <v>0.19</v>
      </c>
      <c r="G4" s="3">
        <v>0.77</v>
      </c>
      <c r="H4" s="3">
        <v>0.19</v>
      </c>
      <c r="I4" s="4"/>
    </row>
    <row r="5" spans="1:9" x14ac:dyDescent="0.45">
      <c r="A5" s="12" t="s">
        <v>24</v>
      </c>
      <c r="B5" s="5">
        <f>SUM(B2:B4)</f>
        <v>0</v>
      </c>
    </row>
    <row r="6" spans="1:9" x14ac:dyDescent="0.45">
      <c r="A6" s="8" t="s">
        <v>22</v>
      </c>
    </row>
    <row r="7" spans="1:9" x14ac:dyDescent="0.45">
      <c r="H7" s="15" t="s">
        <v>25</v>
      </c>
      <c r="I7" s="15"/>
    </row>
    <row r="8" spans="1:9" ht="44.65" x14ac:dyDescent="0.7">
      <c r="A8" s="5"/>
      <c r="B8" s="1" t="s">
        <v>0</v>
      </c>
      <c r="C8" s="1" t="s">
        <v>1</v>
      </c>
      <c r="D8" s="1" t="s">
        <v>2</v>
      </c>
      <c r="E8" s="6" t="s">
        <v>17</v>
      </c>
      <c r="H8" s="13" t="s">
        <v>23</v>
      </c>
      <c r="I8" s="14" t="e">
        <f>(B2+B3)/B5</f>
        <v>#DIV/0!</v>
      </c>
    </row>
    <row r="9" spans="1:9" x14ac:dyDescent="0.45">
      <c r="A9" s="1" t="s">
        <v>11</v>
      </c>
      <c r="B9" s="7">
        <f>B2*C2*I2</f>
        <v>0</v>
      </c>
      <c r="C9" s="7">
        <f>B3*C3*I3</f>
        <v>0</v>
      </c>
      <c r="D9" s="7">
        <f>B4*C4*I4</f>
        <v>0</v>
      </c>
      <c r="E9" s="7">
        <f>SUM(B9:D9)</f>
        <v>0</v>
      </c>
      <c r="H9" t="s">
        <v>26</v>
      </c>
    </row>
    <row r="10" spans="1:9" x14ac:dyDescent="0.45">
      <c r="A10" s="1" t="s">
        <v>12</v>
      </c>
      <c r="B10" s="7">
        <f>B2*D2*I2</f>
        <v>0</v>
      </c>
      <c r="C10" s="7">
        <f>B3*D3*I3</f>
        <v>0</v>
      </c>
      <c r="D10" s="7">
        <f>B4*D4*I4</f>
        <v>0</v>
      </c>
      <c r="E10" s="7">
        <f>SUM(B10:D10)</f>
        <v>0</v>
      </c>
    </row>
    <row r="11" spans="1:9" x14ac:dyDescent="0.45">
      <c r="A11" s="1" t="s">
        <v>13</v>
      </c>
      <c r="B11" s="7">
        <f>B2*E2*I2</f>
        <v>0</v>
      </c>
      <c r="C11" s="7">
        <f>B3*E3*I3</f>
        <v>0</v>
      </c>
      <c r="D11" s="7">
        <f>B4*E4*I4</f>
        <v>0</v>
      </c>
      <c r="E11" s="7">
        <f t="shared" ref="E11:E14" si="0">SUM(B11:D11)</f>
        <v>0</v>
      </c>
    </row>
    <row r="12" spans="1:9" x14ac:dyDescent="0.45">
      <c r="A12" s="1" t="s">
        <v>14</v>
      </c>
      <c r="B12" s="7">
        <f>B2*F2*I2</f>
        <v>0</v>
      </c>
      <c r="C12" s="7">
        <f>B3*F3*I3</f>
        <v>0</v>
      </c>
      <c r="D12" s="7">
        <f>B4*F4*I4</f>
        <v>0</v>
      </c>
      <c r="E12" s="7">
        <f t="shared" si="0"/>
        <v>0</v>
      </c>
    </row>
    <row r="13" spans="1:9" x14ac:dyDescent="0.45">
      <c r="A13" s="1" t="s">
        <v>15</v>
      </c>
      <c r="B13" s="7">
        <f>B2*G2*I2</f>
        <v>0</v>
      </c>
      <c r="C13" s="7">
        <f>B3*G3*I3</f>
        <v>0</v>
      </c>
      <c r="D13" s="7">
        <f>B4*G4*I4</f>
        <v>0</v>
      </c>
      <c r="E13" s="7">
        <f t="shared" si="0"/>
        <v>0</v>
      </c>
    </row>
    <row r="14" spans="1:9" x14ac:dyDescent="0.45">
      <c r="A14" s="1" t="s">
        <v>16</v>
      </c>
      <c r="B14" s="7">
        <f>B2*H2*I2</f>
        <v>0</v>
      </c>
      <c r="C14" s="7">
        <f>B3*H3*I3</f>
        <v>0</v>
      </c>
      <c r="D14" s="7">
        <f>B4*H4*I4</f>
        <v>0</v>
      </c>
      <c r="E14" s="7">
        <f t="shared" si="0"/>
        <v>0</v>
      </c>
    </row>
    <row r="20" spans="1:3" ht="21" x14ac:dyDescent="0.65">
      <c r="A20" s="9" t="s">
        <v>18</v>
      </c>
      <c r="B20" s="10">
        <f>E9+E11+E12</f>
        <v>0</v>
      </c>
      <c r="C20" s="11" t="s">
        <v>19</v>
      </c>
    </row>
    <row r="21" spans="1:3" ht="21" x14ac:dyDescent="0.65">
      <c r="A21" s="11"/>
      <c r="B21" s="11">
        <v>12</v>
      </c>
      <c r="C21" s="11" t="s">
        <v>20</v>
      </c>
    </row>
    <row r="22" spans="1:3" ht="21" x14ac:dyDescent="0.65">
      <c r="A22" s="11"/>
      <c r="B22" s="10">
        <f>B20*B21</f>
        <v>0</v>
      </c>
      <c r="C22" s="11" t="s">
        <v>21</v>
      </c>
    </row>
  </sheetData>
  <sheetProtection algorithmName="SHA-512" hashValue="HRB4Ya9PMelvviDxhaky+d0vW9vH8ooGwIGUap0hV0K+JRFJ5rrLEjxesmRTtHP8KWUuircisAU93pRnfQuVSg==" saltValue="iqnfzCSO1xEIVPzRiOhKOA==" spinCount="100000" sheet="1" objects="1" scenarios="1"/>
  <mergeCells count="1">
    <mergeCell ref="H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Mank, Alissa M</dc:creator>
  <cp:lastModifiedBy>Mank, Alissa M</cp:lastModifiedBy>
  <dcterms:created xsi:type="dcterms:W3CDTF">2023-03-29T12:50:23Z</dcterms:created>
  <dcterms:modified xsi:type="dcterms:W3CDTF">2023-05-18T18:57:24Z</dcterms:modified>
</cp:coreProperties>
</file>