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lpha" sheetId="1" r:id="rId1"/>
  </sheets>
  <definedNames>
    <definedName name="_xlnm.Print_Area" localSheetId="0">'Alpha'!$A$5:$J$239</definedName>
    <definedName name="_xlnm.Print_Titles" localSheetId="0">'Alpha'!$1:$4</definedName>
    <definedName name="qryAllSAUs2011_SchoolDistricts">#REF!</definedName>
  </definedNames>
  <calcPr fullCalcOnLoad="1"/>
</workbook>
</file>

<file path=xl/sharedStrings.xml><?xml version="1.0" encoding="utf-8"?>
<sst xmlns="http://schemas.openxmlformats.org/spreadsheetml/2006/main" count="493" uniqueCount="259">
  <si>
    <t>AOS Member Entity</t>
  </si>
  <si>
    <t>Alexander School Department</t>
  </si>
  <si>
    <t>Baileyville School Department</t>
  </si>
  <si>
    <t>Bar Harbor School Department</t>
  </si>
  <si>
    <t>Baring Plt School Department</t>
  </si>
  <si>
    <t>Boothbay-Boothbay Hbr CSD</t>
  </si>
  <si>
    <t>Bremen School Department</t>
  </si>
  <si>
    <t>Bridgewater School Department</t>
  </si>
  <si>
    <t>Bristol School Department</t>
  </si>
  <si>
    <t>Calais School Department</t>
  </si>
  <si>
    <t>Carroll Plt School Department</t>
  </si>
  <si>
    <t>Charlotte School Department</t>
  </si>
  <si>
    <t>Cooper School Department</t>
  </si>
  <si>
    <t>Cranberry Isles School Department</t>
  </si>
  <si>
    <t>Crawford School Department</t>
  </si>
  <si>
    <t>Cutler School Department</t>
  </si>
  <si>
    <t>Damariscotta School Department</t>
  </si>
  <si>
    <t>Dennysville School Department</t>
  </si>
  <si>
    <t>Drew Plt School Department</t>
  </si>
  <si>
    <t>East Machias School Department</t>
  </si>
  <si>
    <t>Eastport School Department</t>
  </si>
  <si>
    <t>Edgecomb School Department</t>
  </si>
  <si>
    <t>Fayette School Department</t>
  </si>
  <si>
    <t>Frenchboro School Department</t>
  </si>
  <si>
    <t>Grand Lake Stream Plt School Dept</t>
  </si>
  <si>
    <t>Great Salt Bay CSD</t>
  </si>
  <si>
    <t>Harmony School Department</t>
  </si>
  <si>
    <t>Jefferson School Department</t>
  </si>
  <si>
    <t>Jonesboro School Department</t>
  </si>
  <si>
    <t>Lakeville School Department</t>
  </si>
  <si>
    <t>Machias School Department</t>
  </si>
  <si>
    <t>Machiasport School Department</t>
  </si>
  <si>
    <t>Macwahoc Plt School Dept</t>
  </si>
  <si>
    <t>Marshfield School Department</t>
  </si>
  <si>
    <t>Meddybemps School Department</t>
  </si>
  <si>
    <t>Mount Desert School Department</t>
  </si>
  <si>
    <t>MSAD 10</t>
  </si>
  <si>
    <t>MSAD 46</t>
  </si>
  <si>
    <t>MSAD 76</t>
  </si>
  <si>
    <t>Mt Desert CSD</t>
  </si>
  <si>
    <t>Newcastle School Department</t>
  </si>
  <si>
    <t>Nobleboro School Department</t>
  </si>
  <si>
    <t>Northfield School Department</t>
  </si>
  <si>
    <t>Pembroke School Department</t>
  </si>
  <si>
    <t>Perry School Department</t>
  </si>
  <si>
    <t>Princeton School Department</t>
  </si>
  <si>
    <t>Reed Plt School Department</t>
  </si>
  <si>
    <t>Robbinston School Department</t>
  </si>
  <si>
    <t>Roque Bluffs School Department</t>
  </si>
  <si>
    <t>RSU 30/MSAD 30</t>
  </si>
  <si>
    <t>RSU 42/MSAD 42</t>
  </si>
  <si>
    <t>RSU 85/MSAD 19</t>
  </si>
  <si>
    <t>RSU 86/MSAD 20</t>
  </si>
  <si>
    <t>South Bristol School Department</t>
  </si>
  <si>
    <t>Southport School Department</t>
  </si>
  <si>
    <t>Southwest Harbor School Department</t>
  </si>
  <si>
    <t>Tremont School Department</t>
  </si>
  <si>
    <t>Trenton School Department</t>
  </si>
  <si>
    <t>Vassalboro School Department</t>
  </si>
  <si>
    <t>Waterville Public Schools</t>
  </si>
  <si>
    <t>Wesley School Department</t>
  </si>
  <si>
    <t>Whiting School Department</t>
  </si>
  <si>
    <t>Whitneyville School Department</t>
  </si>
  <si>
    <t>Winslow Schools</t>
  </si>
  <si>
    <t>Community School District</t>
  </si>
  <si>
    <t>Airline CSD</t>
  </si>
  <si>
    <t>Deer Isle-Stonington CSD</t>
  </si>
  <si>
    <t>Five Town CSD</t>
  </si>
  <si>
    <t>Moosabec CSD</t>
  </si>
  <si>
    <t>Southern Aroostook CSD</t>
  </si>
  <si>
    <t>Wells-Ogunquit CSD</t>
  </si>
  <si>
    <t>Maine Indian Education</t>
  </si>
  <si>
    <t>Indian Island</t>
  </si>
  <si>
    <t>Indian Township</t>
  </si>
  <si>
    <t>Pleasant Point</t>
  </si>
  <si>
    <t>Maine School Administrative District</t>
  </si>
  <si>
    <t>RSU 03/MSAD 03</t>
  </si>
  <si>
    <t>RSU 06/MSAD 06</t>
  </si>
  <si>
    <t>RSU 07/MSAD 07</t>
  </si>
  <si>
    <t>RSU 08/MSAD 08</t>
  </si>
  <si>
    <t>RSU 09/MSAD 09</t>
  </si>
  <si>
    <t>RSU 11/MSAD 11</t>
  </si>
  <si>
    <t>RSU 15/MSAD 15</t>
  </si>
  <si>
    <t>RSU 17/MSAD 17</t>
  </si>
  <si>
    <t>RSU 22/MSAD 22</t>
  </si>
  <si>
    <t>RSU 28/MSAD 28</t>
  </si>
  <si>
    <t>RSU 29/MSAD 29</t>
  </si>
  <si>
    <t>RSU 31/MSAD 31</t>
  </si>
  <si>
    <t>RSU 32/MSAD 32</t>
  </si>
  <si>
    <t>RSU 33/MSAD 33</t>
  </si>
  <si>
    <t>RSU 35/MSAD 35</t>
  </si>
  <si>
    <t>RSU 36/MSAD 36</t>
  </si>
  <si>
    <t>RSU 37/MSAD 37</t>
  </si>
  <si>
    <t>RSU 40/MSAD 40</t>
  </si>
  <si>
    <t>RSU 41/MSAD 41</t>
  </si>
  <si>
    <t>RSU 44/MSAD 44</t>
  </si>
  <si>
    <t>RSU 45/MSAD 45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</si>
  <si>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</si>
  <si>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</si>
  <si>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</si>
  <si>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</si>
  <si>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</si>
  <si>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</si>
  <si>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</si>
  <si>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</si>
  <si>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</si>
  <si>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</si>
  <si>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</si>
  <si>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</si>
  <si>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</si>
  <si>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</si>
  <si>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</si>
  <si>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</si>
  <si>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</si>
  <si>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</si>
  <si>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</si>
  <si>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RSU 79/MSAD 01</t>
  </si>
  <si>
    <t>RSU 80/MSAD 04</t>
  </si>
  <si>
    <t>RSU 82/MSAD 12</t>
  </si>
  <si>
    <t>RSU 83/MSAD 13</t>
  </si>
  <si>
    <t>RSU 84/MSAD 14</t>
  </si>
  <si>
    <t>RSU 87/MSAD 23</t>
  </si>
  <si>
    <t>RSU 88/MSAD 24</t>
  </si>
  <si>
    <t>RSU 89/MSAD 25</t>
  </si>
  <si>
    <t>Municipal School Unit</t>
  </si>
  <si>
    <t>Acton School Department</t>
  </si>
  <si>
    <t>Auburn School Department</t>
  </si>
  <si>
    <t>Augusta Public Schools</t>
  </si>
  <si>
    <t>Bangor School Department</t>
  </si>
  <si>
    <t>Beddington School Department</t>
  </si>
  <si>
    <t>Biddeford School Department</t>
  </si>
  <si>
    <t>Bowerbank School Department</t>
  </si>
  <si>
    <t>Brewer School Department</t>
  </si>
  <si>
    <t>Brunswick School Department</t>
  </si>
  <si>
    <t>Cape Elizabeth School Department</t>
  </si>
  <si>
    <t>Caratunk School Department</t>
  </si>
  <si>
    <t>Carrabassett Valley School Department</t>
  </si>
  <si>
    <t>Caswell School Department</t>
  </si>
  <si>
    <t>Chebeague Island School Department</t>
  </si>
  <si>
    <t>Coplin Plt School Department</t>
  </si>
  <si>
    <t>Deblois School Department</t>
  </si>
  <si>
    <t>Dedham School Department</t>
  </si>
  <si>
    <t>Dennistown Plt School Department</t>
  </si>
  <si>
    <t>Easton School Department</t>
  </si>
  <si>
    <t>Falmouth School Department</t>
  </si>
  <si>
    <t>Georgetown School Department</t>
  </si>
  <si>
    <t>Gilead School Department</t>
  </si>
  <si>
    <t>Glenwood Plt School Dept.</t>
  </si>
  <si>
    <t>Gorham School Department</t>
  </si>
  <si>
    <t>Grand Isle School Department</t>
  </si>
  <si>
    <t>Greenbush School Department</t>
  </si>
  <si>
    <t>Hermon School Department</t>
  </si>
  <si>
    <t>Hersey School Department</t>
  </si>
  <si>
    <t>Highland Plt School Department</t>
  </si>
  <si>
    <t>Isle Au Haut School Department</t>
  </si>
  <si>
    <t>Islesboro School Department</t>
  </si>
  <si>
    <t>Jay School Department</t>
  </si>
  <si>
    <t>Kittery School Department</t>
  </si>
  <si>
    <t>Lake View Plt. School Department</t>
  </si>
  <si>
    <t>Lewiston School Department</t>
  </si>
  <si>
    <t>Lincoln Plt School Department</t>
  </si>
  <si>
    <t>Lisbon School Department</t>
  </si>
  <si>
    <t>Long Island School Department</t>
  </si>
  <si>
    <t>Lowell School Department</t>
  </si>
  <si>
    <t>Madawaska School Department</t>
  </si>
  <si>
    <t>Medford School Department</t>
  </si>
  <si>
    <t>Milford School Department</t>
  </si>
  <si>
    <t>Millinocket School Department</t>
  </si>
  <si>
    <t>Monhegan Plt School Dept</t>
  </si>
  <si>
    <t>Moro Plt School Department</t>
  </si>
  <si>
    <t>Nashville Plt School Department</t>
  </si>
  <si>
    <t>Orrington School Department</t>
  </si>
  <si>
    <t>Otis School Department</t>
  </si>
  <si>
    <t>Pleasant Ridge Plt School Dept</t>
  </si>
  <si>
    <t>Portland Public Schools</t>
  </si>
  <si>
    <t>Rangeley Plt School Department</t>
  </si>
  <si>
    <t>Sanford School Department</t>
  </si>
  <si>
    <t>Scarborough School Department</t>
  </si>
  <si>
    <t>Seboeis Plt School Department</t>
  </si>
  <si>
    <t>South Portland School Department</t>
  </si>
  <si>
    <t>Surry School Department</t>
  </si>
  <si>
    <t>The Forks Plt School Dept</t>
  </si>
  <si>
    <t>Upton School Department</t>
  </si>
  <si>
    <t>West Forks Plt School Department</t>
  </si>
  <si>
    <t>Westbrook School Department</t>
  </si>
  <si>
    <t>Yarmouth Schools</t>
  </si>
  <si>
    <t>York School Department</t>
  </si>
  <si>
    <t>Regional School Unit</t>
  </si>
  <si>
    <t>RSU 01 - LKRSU</t>
  </si>
  <si>
    <t>RSU 02</t>
  </si>
  <si>
    <t>RSU 04</t>
  </si>
  <si>
    <t>RSU 05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</si>
  <si>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</si>
  <si>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</si>
  <si>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</si>
  <si>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</si>
  <si>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</si>
  <si>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</si>
  <si>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</si>
  <si>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</si>
  <si>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</si>
  <si>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23</t>
  </si>
  <si>
    <t>RSU 24</t>
  </si>
  <si>
    <t>RSU 25</t>
  </si>
  <si>
    <t>RSU 26</t>
  </si>
  <si>
    <t>RSU 34</t>
  </si>
  <si>
    <t>RSU 38</t>
  </si>
  <si>
    <t>RSU 39</t>
  </si>
  <si>
    <t>RSU 67</t>
  </si>
  <si>
    <t>RSU 78</t>
  </si>
  <si>
    <t>Union</t>
  </si>
  <si>
    <t>Appleton School Department</t>
  </si>
  <si>
    <t>Bancroft School Department</t>
  </si>
  <si>
    <t>Beals School Department</t>
  </si>
  <si>
    <t>Beaver Cove School Department</t>
  </si>
  <si>
    <t>Blue Hill School Department</t>
  </si>
  <si>
    <t>Brooklin School Department</t>
  </si>
  <si>
    <t>Brooksville School Department</t>
  </si>
  <si>
    <t>Castine School Department</t>
  </si>
  <si>
    <t>East Millinocket School Department</t>
  </si>
  <si>
    <t>Greenville School Department</t>
  </si>
  <si>
    <t>Hope School Department</t>
  </si>
  <si>
    <t>Jonesport School Department</t>
  </si>
  <si>
    <t>Kingsbury Plt School Department</t>
  </si>
  <si>
    <t>Lincolnville School Department</t>
  </si>
  <si>
    <t>Medway School Department</t>
  </si>
  <si>
    <t>New Sweden School Department</t>
  </si>
  <si>
    <t>Orient School Department</t>
  </si>
  <si>
    <t>Penobscot School Department</t>
  </si>
  <si>
    <t>Sedgwick School Department</t>
  </si>
  <si>
    <t>Shirley School Department</t>
  </si>
  <si>
    <t>Talmadge School Department</t>
  </si>
  <si>
    <t>Vanceboro School Department</t>
  </si>
  <si>
    <t>Waite School Department</t>
  </si>
  <si>
    <t>Westmanland School Department</t>
  </si>
  <si>
    <t>Willimantic School Department</t>
  </si>
  <si>
    <t>Woodland School Department</t>
  </si>
  <si>
    <t>Woodville School Department</t>
  </si>
  <si>
    <t>MEDMS</t>
  </si>
  <si>
    <t>UNIX</t>
  </si>
  <si>
    <t>AOS</t>
  </si>
  <si>
    <t>Elementary</t>
  </si>
  <si>
    <t>Secondary</t>
  </si>
  <si>
    <t>Appr Ltr Sent</t>
  </si>
  <si>
    <t>Appr. Amt</t>
  </si>
  <si>
    <t>Appr. Amt.</t>
  </si>
  <si>
    <t>Non -Appr Ltr Sent</t>
  </si>
  <si>
    <t>Type</t>
  </si>
  <si>
    <t>TOTAL</t>
  </si>
  <si>
    <t>SAUs - Alphabetical Order</t>
  </si>
  <si>
    <t>State Totals</t>
  </si>
  <si>
    <t>Feb. 8, 2011</t>
  </si>
  <si>
    <t>Feb. 08, 2011</t>
  </si>
  <si>
    <t>MSAD 27/AOS 95</t>
  </si>
  <si>
    <t>Feb. 15, 2011</t>
  </si>
  <si>
    <t>East Range CSD/AOS 90</t>
  </si>
  <si>
    <t>Winthrop Public Schools/AOS 97</t>
  </si>
  <si>
    <t>4/22\/2011</t>
  </si>
  <si>
    <t>2010-11 Gifted and Talented Program Approvals - 2010-11 Approved Budget Amounts (for 2012-13 State subsidy)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</si>
</sst>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-409]dddd\,\ mmmm\ dd\,\ yyyy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PageLayoutView="0" workbookViewId="0" topLeftCell="A1">
      <pane xSplit="5" ySplit="4" topLeftCell="F197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J239" sqref="J239"/>
    </sheetView>
  </sheetViews>
  <sheetFormatPr defaultColWidth="9.140625" defaultRowHeight="12.75"/>
  <cols>
    <col min="1" max="1" width="8.140625" style="1" bestFit="1" customWidth="1"/>
    <col min="2" max="2" width="5.421875" style="1" bestFit="1" customWidth="1"/>
    <col min="3" max="3" width="5.00390625" style="1" bestFit="1" customWidth="1"/>
    <col min="4" max="4" width="35.57421875" style="0" bestFit="1" customWidth="1"/>
    <col min="5" max="5" width="32.00390625" style="0" hidden="1" customWidth="1"/>
    <col min="6" max="6" width="15.57421875" style="0" bestFit="1" customWidth="1"/>
    <col min="7" max="7" width="11.28125" style="0" bestFit="1" customWidth="1"/>
    <col min="8" max="9" width="13.421875" style="0" bestFit="1" customWidth="1"/>
    <col min="10" max="10" width="15.57421875" style="0" bestFit="1" customWidth="1"/>
  </cols>
  <sheetData>
    <row r="1" ht="12.75">
      <c r="A1" s="10" t="s">
        <v>258</v>
      </c>
    </row>
    <row r="3" spans="7:10" ht="12.75">
      <c r="G3" s="3"/>
      <c r="H3" s="6" t="s">
        <v>241</v>
      </c>
      <c r="I3" s="6" t="s">
        <v>242</v>
      </c>
      <c r="J3" s="6" t="s">
        <v>248</v>
      </c>
    </row>
    <row r="4" spans="1:10" ht="12.75">
      <c r="A4" s="9" t="s">
        <v>238</v>
      </c>
      <c r="B4" s="9" t="s">
        <v>239</v>
      </c>
      <c r="C4" s="9" t="s">
        <v>240</v>
      </c>
      <c r="D4" s="9" t="s">
        <v>249</v>
      </c>
      <c r="E4" s="4" t="s">
        <v>247</v>
      </c>
      <c r="F4" s="8" t="s">
        <v>246</v>
      </c>
      <c r="G4" s="8" t="s">
        <v>243</v>
      </c>
      <c r="H4" s="7" t="s">
        <v>244</v>
      </c>
      <c r="I4" s="6" t="s">
        <v>245</v>
      </c>
      <c r="J4" s="6" t="s">
        <v>245</v>
      </c>
    </row>
    <row r="5" spans="1:10" ht="12.75">
      <c r="A5" s="2">
        <v>1000</v>
      </c>
      <c r="B5" s="2">
        <v>2</v>
      </c>
      <c r="C5" s="2"/>
      <c r="D5" t="s">
        <v>125</v>
      </c>
      <c r="E5" t="s">
        <v>124</v>
      </c>
      <c r="F5" s="5"/>
      <c r="G5" s="5">
        <v>40574</v>
      </c>
      <c r="H5" s="11">
        <v>78654</v>
      </c>
      <c r="I5" s="11">
        <v>0</v>
      </c>
      <c r="J5" s="11">
        <f>SUM(H5:I5)</f>
        <v>78654</v>
      </c>
    </row>
    <row r="6" spans="1:10" ht="12.75">
      <c r="A6" s="2">
        <v>1284</v>
      </c>
      <c r="B6" s="2">
        <v>908</v>
      </c>
      <c r="C6" s="2"/>
      <c r="D6" t="s">
        <v>65</v>
      </c>
      <c r="E6" t="s">
        <v>64</v>
      </c>
      <c r="F6" s="5"/>
      <c r="G6" s="5"/>
      <c r="H6" s="11"/>
      <c r="I6" s="11"/>
      <c r="J6" s="11">
        <f aca="true" t="shared" si="0" ref="J6:J69">SUM(H6:I6)</f>
        <v>0</v>
      </c>
    </row>
    <row r="7" spans="1:10" ht="12.75">
      <c r="A7" s="2">
        <v>1001</v>
      </c>
      <c r="B7" s="2">
        <v>5</v>
      </c>
      <c r="C7" s="2">
        <v>877</v>
      </c>
      <c r="D7" t="s">
        <v>1</v>
      </c>
      <c r="E7" t="s">
        <v>0</v>
      </c>
      <c r="F7" s="5"/>
      <c r="G7" s="5"/>
      <c r="H7" s="11"/>
      <c r="I7" s="11"/>
      <c r="J7" s="11">
        <f t="shared" si="0"/>
        <v>0</v>
      </c>
    </row>
    <row r="8" spans="1:10" ht="12.75">
      <c r="A8" s="2">
        <v>1004</v>
      </c>
      <c r="B8" s="2">
        <v>14</v>
      </c>
      <c r="C8" s="2"/>
      <c r="D8" t="s">
        <v>211</v>
      </c>
      <c r="E8" t="s">
        <v>210</v>
      </c>
      <c r="F8" s="5"/>
      <c r="G8" s="5">
        <v>40592</v>
      </c>
      <c r="H8" s="11">
        <v>38716.92</v>
      </c>
      <c r="I8" s="11">
        <v>0</v>
      </c>
      <c r="J8" s="11">
        <f t="shared" si="0"/>
        <v>38716.92</v>
      </c>
    </row>
    <row r="9" spans="1:10" ht="12.75">
      <c r="A9" s="2">
        <v>1007</v>
      </c>
      <c r="B9" s="2">
        <v>20</v>
      </c>
      <c r="C9" s="2"/>
      <c r="D9" t="s">
        <v>126</v>
      </c>
      <c r="E9" t="s">
        <v>124</v>
      </c>
      <c r="F9" s="5"/>
      <c r="G9" s="5">
        <v>40574</v>
      </c>
      <c r="H9" s="11">
        <v>287199.62</v>
      </c>
      <c r="I9" s="11">
        <v>48186.02</v>
      </c>
      <c r="J9" s="11">
        <f t="shared" si="0"/>
        <v>335385.64</v>
      </c>
    </row>
    <row r="10" spans="1:10" ht="12.75">
      <c r="A10" s="2">
        <v>1008</v>
      </c>
      <c r="B10" s="2">
        <v>21</v>
      </c>
      <c r="C10" s="2"/>
      <c r="D10" t="s">
        <v>127</v>
      </c>
      <c r="E10" t="s">
        <v>124</v>
      </c>
      <c r="F10" s="5"/>
      <c r="G10" s="5">
        <v>40588</v>
      </c>
      <c r="H10" s="11">
        <v>90340.83</v>
      </c>
      <c r="I10" s="11">
        <v>27487.39</v>
      </c>
      <c r="J10" s="11">
        <f t="shared" si="0"/>
        <v>117828.22</v>
      </c>
    </row>
    <row r="11" spans="1:10" ht="12.75">
      <c r="A11" s="2">
        <v>1009</v>
      </c>
      <c r="B11" s="2">
        <v>24</v>
      </c>
      <c r="C11" s="2">
        <v>890</v>
      </c>
      <c r="D11" t="s">
        <v>2</v>
      </c>
      <c r="E11" t="s">
        <v>0</v>
      </c>
      <c r="F11" s="5"/>
      <c r="G11" s="5"/>
      <c r="H11" s="11"/>
      <c r="I11" s="11"/>
      <c r="J11" s="11">
        <f t="shared" si="0"/>
        <v>0</v>
      </c>
    </row>
    <row r="12" spans="1:10" ht="12.75">
      <c r="A12" s="2">
        <v>1010</v>
      </c>
      <c r="B12" s="2">
        <v>26</v>
      </c>
      <c r="C12" s="2"/>
      <c r="D12" t="s">
        <v>212</v>
      </c>
      <c r="E12" t="s">
        <v>210</v>
      </c>
      <c r="F12" s="5"/>
      <c r="G12" s="5"/>
      <c r="H12" s="11"/>
      <c r="I12" s="11"/>
      <c r="J12" s="11">
        <f t="shared" si="0"/>
        <v>0</v>
      </c>
    </row>
    <row r="13" spans="1:10" ht="12.75">
      <c r="A13" s="2">
        <v>1011</v>
      </c>
      <c r="B13" s="2">
        <v>27</v>
      </c>
      <c r="C13" s="2"/>
      <c r="D13" t="s">
        <v>128</v>
      </c>
      <c r="E13" t="s">
        <v>124</v>
      </c>
      <c r="F13" s="5"/>
      <c r="G13" s="5">
        <v>40574</v>
      </c>
      <c r="H13" s="11">
        <v>181696</v>
      </c>
      <c r="I13" s="11">
        <v>27114</v>
      </c>
      <c r="J13" s="11">
        <f t="shared" si="0"/>
        <v>208810</v>
      </c>
    </row>
    <row r="14" spans="1:10" ht="12.75">
      <c r="A14" s="2">
        <v>1012</v>
      </c>
      <c r="B14" s="2">
        <v>28</v>
      </c>
      <c r="C14" s="2">
        <v>891</v>
      </c>
      <c r="D14" t="s">
        <v>3</v>
      </c>
      <c r="E14" t="s">
        <v>0</v>
      </c>
      <c r="F14" s="5"/>
      <c r="G14" s="5">
        <v>40666</v>
      </c>
      <c r="H14" s="11">
        <v>71410.84</v>
      </c>
      <c r="I14" s="11">
        <v>0</v>
      </c>
      <c r="J14" s="11">
        <f t="shared" si="0"/>
        <v>71410.84</v>
      </c>
    </row>
    <row r="15" spans="1:10" ht="12.75">
      <c r="A15" s="2">
        <v>1192</v>
      </c>
      <c r="B15" s="2">
        <v>493</v>
      </c>
      <c r="C15" s="2">
        <v>877</v>
      </c>
      <c r="D15" t="s">
        <v>4</v>
      </c>
      <c r="E15" t="s">
        <v>0</v>
      </c>
      <c r="F15" s="5"/>
      <c r="G15" s="5"/>
      <c r="H15" s="11"/>
      <c r="I15" s="11"/>
      <c r="J15" s="11">
        <f t="shared" si="0"/>
        <v>0</v>
      </c>
    </row>
    <row r="16" spans="1:10" ht="12.75">
      <c r="A16" s="2">
        <v>1014</v>
      </c>
      <c r="B16" s="2">
        <v>31</v>
      </c>
      <c r="C16" s="2"/>
      <c r="D16" t="s">
        <v>213</v>
      </c>
      <c r="E16" t="s">
        <v>210</v>
      </c>
      <c r="F16" s="5"/>
      <c r="G16" s="5">
        <v>40655</v>
      </c>
      <c r="H16" s="11">
        <v>750</v>
      </c>
      <c r="I16" s="11">
        <v>0</v>
      </c>
      <c r="J16" s="11">
        <f t="shared" si="0"/>
        <v>750</v>
      </c>
    </row>
    <row r="17" spans="1:10" ht="12.75">
      <c r="A17" s="2">
        <v>1195</v>
      </c>
      <c r="B17" s="2">
        <v>497</v>
      </c>
      <c r="C17" s="2"/>
      <c r="D17" t="s">
        <v>214</v>
      </c>
      <c r="E17" t="s">
        <v>210</v>
      </c>
      <c r="F17" s="5"/>
      <c r="G17" s="5"/>
      <c r="H17" s="11"/>
      <c r="I17" s="11"/>
      <c r="J17" s="11">
        <f t="shared" si="0"/>
        <v>0</v>
      </c>
    </row>
    <row r="18" spans="1:10" ht="12.75">
      <c r="A18" s="2">
        <v>1015</v>
      </c>
      <c r="B18" s="2">
        <v>32</v>
      </c>
      <c r="C18" s="2"/>
      <c r="D18" t="s">
        <v>129</v>
      </c>
      <c r="E18" t="s">
        <v>124</v>
      </c>
      <c r="F18" s="5"/>
      <c r="G18" s="5"/>
      <c r="H18" s="11"/>
      <c r="I18" s="11"/>
      <c r="J18" s="11">
        <f t="shared" si="0"/>
        <v>0</v>
      </c>
    </row>
    <row r="19" spans="1:10" ht="12.75">
      <c r="A19" s="2">
        <v>1016</v>
      </c>
      <c r="B19" s="2">
        <v>40</v>
      </c>
      <c r="C19" s="2"/>
      <c r="D19" t="s">
        <v>130</v>
      </c>
      <c r="E19" t="s">
        <v>124</v>
      </c>
      <c r="F19" s="5"/>
      <c r="G19" s="5">
        <v>40557</v>
      </c>
      <c r="H19" s="11">
        <v>141327.2</v>
      </c>
      <c r="I19" s="11">
        <v>33206.8</v>
      </c>
      <c r="J19" s="11">
        <f t="shared" si="0"/>
        <v>174534</v>
      </c>
    </row>
    <row r="20" spans="1:10" ht="12.75">
      <c r="A20" s="2">
        <v>1017</v>
      </c>
      <c r="B20" s="2">
        <v>44</v>
      </c>
      <c r="C20" s="2"/>
      <c r="D20" t="s">
        <v>215</v>
      </c>
      <c r="E20" t="s">
        <v>210</v>
      </c>
      <c r="F20" s="5">
        <v>40672</v>
      </c>
      <c r="G20" s="5"/>
      <c r="H20" s="11"/>
      <c r="I20" s="11"/>
      <c r="J20" s="11">
        <f t="shared" si="0"/>
        <v>0</v>
      </c>
    </row>
    <row r="21" spans="1:10" ht="12.75">
      <c r="A21" s="2">
        <v>1281</v>
      </c>
      <c r="B21" s="2">
        <v>903</v>
      </c>
      <c r="C21" s="2">
        <v>898</v>
      </c>
      <c r="D21" t="s">
        <v>5</v>
      </c>
      <c r="E21" t="s">
        <v>0</v>
      </c>
      <c r="F21" s="5"/>
      <c r="G21" s="5">
        <v>40592</v>
      </c>
      <c r="H21" s="11">
        <v>12015.75</v>
      </c>
      <c r="I21" s="11">
        <v>5340.53</v>
      </c>
      <c r="J21" s="11">
        <f t="shared" si="0"/>
        <v>17356.28</v>
      </c>
    </row>
    <row r="22" spans="1:10" ht="12.75">
      <c r="A22" s="2">
        <v>1018</v>
      </c>
      <c r="B22" s="2">
        <v>49</v>
      </c>
      <c r="C22" s="2"/>
      <c r="D22" t="s">
        <v>131</v>
      </c>
      <c r="E22" t="s">
        <v>124</v>
      </c>
      <c r="F22" s="5"/>
      <c r="G22" s="5"/>
      <c r="H22" s="11"/>
      <c r="I22" s="11"/>
      <c r="J22" s="11">
        <f t="shared" si="0"/>
        <v>0</v>
      </c>
    </row>
    <row r="23" spans="1:10" ht="12.75">
      <c r="A23" s="2">
        <v>1020</v>
      </c>
      <c r="B23" s="2">
        <v>52</v>
      </c>
      <c r="C23" s="2">
        <v>893</v>
      </c>
      <c r="D23" t="s">
        <v>6</v>
      </c>
      <c r="E23" t="s">
        <v>0</v>
      </c>
      <c r="F23" s="5"/>
      <c r="G23" s="5"/>
      <c r="H23" s="11"/>
      <c r="I23" s="11"/>
      <c r="J23" s="11">
        <f t="shared" si="0"/>
        <v>0</v>
      </c>
    </row>
    <row r="24" spans="1:10" ht="12.75">
      <c r="A24" s="2">
        <v>1021</v>
      </c>
      <c r="B24" s="2">
        <v>53</v>
      </c>
      <c r="C24" s="2"/>
      <c r="D24" t="s">
        <v>132</v>
      </c>
      <c r="E24" t="s">
        <v>124</v>
      </c>
      <c r="F24" s="5"/>
      <c r="G24" s="5">
        <v>40557</v>
      </c>
      <c r="H24" s="11">
        <v>33950</v>
      </c>
      <c r="I24" s="11">
        <v>31250</v>
      </c>
      <c r="J24" s="11">
        <f t="shared" si="0"/>
        <v>65200</v>
      </c>
    </row>
    <row r="25" spans="1:10" ht="12.75">
      <c r="A25" s="2">
        <v>1022</v>
      </c>
      <c r="B25" s="2">
        <v>54</v>
      </c>
      <c r="C25" s="2">
        <v>899</v>
      </c>
      <c r="D25" t="s">
        <v>7</v>
      </c>
      <c r="E25" t="s">
        <v>0</v>
      </c>
      <c r="F25" s="5"/>
      <c r="G25" s="5"/>
      <c r="H25" s="11"/>
      <c r="I25" s="11"/>
      <c r="J25" s="11">
        <f t="shared" si="0"/>
        <v>0</v>
      </c>
    </row>
    <row r="26" spans="1:10" ht="12.75">
      <c r="A26" s="2">
        <v>1023</v>
      </c>
      <c r="B26" s="2">
        <v>57</v>
      </c>
      <c r="C26" s="2">
        <v>893</v>
      </c>
      <c r="D26" t="s">
        <v>8</v>
      </c>
      <c r="E26" t="s">
        <v>0</v>
      </c>
      <c r="F26" s="5"/>
      <c r="G26" s="5">
        <v>40589</v>
      </c>
      <c r="H26" s="11">
        <v>0</v>
      </c>
      <c r="I26" s="11">
        <v>0</v>
      </c>
      <c r="J26" s="11">
        <f t="shared" si="0"/>
        <v>0</v>
      </c>
    </row>
    <row r="27" spans="1:10" ht="12.75">
      <c r="A27" s="2">
        <v>1024</v>
      </c>
      <c r="B27" s="2">
        <v>58</v>
      </c>
      <c r="C27" s="2"/>
      <c r="D27" t="s">
        <v>216</v>
      </c>
      <c r="E27" t="s">
        <v>210</v>
      </c>
      <c r="F27" s="5">
        <v>40655</v>
      </c>
      <c r="G27" s="5"/>
      <c r="H27" s="11"/>
      <c r="I27" s="11"/>
      <c r="J27" s="11">
        <f t="shared" si="0"/>
        <v>0</v>
      </c>
    </row>
    <row r="28" spans="1:10" ht="12.75">
      <c r="A28" s="2">
        <v>1025</v>
      </c>
      <c r="B28" s="2">
        <v>60</v>
      </c>
      <c r="C28" s="2"/>
      <c r="D28" t="s">
        <v>217</v>
      </c>
      <c r="E28" t="s">
        <v>210</v>
      </c>
      <c r="F28" s="5">
        <v>40672</v>
      </c>
      <c r="G28" s="5"/>
      <c r="H28" s="11"/>
      <c r="I28" s="11"/>
      <c r="J28" s="11">
        <f t="shared" si="0"/>
        <v>0</v>
      </c>
    </row>
    <row r="29" spans="1:10" ht="12.75">
      <c r="A29" s="2">
        <v>1026</v>
      </c>
      <c r="B29" s="2">
        <v>63</v>
      </c>
      <c r="C29" s="2"/>
      <c r="D29" t="s">
        <v>133</v>
      </c>
      <c r="E29" t="s">
        <v>124</v>
      </c>
      <c r="F29" s="5"/>
      <c r="G29" s="5">
        <v>40557</v>
      </c>
      <c r="H29" s="11">
        <v>230276.6</v>
      </c>
      <c r="I29" s="11">
        <v>14710.4</v>
      </c>
      <c r="J29" s="11">
        <f t="shared" si="0"/>
        <v>244987</v>
      </c>
    </row>
    <row r="30" spans="1:10" ht="12.75">
      <c r="A30" s="2">
        <v>1028</v>
      </c>
      <c r="B30" s="2">
        <v>70</v>
      </c>
      <c r="C30" s="2">
        <v>877</v>
      </c>
      <c r="D30" t="s">
        <v>9</v>
      </c>
      <c r="E30" t="s">
        <v>0</v>
      </c>
      <c r="F30" s="5"/>
      <c r="G30" s="5">
        <v>40672</v>
      </c>
      <c r="H30" s="11">
        <v>950</v>
      </c>
      <c r="I30" s="11">
        <v>4650</v>
      </c>
      <c r="J30" s="11">
        <f t="shared" si="0"/>
        <v>5600</v>
      </c>
    </row>
    <row r="31" spans="1:10" ht="12.75">
      <c r="A31" s="2">
        <v>1029</v>
      </c>
      <c r="B31" s="2">
        <v>75</v>
      </c>
      <c r="C31" s="2"/>
      <c r="D31" t="s">
        <v>134</v>
      </c>
      <c r="E31" t="s">
        <v>124</v>
      </c>
      <c r="F31" s="5">
        <v>40659</v>
      </c>
      <c r="G31" s="5"/>
      <c r="H31" s="11"/>
      <c r="I31" s="11"/>
      <c r="J31" s="11">
        <f t="shared" si="0"/>
        <v>0</v>
      </c>
    </row>
    <row r="32" spans="1:10" ht="12.75">
      <c r="A32" s="2">
        <v>3131</v>
      </c>
      <c r="B32" s="2">
        <v>76</v>
      </c>
      <c r="C32" s="2"/>
      <c r="D32" t="s">
        <v>135</v>
      </c>
      <c r="E32" t="s">
        <v>124</v>
      </c>
      <c r="F32" s="5"/>
      <c r="G32" s="5"/>
      <c r="H32" s="11"/>
      <c r="I32" s="11"/>
      <c r="J32" s="11">
        <f t="shared" si="0"/>
        <v>0</v>
      </c>
    </row>
    <row r="33" spans="1:10" ht="12.75">
      <c r="A33" s="2">
        <v>1194</v>
      </c>
      <c r="B33" s="2">
        <v>496</v>
      </c>
      <c r="C33" s="2"/>
      <c r="D33" t="s">
        <v>136</v>
      </c>
      <c r="E33" t="s">
        <v>124</v>
      </c>
      <c r="F33" s="5"/>
      <c r="G33" s="5"/>
      <c r="H33" s="11"/>
      <c r="I33" s="11"/>
      <c r="J33" s="11">
        <f t="shared" si="0"/>
        <v>0</v>
      </c>
    </row>
    <row r="34" spans="1:10" ht="12.75">
      <c r="A34" s="2">
        <v>1031</v>
      </c>
      <c r="B34" s="2">
        <v>79</v>
      </c>
      <c r="C34" s="2">
        <v>890</v>
      </c>
      <c r="D34" t="s">
        <v>10</v>
      </c>
      <c r="E34" t="s">
        <v>0</v>
      </c>
      <c r="F34" s="5"/>
      <c r="G34" s="5"/>
      <c r="H34" s="11"/>
      <c r="I34" s="11"/>
      <c r="J34" s="11">
        <f t="shared" si="0"/>
        <v>0</v>
      </c>
    </row>
    <row r="35" spans="1:10" ht="12.75">
      <c r="A35" s="2">
        <v>1032</v>
      </c>
      <c r="B35" s="2">
        <v>83</v>
      </c>
      <c r="C35" s="2"/>
      <c r="D35" t="s">
        <v>218</v>
      </c>
      <c r="E35" t="s">
        <v>210</v>
      </c>
      <c r="F35" s="5">
        <v>40672</v>
      </c>
      <c r="G35" s="5"/>
      <c r="H35" s="11"/>
      <c r="I35" s="11"/>
      <c r="J35" s="11">
        <f t="shared" si="0"/>
        <v>0</v>
      </c>
    </row>
    <row r="36" spans="1:10" ht="12.75">
      <c r="A36" s="2">
        <v>1033</v>
      </c>
      <c r="B36" s="2">
        <v>85</v>
      </c>
      <c r="C36" s="2"/>
      <c r="D36" t="s">
        <v>137</v>
      </c>
      <c r="E36" t="s">
        <v>124</v>
      </c>
      <c r="F36" s="5"/>
      <c r="G36" s="5">
        <v>40574</v>
      </c>
      <c r="H36" s="11">
        <v>0</v>
      </c>
      <c r="I36" s="11">
        <v>0</v>
      </c>
      <c r="J36" s="11">
        <f t="shared" si="0"/>
        <v>0</v>
      </c>
    </row>
    <row r="37" spans="1:10" ht="12.75">
      <c r="A37" s="2">
        <v>1035</v>
      </c>
      <c r="B37" s="2">
        <v>89</v>
      </c>
      <c r="C37" s="2">
        <v>877</v>
      </c>
      <c r="D37" t="s">
        <v>11</v>
      </c>
      <c r="E37" t="s">
        <v>0</v>
      </c>
      <c r="F37" s="5"/>
      <c r="G37" s="5" t="s">
        <v>254</v>
      </c>
      <c r="H37" s="11">
        <v>12866</v>
      </c>
      <c r="I37" s="11">
        <v>0</v>
      </c>
      <c r="J37" s="11">
        <f t="shared" si="0"/>
        <v>12866</v>
      </c>
    </row>
    <row r="38" spans="1:10" ht="12.75">
      <c r="A38" s="2">
        <v>3149</v>
      </c>
      <c r="B38" s="2">
        <v>499</v>
      </c>
      <c r="C38" s="2"/>
      <c r="D38" t="s">
        <v>138</v>
      </c>
      <c r="E38" t="s">
        <v>124</v>
      </c>
      <c r="F38" s="5"/>
      <c r="G38" s="5"/>
      <c r="H38" s="11"/>
      <c r="I38" s="11"/>
      <c r="J38" s="11">
        <f t="shared" si="0"/>
        <v>0</v>
      </c>
    </row>
    <row r="39" spans="1:10" ht="12.75">
      <c r="A39" s="2">
        <v>1038</v>
      </c>
      <c r="B39" s="2">
        <v>100</v>
      </c>
      <c r="C39" s="2">
        <v>890</v>
      </c>
      <c r="D39" t="s">
        <v>12</v>
      </c>
      <c r="E39" t="s">
        <v>0</v>
      </c>
      <c r="F39" s="5"/>
      <c r="G39" s="5"/>
      <c r="H39" s="11"/>
      <c r="I39" s="11"/>
      <c r="J39" s="11">
        <f t="shared" si="0"/>
        <v>0</v>
      </c>
    </row>
    <row r="40" spans="1:10" ht="12.75">
      <c r="A40" s="2">
        <v>1039</v>
      </c>
      <c r="B40" s="2">
        <v>101</v>
      </c>
      <c r="C40" s="2"/>
      <c r="D40" t="s">
        <v>139</v>
      </c>
      <c r="E40" t="s">
        <v>124</v>
      </c>
      <c r="F40" s="5"/>
      <c r="G40" s="5"/>
      <c r="H40" s="11"/>
      <c r="I40" s="11"/>
      <c r="J40" s="11">
        <f t="shared" si="0"/>
        <v>0</v>
      </c>
    </row>
    <row r="41" spans="1:10" ht="12.75">
      <c r="A41" s="2">
        <v>1040</v>
      </c>
      <c r="B41" s="2">
        <v>106</v>
      </c>
      <c r="C41" s="2">
        <v>891</v>
      </c>
      <c r="D41" t="s">
        <v>13</v>
      </c>
      <c r="E41" t="s">
        <v>0</v>
      </c>
      <c r="F41" s="5"/>
      <c r="G41" s="5"/>
      <c r="H41" s="11"/>
      <c r="I41" s="11"/>
      <c r="J41" s="11">
        <f t="shared" si="0"/>
        <v>0</v>
      </c>
    </row>
    <row r="42" spans="1:10" ht="12.75">
      <c r="A42" s="2">
        <v>1041</v>
      </c>
      <c r="B42" s="2">
        <v>107</v>
      </c>
      <c r="C42" s="2">
        <v>877</v>
      </c>
      <c r="D42" t="s">
        <v>14</v>
      </c>
      <c r="E42" t="s">
        <v>0</v>
      </c>
      <c r="F42" s="5"/>
      <c r="G42" s="5"/>
      <c r="H42" s="11"/>
      <c r="I42" s="11"/>
      <c r="J42" s="11">
        <f t="shared" si="0"/>
        <v>0</v>
      </c>
    </row>
    <row r="43" spans="1:10" ht="12.75">
      <c r="A43" s="2">
        <v>3136</v>
      </c>
      <c r="B43" s="2">
        <v>111</v>
      </c>
      <c r="C43" s="2">
        <v>896</v>
      </c>
      <c r="D43" t="s">
        <v>15</v>
      </c>
      <c r="E43" t="s">
        <v>0</v>
      </c>
      <c r="F43" s="5"/>
      <c r="G43" s="5">
        <v>40557</v>
      </c>
      <c r="H43" s="11">
        <v>2350</v>
      </c>
      <c r="I43" s="11">
        <v>0</v>
      </c>
      <c r="J43" s="11">
        <f t="shared" si="0"/>
        <v>2350</v>
      </c>
    </row>
    <row r="44" spans="1:10" ht="12.75">
      <c r="A44" s="2">
        <v>1043</v>
      </c>
      <c r="B44" s="2">
        <v>114</v>
      </c>
      <c r="C44" s="2">
        <v>893</v>
      </c>
      <c r="D44" t="s">
        <v>16</v>
      </c>
      <c r="E44" t="s">
        <v>0</v>
      </c>
      <c r="F44" s="5"/>
      <c r="G44" s="5"/>
      <c r="H44" s="11"/>
      <c r="I44" s="11"/>
      <c r="J44" s="11">
        <f t="shared" si="0"/>
        <v>0</v>
      </c>
    </row>
    <row r="45" spans="1:10" ht="12.75">
      <c r="A45" s="2">
        <v>1045</v>
      </c>
      <c r="B45" s="2">
        <v>117</v>
      </c>
      <c r="C45" s="2"/>
      <c r="D45" t="s">
        <v>140</v>
      </c>
      <c r="E45" t="s">
        <v>124</v>
      </c>
      <c r="F45" s="5"/>
      <c r="G45" s="5"/>
      <c r="H45" s="11"/>
      <c r="I45" s="11"/>
      <c r="J45" s="11">
        <f t="shared" si="0"/>
        <v>0</v>
      </c>
    </row>
    <row r="46" spans="1:10" ht="12.75">
      <c r="A46" s="2">
        <v>1046</v>
      </c>
      <c r="B46" s="2">
        <v>118</v>
      </c>
      <c r="C46" s="2"/>
      <c r="D46" t="s">
        <v>141</v>
      </c>
      <c r="E46" t="s">
        <v>124</v>
      </c>
      <c r="F46" s="5"/>
      <c r="G46" s="5">
        <v>40548</v>
      </c>
      <c r="H46" s="11">
        <v>4500</v>
      </c>
      <c r="I46" s="11">
        <v>0</v>
      </c>
      <c r="J46" s="11">
        <f t="shared" si="0"/>
        <v>4500</v>
      </c>
    </row>
    <row r="47" spans="1:10" ht="12.75">
      <c r="A47" s="2">
        <v>1289</v>
      </c>
      <c r="B47" s="2">
        <v>913</v>
      </c>
      <c r="C47" s="2"/>
      <c r="D47" t="s">
        <v>66</v>
      </c>
      <c r="E47" t="s">
        <v>64</v>
      </c>
      <c r="F47" s="5">
        <v>40659</v>
      </c>
      <c r="G47" s="5"/>
      <c r="H47" s="11"/>
      <c r="I47" s="11"/>
      <c r="J47" s="11">
        <f t="shared" si="0"/>
        <v>0</v>
      </c>
    </row>
    <row r="48" spans="1:10" ht="12.75">
      <c r="A48" s="2">
        <v>1047</v>
      </c>
      <c r="B48" s="2">
        <v>121</v>
      </c>
      <c r="C48" s="2"/>
      <c r="D48" t="s">
        <v>142</v>
      </c>
      <c r="E48" t="s">
        <v>124</v>
      </c>
      <c r="F48" s="5"/>
      <c r="G48" s="5"/>
      <c r="H48" s="11"/>
      <c r="I48" s="11"/>
      <c r="J48" s="11">
        <f t="shared" si="0"/>
        <v>0</v>
      </c>
    </row>
    <row r="49" spans="1:10" ht="12.75">
      <c r="A49" s="2">
        <v>1048</v>
      </c>
      <c r="B49" s="2">
        <v>122</v>
      </c>
      <c r="C49" s="2">
        <v>877</v>
      </c>
      <c r="D49" t="s">
        <v>17</v>
      </c>
      <c r="E49" t="s">
        <v>0</v>
      </c>
      <c r="F49" s="5"/>
      <c r="G49" s="5"/>
      <c r="H49" s="11"/>
      <c r="I49" s="11"/>
      <c r="J49" s="11">
        <f t="shared" si="0"/>
        <v>0</v>
      </c>
    </row>
    <row r="50" spans="1:10" ht="12.75">
      <c r="A50" s="2">
        <v>1050</v>
      </c>
      <c r="B50" s="2">
        <v>129</v>
      </c>
      <c r="C50" s="2">
        <v>890</v>
      </c>
      <c r="D50" t="s">
        <v>18</v>
      </c>
      <c r="E50" t="s">
        <v>0</v>
      </c>
      <c r="F50" s="5"/>
      <c r="G50" s="5"/>
      <c r="H50" s="11"/>
      <c r="I50" s="11"/>
      <c r="J50" s="11">
        <f t="shared" si="0"/>
        <v>0</v>
      </c>
    </row>
    <row r="51" spans="1:10" ht="12.75">
      <c r="A51" s="2">
        <v>3129</v>
      </c>
      <c r="B51" s="2">
        <v>135</v>
      </c>
      <c r="C51" s="2">
        <v>896</v>
      </c>
      <c r="D51" t="s">
        <v>19</v>
      </c>
      <c r="E51" t="s">
        <v>0</v>
      </c>
      <c r="F51" s="5"/>
      <c r="G51" s="5">
        <v>40547</v>
      </c>
      <c r="H51" s="11">
        <v>9855.25</v>
      </c>
      <c r="I51" s="11">
        <v>0</v>
      </c>
      <c r="J51" s="11">
        <f t="shared" si="0"/>
        <v>9855.25</v>
      </c>
    </row>
    <row r="52" spans="1:10" ht="12.75">
      <c r="A52" s="2">
        <v>1052</v>
      </c>
      <c r="B52" s="2">
        <v>136</v>
      </c>
      <c r="C52" s="2"/>
      <c r="D52" t="s">
        <v>219</v>
      </c>
      <c r="E52" t="s">
        <v>210</v>
      </c>
      <c r="F52" s="5">
        <v>40655</v>
      </c>
      <c r="G52" s="5"/>
      <c r="H52" s="11"/>
      <c r="I52" s="11"/>
      <c r="J52" s="11">
        <f t="shared" si="0"/>
        <v>0</v>
      </c>
    </row>
    <row r="53" spans="1:10" ht="12.75">
      <c r="A53" s="2">
        <v>1288</v>
      </c>
      <c r="B53" s="2">
        <v>912</v>
      </c>
      <c r="C53" s="2">
        <v>890</v>
      </c>
      <c r="D53" t="s">
        <v>255</v>
      </c>
      <c r="E53" t="s">
        <v>0</v>
      </c>
      <c r="F53" s="5"/>
      <c r="G53" s="5">
        <v>40613</v>
      </c>
      <c r="H53" s="11">
        <v>0</v>
      </c>
      <c r="I53" s="11">
        <v>0</v>
      </c>
      <c r="J53" s="11">
        <f t="shared" si="0"/>
        <v>0</v>
      </c>
    </row>
    <row r="54" spans="1:10" ht="12.75">
      <c r="A54" s="2">
        <v>1053</v>
      </c>
      <c r="B54" s="2">
        <v>137</v>
      </c>
      <c r="C54" s="2"/>
      <c r="D54" t="s">
        <v>143</v>
      </c>
      <c r="E54" t="s">
        <v>124</v>
      </c>
      <c r="F54" s="5"/>
      <c r="G54" s="5">
        <v>40574</v>
      </c>
      <c r="H54" s="11">
        <v>5672.5</v>
      </c>
      <c r="I54" s="11">
        <v>6172.5</v>
      </c>
      <c r="J54" s="11">
        <f t="shared" si="0"/>
        <v>11845</v>
      </c>
    </row>
    <row r="55" spans="1:10" ht="12.75">
      <c r="A55" s="2">
        <v>1054</v>
      </c>
      <c r="B55" s="2">
        <v>138</v>
      </c>
      <c r="C55" s="2">
        <v>877</v>
      </c>
      <c r="D55" t="s">
        <v>20</v>
      </c>
      <c r="E55" t="s">
        <v>0</v>
      </c>
      <c r="F55" s="5">
        <v>40655</v>
      </c>
      <c r="G55" s="5"/>
      <c r="H55" s="11"/>
      <c r="I55" s="11"/>
      <c r="J55" s="11">
        <f t="shared" si="0"/>
        <v>0</v>
      </c>
    </row>
    <row r="56" spans="1:10" ht="12.75">
      <c r="A56" s="2">
        <v>1055</v>
      </c>
      <c r="B56" s="2">
        <v>140</v>
      </c>
      <c r="C56" s="2">
        <v>898</v>
      </c>
      <c r="D56" t="s">
        <v>21</v>
      </c>
      <c r="E56" t="s">
        <v>0</v>
      </c>
      <c r="F56" s="5"/>
      <c r="G56" s="5">
        <v>40592</v>
      </c>
      <c r="H56" s="11">
        <v>411.7</v>
      </c>
      <c r="I56" s="11">
        <v>0</v>
      </c>
      <c r="J56" s="11">
        <f t="shared" si="0"/>
        <v>411.7</v>
      </c>
    </row>
    <row r="57" spans="1:10" ht="12.75">
      <c r="A57" s="2">
        <v>1057</v>
      </c>
      <c r="B57" s="2">
        <v>151</v>
      </c>
      <c r="C57" s="2"/>
      <c r="D57" t="s">
        <v>144</v>
      </c>
      <c r="E57" t="s">
        <v>124</v>
      </c>
      <c r="F57" s="5"/>
      <c r="G57" s="5">
        <v>40604</v>
      </c>
      <c r="H57" s="11">
        <v>155430</v>
      </c>
      <c r="I57" s="11">
        <v>0</v>
      </c>
      <c r="J57" s="11">
        <f t="shared" si="0"/>
        <v>155430</v>
      </c>
    </row>
    <row r="58" spans="1:10" ht="12.75">
      <c r="A58" s="2">
        <v>1058</v>
      </c>
      <c r="B58" s="2">
        <v>154</v>
      </c>
      <c r="C58" s="2">
        <v>897</v>
      </c>
      <c r="D58" t="s">
        <v>22</v>
      </c>
      <c r="E58" t="s">
        <v>0</v>
      </c>
      <c r="F58" s="5"/>
      <c r="G58" s="5"/>
      <c r="H58" s="11"/>
      <c r="I58" s="11"/>
      <c r="J58" s="11">
        <f t="shared" si="0"/>
        <v>0</v>
      </c>
    </row>
    <row r="59" spans="1:10" ht="12.75">
      <c r="A59" s="2">
        <v>1294</v>
      </c>
      <c r="B59" s="2">
        <v>919</v>
      </c>
      <c r="C59" s="2"/>
      <c r="D59" t="s">
        <v>67</v>
      </c>
      <c r="E59" t="s">
        <v>64</v>
      </c>
      <c r="F59" s="5"/>
      <c r="G59" s="5">
        <v>40592</v>
      </c>
      <c r="H59" s="11">
        <v>0</v>
      </c>
      <c r="I59" s="11">
        <v>80424</v>
      </c>
      <c r="J59" s="11">
        <f t="shared" si="0"/>
        <v>80424</v>
      </c>
    </row>
    <row r="60" spans="1:10" ht="12.75">
      <c r="A60" s="2">
        <v>1094</v>
      </c>
      <c r="B60" s="2">
        <v>247</v>
      </c>
      <c r="C60" s="2">
        <v>891</v>
      </c>
      <c r="D60" t="s">
        <v>23</v>
      </c>
      <c r="E60" t="s">
        <v>0</v>
      </c>
      <c r="F60" s="5"/>
      <c r="G60" s="5"/>
      <c r="H60" s="11"/>
      <c r="I60" s="11"/>
      <c r="J60" s="11">
        <f t="shared" si="0"/>
        <v>0</v>
      </c>
    </row>
    <row r="61" spans="1:10" ht="12.75">
      <c r="A61" s="2">
        <v>1061</v>
      </c>
      <c r="B61" s="2">
        <v>167</v>
      </c>
      <c r="C61" s="2"/>
      <c r="D61" t="s">
        <v>145</v>
      </c>
      <c r="E61" t="s">
        <v>124</v>
      </c>
      <c r="F61" s="5"/>
      <c r="G61" s="5">
        <v>40644</v>
      </c>
      <c r="H61" s="11">
        <v>7012</v>
      </c>
      <c r="I61" s="11">
        <v>0</v>
      </c>
      <c r="J61" s="11">
        <f t="shared" si="0"/>
        <v>7012</v>
      </c>
    </row>
    <row r="62" spans="1:10" ht="12.75">
      <c r="A62" s="2">
        <v>1062</v>
      </c>
      <c r="B62" s="2">
        <v>168</v>
      </c>
      <c r="C62" s="2"/>
      <c r="D62" t="s">
        <v>146</v>
      </c>
      <c r="E62" t="s">
        <v>124</v>
      </c>
      <c r="F62" s="5"/>
      <c r="G62" s="5"/>
      <c r="H62" s="11"/>
      <c r="I62" s="11"/>
      <c r="J62" s="11">
        <f t="shared" si="0"/>
        <v>0</v>
      </c>
    </row>
    <row r="63" spans="1:10" ht="12.75">
      <c r="A63" s="2">
        <v>1064</v>
      </c>
      <c r="B63" s="2">
        <v>170</v>
      </c>
      <c r="C63" s="2"/>
      <c r="D63" t="s">
        <v>147</v>
      </c>
      <c r="E63" t="s">
        <v>124</v>
      </c>
      <c r="F63" s="5"/>
      <c r="G63" s="5"/>
      <c r="H63" s="11"/>
      <c r="I63" s="11"/>
      <c r="J63" s="11">
        <f t="shared" si="0"/>
        <v>0</v>
      </c>
    </row>
    <row r="64" spans="1:10" ht="12.75">
      <c r="A64" s="2">
        <v>1065</v>
      </c>
      <c r="B64" s="2">
        <v>171</v>
      </c>
      <c r="C64" s="2"/>
      <c r="D64" t="s">
        <v>148</v>
      </c>
      <c r="E64" t="s">
        <v>124</v>
      </c>
      <c r="F64" s="5"/>
      <c r="G64" s="5">
        <v>40557</v>
      </c>
      <c r="H64" s="11">
        <v>101937</v>
      </c>
      <c r="I64" s="11">
        <v>0</v>
      </c>
      <c r="J64" s="11">
        <f t="shared" si="0"/>
        <v>101937</v>
      </c>
    </row>
    <row r="65" spans="1:10" ht="12.75">
      <c r="A65" s="2">
        <v>1067</v>
      </c>
      <c r="B65" s="2">
        <v>174</v>
      </c>
      <c r="C65" s="2"/>
      <c r="D65" t="s">
        <v>149</v>
      </c>
      <c r="E65" t="s">
        <v>124</v>
      </c>
      <c r="F65" s="5"/>
      <c r="G65" s="5"/>
      <c r="H65" s="11"/>
      <c r="I65" s="11"/>
      <c r="J65" s="11">
        <f t="shared" si="0"/>
        <v>0</v>
      </c>
    </row>
    <row r="66" spans="1:10" ht="12.75">
      <c r="A66" s="2">
        <v>1068</v>
      </c>
      <c r="B66" s="2">
        <v>175</v>
      </c>
      <c r="C66" s="2">
        <v>890</v>
      </c>
      <c r="D66" t="s">
        <v>24</v>
      </c>
      <c r="E66" t="s">
        <v>0</v>
      </c>
      <c r="F66" s="5"/>
      <c r="G66" s="5"/>
      <c r="H66" s="11"/>
      <c r="I66" s="11"/>
      <c r="J66" s="11">
        <f t="shared" si="0"/>
        <v>0</v>
      </c>
    </row>
    <row r="67" spans="1:10" ht="12.75">
      <c r="A67" s="2">
        <v>1290</v>
      </c>
      <c r="B67" s="2">
        <v>914</v>
      </c>
      <c r="C67" s="2">
        <v>893</v>
      </c>
      <c r="D67" t="s">
        <v>25</v>
      </c>
      <c r="E67" t="s">
        <v>0</v>
      </c>
      <c r="F67" s="5"/>
      <c r="G67" s="5" t="s">
        <v>254</v>
      </c>
      <c r="H67" s="11">
        <v>64458.95</v>
      </c>
      <c r="I67" s="11">
        <v>0</v>
      </c>
      <c r="J67" s="11">
        <f t="shared" si="0"/>
        <v>64458.95</v>
      </c>
    </row>
    <row r="68" spans="1:10" ht="12.75">
      <c r="A68" s="2">
        <v>1069</v>
      </c>
      <c r="B68" s="2">
        <v>177</v>
      </c>
      <c r="C68" s="2"/>
      <c r="D68" t="s">
        <v>150</v>
      </c>
      <c r="E68" t="s">
        <v>124</v>
      </c>
      <c r="F68" s="5"/>
      <c r="G68" s="5"/>
      <c r="H68" s="11"/>
      <c r="I68" s="11"/>
      <c r="J68" s="11">
        <f t="shared" si="0"/>
        <v>0</v>
      </c>
    </row>
    <row r="69" spans="1:10" ht="12.75">
      <c r="A69" s="2">
        <v>1070</v>
      </c>
      <c r="B69" s="2">
        <v>180</v>
      </c>
      <c r="C69" s="2"/>
      <c r="D69" t="s">
        <v>220</v>
      </c>
      <c r="E69" t="s">
        <v>210</v>
      </c>
      <c r="F69" s="5">
        <v>40655</v>
      </c>
      <c r="G69" s="5"/>
      <c r="H69" s="11"/>
      <c r="I69" s="11"/>
      <c r="J69" s="11">
        <f t="shared" si="0"/>
        <v>0</v>
      </c>
    </row>
    <row r="70" spans="1:10" ht="12.75">
      <c r="A70" s="2">
        <v>1073</v>
      </c>
      <c r="B70" s="2">
        <v>189</v>
      </c>
      <c r="C70" s="2">
        <v>894</v>
      </c>
      <c r="D70" t="s">
        <v>26</v>
      </c>
      <c r="E70" t="s">
        <v>0</v>
      </c>
      <c r="F70" s="5"/>
      <c r="G70" s="5">
        <v>40592</v>
      </c>
      <c r="H70" s="11">
        <v>0</v>
      </c>
      <c r="I70" s="11">
        <v>0</v>
      </c>
      <c r="J70" s="11">
        <f aca="true" t="shared" si="1" ref="J70:J133">SUM(H70:I70)</f>
        <v>0</v>
      </c>
    </row>
    <row r="71" spans="1:10" ht="12.75">
      <c r="A71" s="2">
        <v>1074</v>
      </c>
      <c r="B71" s="2">
        <v>197</v>
      </c>
      <c r="C71" s="2"/>
      <c r="D71" t="s">
        <v>151</v>
      </c>
      <c r="E71" t="s">
        <v>124</v>
      </c>
      <c r="F71" s="5"/>
      <c r="G71" s="5">
        <v>40574</v>
      </c>
      <c r="H71" s="11">
        <v>58017.6</v>
      </c>
      <c r="I71" s="11">
        <v>6446.4</v>
      </c>
      <c r="J71" s="11">
        <f t="shared" si="1"/>
        <v>64464</v>
      </c>
    </row>
    <row r="72" spans="1:10" ht="12.75">
      <c r="A72" s="2">
        <v>1075</v>
      </c>
      <c r="B72" s="2">
        <v>198</v>
      </c>
      <c r="C72" s="2"/>
      <c r="D72" t="s">
        <v>152</v>
      </c>
      <c r="E72" t="s">
        <v>124</v>
      </c>
      <c r="F72" s="5"/>
      <c r="G72" s="5"/>
      <c r="H72" s="11"/>
      <c r="I72" s="11"/>
      <c r="J72" s="11">
        <f t="shared" si="1"/>
        <v>0</v>
      </c>
    </row>
    <row r="73" spans="1:10" ht="12.75">
      <c r="A73" s="2">
        <v>1076</v>
      </c>
      <c r="B73" s="2">
        <v>199</v>
      </c>
      <c r="C73" s="2"/>
      <c r="D73" t="s">
        <v>153</v>
      </c>
      <c r="E73" t="s">
        <v>124</v>
      </c>
      <c r="F73" s="5"/>
      <c r="G73" s="5"/>
      <c r="H73" s="11"/>
      <c r="I73" s="11"/>
      <c r="J73" s="11">
        <f t="shared" si="1"/>
        <v>0</v>
      </c>
    </row>
    <row r="74" spans="1:10" ht="12.75">
      <c r="A74" s="2">
        <v>1077</v>
      </c>
      <c r="B74" s="2">
        <v>204</v>
      </c>
      <c r="C74" s="2"/>
      <c r="D74" t="s">
        <v>221</v>
      </c>
      <c r="E74" t="s">
        <v>210</v>
      </c>
      <c r="F74" s="5"/>
      <c r="G74" s="5">
        <v>40592</v>
      </c>
      <c r="H74" s="11">
        <v>500</v>
      </c>
      <c r="I74" s="11">
        <v>0</v>
      </c>
      <c r="J74" s="11">
        <f t="shared" si="1"/>
        <v>500</v>
      </c>
    </row>
    <row r="75" spans="1:10" ht="12.75">
      <c r="A75" s="2">
        <v>1270</v>
      </c>
      <c r="B75" s="2">
        <v>791</v>
      </c>
      <c r="C75" s="2"/>
      <c r="D75" t="s">
        <v>72</v>
      </c>
      <c r="E75" t="s">
        <v>71</v>
      </c>
      <c r="F75" s="5">
        <v>40655</v>
      </c>
      <c r="G75" s="5"/>
      <c r="H75" s="11"/>
      <c r="I75" s="11"/>
      <c r="J75" s="11">
        <f t="shared" si="1"/>
        <v>0</v>
      </c>
    </row>
    <row r="76" spans="1:10" ht="12.75">
      <c r="A76" s="2">
        <v>1271</v>
      </c>
      <c r="B76" s="2">
        <v>792</v>
      </c>
      <c r="C76" s="2"/>
      <c r="D76" t="s">
        <v>73</v>
      </c>
      <c r="E76" t="s">
        <v>71</v>
      </c>
      <c r="F76" s="5">
        <v>40655</v>
      </c>
      <c r="G76" s="5"/>
      <c r="H76" s="11"/>
      <c r="I76" s="11"/>
      <c r="J76" s="11">
        <f t="shared" si="1"/>
        <v>0</v>
      </c>
    </row>
    <row r="77" spans="1:10" ht="12.75">
      <c r="A77" s="2">
        <v>1078</v>
      </c>
      <c r="B77" s="2">
        <v>210</v>
      </c>
      <c r="C77" s="2"/>
      <c r="D77" t="s">
        <v>154</v>
      </c>
      <c r="E77" t="s">
        <v>124</v>
      </c>
      <c r="F77" s="5"/>
      <c r="G77" s="5"/>
      <c r="H77" s="11"/>
      <c r="I77" s="11"/>
      <c r="J77" s="11">
        <f t="shared" si="1"/>
        <v>0</v>
      </c>
    </row>
    <row r="78" spans="1:10" ht="12.75">
      <c r="A78" s="2">
        <v>1079</v>
      </c>
      <c r="B78" s="2">
        <v>211</v>
      </c>
      <c r="C78" s="2"/>
      <c r="D78" t="s">
        <v>155</v>
      </c>
      <c r="E78" t="s">
        <v>124</v>
      </c>
      <c r="F78" s="5">
        <v>40655</v>
      </c>
      <c r="G78" s="5"/>
      <c r="H78" s="11"/>
      <c r="I78" s="11"/>
      <c r="J78" s="11">
        <f t="shared" si="1"/>
        <v>0</v>
      </c>
    </row>
    <row r="79" spans="1:10" ht="12.75">
      <c r="A79" s="2">
        <v>1080</v>
      </c>
      <c r="B79" s="2">
        <v>214</v>
      </c>
      <c r="C79" s="2"/>
      <c r="D79" t="s">
        <v>156</v>
      </c>
      <c r="E79" t="s">
        <v>124</v>
      </c>
      <c r="F79" s="5"/>
      <c r="G79" s="5">
        <v>40644</v>
      </c>
      <c r="H79" s="11">
        <v>66255.35</v>
      </c>
      <c r="I79" s="11">
        <v>1282.76</v>
      </c>
      <c r="J79" s="11">
        <f t="shared" si="1"/>
        <v>67538.11</v>
      </c>
    </row>
    <row r="80" spans="1:10" ht="12.75">
      <c r="A80" s="2">
        <v>1081</v>
      </c>
      <c r="B80" s="2">
        <v>215</v>
      </c>
      <c r="C80" s="2">
        <v>893</v>
      </c>
      <c r="D80" t="s">
        <v>27</v>
      </c>
      <c r="E80" t="s">
        <v>0</v>
      </c>
      <c r="F80" s="5"/>
      <c r="G80" s="5">
        <v>40592</v>
      </c>
      <c r="H80" s="11">
        <v>21449</v>
      </c>
      <c r="I80" s="11">
        <v>0</v>
      </c>
      <c r="J80" s="11">
        <f t="shared" si="1"/>
        <v>21449</v>
      </c>
    </row>
    <row r="81" spans="1:10" ht="12.75">
      <c r="A81" s="2">
        <v>1082</v>
      </c>
      <c r="B81" s="2">
        <v>216</v>
      </c>
      <c r="C81" s="2">
        <v>896</v>
      </c>
      <c r="D81" t="s">
        <v>28</v>
      </c>
      <c r="E81" t="s">
        <v>0</v>
      </c>
      <c r="F81" s="5"/>
      <c r="G81" s="5">
        <v>40550</v>
      </c>
      <c r="H81" s="11">
        <v>1350</v>
      </c>
      <c r="I81" s="11">
        <v>0</v>
      </c>
      <c r="J81" s="11">
        <f t="shared" si="1"/>
        <v>1350</v>
      </c>
    </row>
    <row r="82" spans="1:10" ht="12.75">
      <c r="A82" s="2">
        <v>1083</v>
      </c>
      <c r="B82" s="2">
        <v>217</v>
      </c>
      <c r="C82" s="2"/>
      <c r="D82" t="s">
        <v>222</v>
      </c>
      <c r="E82" t="s">
        <v>210</v>
      </c>
      <c r="F82" s="5"/>
      <c r="G82" s="5">
        <v>40655</v>
      </c>
      <c r="H82" s="11">
        <v>750</v>
      </c>
      <c r="I82" s="11">
        <v>0</v>
      </c>
      <c r="J82" s="11">
        <f t="shared" si="1"/>
        <v>750</v>
      </c>
    </row>
    <row r="83" spans="1:10" ht="12.75">
      <c r="A83" s="2">
        <v>1084</v>
      </c>
      <c r="B83" s="2">
        <v>222</v>
      </c>
      <c r="C83" s="2"/>
      <c r="D83" t="s">
        <v>223</v>
      </c>
      <c r="E83" t="s">
        <v>210</v>
      </c>
      <c r="F83" s="5"/>
      <c r="G83" s="5"/>
      <c r="H83" s="11"/>
      <c r="I83" s="11"/>
      <c r="J83" s="11">
        <f t="shared" si="1"/>
        <v>0</v>
      </c>
    </row>
    <row r="84" spans="1:10" ht="12.75">
      <c r="A84" s="2">
        <v>1085</v>
      </c>
      <c r="B84" s="2">
        <v>223</v>
      </c>
      <c r="C84" s="2"/>
      <c r="D84" t="s">
        <v>157</v>
      </c>
      <c r="E84" t="s">
        <v>124</v>
      </c>
      <c r="F84" s="5">
        <v>40659</v>
      </c>
      <c r="G84" s="5"/>
      <c r="H84" s="11"/>
      <c r="I84" s="11"/>
      <c r="J84" s="11">
        <f t="shared" si="1"/>
        <v>0</v>
      </c>
    </row>
    <row r="85" spans="1:10" ht="12.75">
      <c r="A85" s="2">
        <v>3104</v>
      </c>
      <c r="B85" s="2">
        <v>226</v>
      </c>
      <c r="C85" s="2"/>
      <c r="D85" t="s">
        <v>158</v>
      </c>
      <c r="E85" t="s">
        <v>124</v>
      </c>
      <c r="F85" s="5"/>
      <c r="G85" s="5"/>
      <c r="H85" s="11"/>
      <c r="I85" s="11"/>
      <c r="J85" s="11">
        <f t="shared" si="1"/>
        <v>0</v>
      </c>
    </row>
    <row r="86" spans="1:10" ht="12.75">
      <c r="A86" s="2">
        <v>1086</v>
      </c>
      <c r="B86" s="2">
        <v>227</v>
      </c>
      <c r="C86" s="2">
        <v>890</v>
      </c>
      <c r="D86" t="s">
        <v>29</v>
      </c>
      <c r="E86" t="s">
        <v>0</v>
      </c>
      <c r="F86" s="5"/>
      <c r="G86" s="5"/>
      <c r="H86" s="11"/>
      <c r="I86" s="11"/>
      <c r="J86" s="11">
        <f t="shared" si="1"/>
        <v>0</v>
      </c>
    </row>
    <row r="87" spans="1:10" ht="12.75">
      <c r="A87" s="2">
        <v>1088</v>
      </c>
      <c r="B87" s="2">
        <v>233</v>
      </c>
      <c r="C87" s="2"/>
      <c r="D87" t="s">
        <v>159</v>
      </c>
      <c r="E87" t="s">
        <v>124</v>
      </c>
      <c r="F87" s="5"/>
      <c r="G87" s="5">
        <v>40563</v>
      </c>
      <c r="H87" s="11">
        <v>107939</v>
      </c>
      <c r="I87" s="11">
        <v>7560</v>
      </c>
      <c r="J87" s="11">
        <f t="shared" si="1"/>
        <v>115499</v>
      </c>
    </row>
    <row r="88" spans="1:10" ht="12.75">
      <c r="A88" s="2">
        <v>1090</v>
      </c>
      <c r="B88" s="2">
        <v>239</v>
      </c>
      <c r="C88" s="2"/>
      <c r="D88" t="s">
        <v>160</v>
      </c>
      <c r="E88" t="s">
        <v>124</v>
      </c>
      <c r="F88" s="5"/>
      <c r="G88" s="5"/>
      <c r="H88" s="11"/>
      <c r="I88" s="11"/>
      <c r="J88" s="11">
        <f t="shared" si="1"/>
        <v>0</v>
      </c>
    </row>
    <row r="89" spans="1:10" ht="12.75">
      <c r="A89" s="2">
        <v>1091</v>
      </c>
      <c r="B89" s="2">
        <v>240</v>
      </c>
      <c r="C89" s="2"/>
      <c r="D89" t="s">
        <v>224</v>
      </c>
      <c r="E89" t="s">
        <v>210</v>
      </c>
      <c r="F89" s="5"/>
      <c r="G89" s="5">
        <v>40644</v>
      </c>
      <c r="H89" s="11">
        <v>24000</v>
      </c>
      <c r="I89" s="11">
        <v>0</v>
      </c>
      <c r="J89" s="11">
        <f t="shared" si="1"/>
        <v>24000</v>
      </c>
    </row>
    <row r="90" spans="1:10" ht="12.75">
      <c r="A90" s="2">
        <v>1092</v>
      </c>
      <c r="B90" s="2">
        <v>242</v>
      </c>
      <c r="C90" s="2"/>
      <c r="D90" t="s">
        <v>161</v>
      </c>
      <c r="E90" t="s">
        <v>124</v>
      </c>
      <c r="F90" s="5"/>
      <c r="G90" s="5">
        <v>40655</v>
      </c>
      <c r="H90" s="11">
        <v>111379</v>
      </c>
      <c r="I90" s="11">
        <v>39974</v>
      </c>
      <c r="J90" s="11">
        <f t="shared" si="1"/>
        <v>151353</v>
      </c>
    </row>
    <row r="91" spans="1:10" ht="12.75">
      <c r="A91" s="2">
        <v>1135</v>
      </c>
      <c r="B91" s="2">
        <v>355</v>
      </c>
      <c r="C91" s="2"/>
      <c r="D91" t="s">
        <v>162</v>
      </c>
      <c r="E91" t="s">
        <v>124</v>
      </c>
      <c r="F91" s="5">
        <v>40659</v>
      </c>
      <c r="G91" s="5"/>
      <c r="H91" s="11"/>
      <c r="I91" s="11"/>
      <c r="J91" s="11">
        <f t="shared" si="1"/>
        <v>0</v>
      </c>
    </row>
    <row r="92" spans="1:10" ht="12.75">
      <c r="A92" s="2">
        <v>3130</v>
      </c>
      <c r="B92" s="2">
        <v>249</v>
      </c>
      <c r="C92" s="2"/>
      <c r="D92" t="s">
        <v>163</v>
      </c>
      <c r="E92" t="s">
        <v>124</v>
      </c>
      <c r="F92" s="5">
        <v>40655</v>
      </c>
      <c r="G92" s="5"/>
      <c r="H92" s="11"/>
      <c r="I92" s="11"/>
      <c r="J92" s="11">
        <f t="shared" si="1"/>
        <v>0</v>
      </c>
    </row>
    <row r="93" spans="1:10" ht="12.75">
      <c r="A93" s="2">
        <v>1095</v>
      </c>
      <c r="B93" s="2">
        <v>253</v>
      </c>
      <c r="C93" s="2">
        <v>896</v>
      </c>
      <c r="D93" t="s">
        <v>30</v>
      </c>
      <c r="E93" t="s">
        <v>0</v>
      </c>
      <c r="F93" s="5"/>
      <c r="G93" s="5">
        <v>40563</v>
      </c>
      <c r="H93" s="11">
        <v>43873.45</v>
      </c>
      <c r="I93" s="11">
        <v>12218.36</v>
      </c>
      <c r="J93" s="11">
        <f t="shared" si="1"/>
        <v>56091.81</v>
      </c>
    </row>
    <row r="94" spans="1:10" ht="12.75">
      <c r="A94" s="2">
        <v>3137</v>
      </c>
      <c r="B94" s="2">
        <v>254</v>
      </c>
      <c r="C94" s="2">
        <v>896</v>
      </c>
      <c r="D94" t="s">
        <v>31</v>
      </c>
      <c r="E94" t="s">
        <v>0</v>
      </c>
      <c r="F94" s="5"/>
      <c r="G94" s="5">
        <v>40550</v>
      </c>
      <c r="H94" s="11">
        <v>2400</v>
      </c>
      <c r="I94" s="11"/>
      <c r="J94" s="11">
        <f t="shared" si="1"/>
        <v>2400</v>
      </c>
    </row>
    <row r="95" spans="1:10" ht="12.75">
      <c r="A95" s="2">
        <v>1096</v>
      </c>
      <c r="B95" s="2">
        <v>255</v>
      </c>
      <c r="C95" s="2">
        <v>890</v>
      </c>
      <c r="D95" t="s">
        <v>32</v>
      </c>
      <c r="E95" t="s">
        <v>0</v>
      </c>
      <c r="F95" s="5"/>
      <c r="G95" s="5"/>
      <c r="H95" s="11"/>
      <c r="I95" s="11"/>
      <c r="J95" s="11">
        <f t="shared" si="1"/>
        <v>0</v>
      </c>
    </row>
    <row r="96" spans="1:10" ht="12.75">
      <c r="A96" s="2">
        <v>1097</v>
      </c>
      <c r="B96" s="2">
        <v>256</v>
      </c>
      <c r="C96" s="2"/>
      <c r="D96" t="s">
        <v>164</v>
      </c>
      <c r="E96" t="s">
        <v>124</v>
      </c>
      <c r="F96" s="5"/>
      <c r="G96" s="5">
        <v>40547</v>
      </c>
      <c r="H96" s="11">
        <v>27587</v>
      </c>
      <c r="I96" s="11">
        <v>25690</v>
      </c>
      <c r="J96" s="11">
        <f t="shared" si="1"/>
        <v>53277</v>
      </c>
    </row>
    <row r="97" spans="1:10" ht="12.75">
      <c r="A97" s="2">
        <v>1102</v>
      </c>
      <c r="B97" s="2">
        <v>263</v>
      </c>
      <c r="C97" s="2">
        <v>896</v>
      </c>
      <c r="D97" t="s">
        <v>33</v>
      </c>
      <c r="E97" t="s">
        <v>0</v>
      </c>
      <c r="F97" s="5"/>
      <c r="G97" s="5"/>
      <c r="H97" s="11"/>
      <c r="I97" s="11"/>
      <c r="J97" s="11">
        <f t="shared" si="1"/>
        <v>0</v>
      </c>
    </row>
    <row r="98" spans="1:10" ht="12.75">
      <c r="A98" s="2">
        <v>1104</v>
      </c>
      <c r="B98" s="2">
        <v>270</v>
      </c>
      <c r="C98" s="2">
        <v>890</v>
      </c>
      <c r="D98" t="s">
        <v>34</v>
      </c>
      <c r="E98" t="s">
        <v>0</v>
      </c>
      <c r="F98" s="5"/>
      <c r="G98" s="5"/>
      <c r="H98" s="11"/>
      <c r="I98" s="11"/>
      <c r="J98" s="11">
        <f t="shared" si="1"/>
        <v>0</v>
      </c>
    </row>
    <row r="99" spans="1:10" ht="12.75">
      <c r="A99" s="2">
        <v>1193</v>
      </c>
      <c r="B99" s="2">
        <v>495</v>
      </c>
      <c r="C99" s="2"/>
      <c r="D99" t="s">
        <v>165</v>
      </c>
      <c r="E99" t="s">
        <v>124</v>
      </c>
      <c r="F99" s="5"/>
      <c r="G99" s="5"/>
      <c r="H99" s="11"/>
      <c r="I99" s="11"/>
      <c r="J99" s="11">
        <f t="shared" si="1"/>
        <v>0</v>
      </c>
    </row>
    <row r="100" spans="1:10" ht="12.75">
      <c r="A100" s="2">
        <v>1105</v>
      </c>
      <c r="B100" s="2">
        <v>271</v>
      </c>
      <c r="C100" s="2"/>
      <c r="D100" t="s">
        <v>225</v>
      </c>
      <c r="E100" t="s">
        <v>210</v>
      </c>
      <c r="F100" s="5"/>
      <c r="G100" s="5"/>
      <c r="H100" s="11"/>
      <c r="I100" s="11"/>
      <c r="J100" s="11">
        <f t="shared" si="1"/>
        <v>0</v>
      </c>
    </row>
    <row r="101" spans="1:10" ht="12.75">
      <c r="A101" s="2">
        <v>1106</v>
      </c>
      <c r="B101" s="2">
        <v>276</v>
      </c>
      <c r="C101" s="2"/>
      <c r="D101" t="s">
        <v>166</v>
      </c>
      <c r="E101" t="s">
        <v>124</v>
      </c>
      <c r="F101" s="5"/>
      <c r="G101" s="5">
        <v>40644</v>
      </c>
      <c r="H101" s="11">
        <v>16703.3</v>
      </c>
      <c r="I101" s="11">
        <v>0</v>
      </c>
      <c r="J101" s="11">
        <f t="shared" si="1"/>
        <v>16703.3</v>
      </c>
    </row>
    <row r="102" spans="1:10" ht="12.75">
      <c r="A102" s="2">
        <v>1107</v>
      </c>
      <c r="B102" s="2">
        <v>277</v>
      </c>
      <c r="C102" s="2"/>
      <c r="D102" t="s">
        <v>167</v>
      </c>
      <c r="E102" t="s">
        <v>124</v>
      </c>
      <c r="F102" s="5"/>
      <c r="G102" s="5"/>
      <c r="H102" s="11"/>
      <c r="I102" s="11"/>
      <c r="J102" s="11">
        <f t="shared" si="1"/>
        <v>0</v>
      </c>
    </row>
    <row r="103" spans="1:10" ht="12.75">
      <c r="A103" s="2">
        <v>1109</v>
      </c>
      <c r="B103" s="2">
        <v>280</v>
      </c>
      <c r="C103" s="2"/>
      <c r="D103" t="s">
        <v>168</v>
      </c>
      <c r="E103" t="s">
        <v>124</v>
      </c>
      <c r="F103" s="5"/>
      <c r="G103" s="5">
        <v>40574</v>
      </c>
      <c r="H103" s="11">
        <v>0</v>
      </c>
      <c r="I103" s="11">
        <v>0</v>
      </c>
      <c r="J103" s="11">
        <f t="shared" si="1"/>
        <v>0</v>
      </c>
    </row>
    <row r="104" spans="1:10" ht="12.75">
      <c r="A104" s="2">
        <v>1292</v>
      </c>
      <c r="B104" s="2">
        <v>917</v>
      </c>
      <c r="C104" s="2"/>
      <c r="D104" t="s">
        <v>68</v>
      </c>
      <c r="E104" t="s">
        <v>64</v>
      </c>
      <c r="F104" s="5"/>
      <c r="G104" s="5">
        <v>40655</v>
      </c>
      <c r="H104" s="11">
        <v>0</v>
      </c>
      <c r="I104" s="11">
        <v>9235.58</v>
      </c>
      <c r="J104" s="11">
        <f t="shared" si="1"/>
        <v>9235.58</v>
      </c>
    </row>
    <row r="105" spans="1:10" ht="12.75">
      <c r="A105" s="2">
        <v>1111</v>
      </c>
      <c r="B105" s="2">
        <v>287</v>
      </c>
      <c r="C105" s="2"/>
      <c r="D105" t="s">
        <v>169</v>
      </c>
      <c r="E105" t="s">
        <v>124</v>
      </c>
      <c r="F105" s="5"/>
      <c r="G105" s="5"/>
      <c r="H105" s="11"/>
      <c r="I105" s="11"/>
      <c r="J105" s="11">
        <f t="shared" si="1"/>
        <v>0</v>
      </c>
    </row>
    <row r="106" spans="1:10" ht="12.75">
      <c r="A106" s="2">
        <v>1112</v>
      </c>
      <c r="B106" s="2">
        <v>291</v>
      </c>
      <c r="C106" s="2">
        <v>891</v>
      </c>
      <c r="D106" t="s">
        <v>35</v>
      </c>
      <c r="E106" t="s">
        <v>0</v>
      </c>
      <c r="F106" s="5"/>
      <c r="G106" s="5">
        <v>40666</v>
      </c>
      <c r="H106" s="11"/>
      <c r="I106" s="11">
        <v>68155.36</v>
      </c>
      <c r="J106" s="11">
        <f t="shared" si="1"/>
        <v>68155.36</v>
      </c>
    </row>
    <row r="107" spans="1:10" ht="12.75">
      <c r="A107" s="2">
        <v>1204</v>
      </c>
      <c r="B107" s="2">
        <v>510</v>
      </c>
      <c r="C107" s="2">
        <v>895</v>
      </c>
      <c r="D107" t="s">
        <v>36</v>
      </c>
      <c r="E107" t="s">
        <v>0</v>
      </c>
      <c r="F107" s="5"/>
      <c r="G107" s="5"/>
      <c r="H107" s="11"/>
      <c r="I107" s="11"/>
      <c r="J107" s="11">
        <f t="shared" si="1"/>
        <v>0</v>
      </c>
    </row>
    <row r="108" spans="1:10" ht="12.75">
      <c r="A108" s="2">
        <v>1221</v>
      </c>
      <c r="B108" s="2">
        <v>527</v>
      </c>
      <c r="C108" s="2">
        <v>895</v>
      </c>
      <c r="D108" t="s">
        <v>253</v>
      </c>
      <c r="E108" t="s">
        <v>0</v>
      </c>
      <c r="F108" s="5" t="s">
        <v>252</v>
      </c>
      <c r="G108" s="5">
        <v>40613</v>
      </c>
      <c r="H108" s="11">
        <v>16500</v>
      </c>
      <c r="I108" s="11">
        <v>5000</v>
      </c>
      <c r="J108" s="11">
        <f t="shared" si="1"/>
        <v>21500</v>
      </c>
    </row>
    <row r="109" spans="1:10" ht="12.75">
      <c r="A109" s="2">
        <v>1240</v>
      </c>
      <c r="B109" s="2">
        <v>546</v>
      </c>
      <c r="C109" s="2">
        <v>894</v>
      </c>
      <c r="D109" t="s">
        <v>37</v>
      </c>
      <c r="E109" t="s">
        <v>0</v>
      </c>
      <c r="F109" s="5"/>
      <c r="G109" s="5">
        <v>40592</v>
      </c>
      <c r="H109" s="11">
        <v>0</v>
      </c>
      <c r="I109" s="11">
        <v>0</v>
      </c>
      <c r="J109" s="11">
        <f t="shared" si="1"/>
        <v>0</v>
      </c>
    </row>
    <row r="110" spans="1:10" ht="12.75">
      <c r="A110" s="2">
        <v>1267</v>
      </c>
      <c r="B110" s="2">
        <v>576</v>
      </c>
      <c r="C110" s="2">
        <v>891</v>
      </c>
      <c r="D110" t="s">
        <v>38</v>
      </c>
      <c r="E110" t="s">
        <v>0</v>
      </c>
      <c r="F110" s="5"/>
      <c r="G110" s="5"/>
      <c r="H110" s="11"/>
      <c r="I110" s="11"/>
      <c r="J110" s="11">
        <f t="shared" si="1"/>
        <v>0</v>
      </c>
    </row>
    <row r="111" spans="1:10" ht="12.75">
      <c r="A111" s="2">
        <v>1283</v>
      </c>
      <c r="B111" s="2">
        <v>907</v>
      </c>
      <c r="C111" s="2">
        <v>891</v>
      </c>
      <c r="D111" t="s">
        <v>39</v>
      </c>
      <c r="E111" t="s">
        <v>0</v>
      </c>
      <c r="F111" s="5"/>
      <c r="G111" s="5">
        <v>40666</v>
      </c>
      <c r="H111" s="11">
        <v>23183</v>
      </c>
      <c r="I111" s="11">
        <v>0</v>
      </c>
      <c r="J111" s="11">
        <f t="shared" si="1"/>
        <v>23183</v>
      </c>
    </row>
    <row r="112" spans="1:10" ht="12.75">
      <c r="A112" s="2">
        <v>1114</v>
      </c>
      <c r="B112" s="2">
        <v>294</v>
      </c>
      <c r="C112" s="2"/>
      <c r="D112" t="s">
        <v>170</v>
      </c>
      <c r="E112" t="s">
        <v>124</v>
      </c>
      <c r="F112" s="5"/>
      <c r="G112" s="5"/>
      <c r="H112" s="11"/>
      <c r="I112" s="11"/>
      <c r="J112" s="11">
        <f t="shared" si="1"/>
        <v>0</v>
      </c>
    </row>
    <row r="113" spans="1:10" ht="12.75">
      <c r="A113" s="2">
        <v>1116</v>
      </c>
      <c r="B113" s="2">
        <v>305</v>
      </c>
      <c r="C113" s="2"/>
      <c r="D113" t="s">
        <v>226</v>
      </c>
      <c r="E113" t="s">
        <v>210</v>
      </c>
      <c r="F113" s="5"/>
      <c r="G113" s="5">
        <v>40613</v>
      </c>
      <c r="H113" s="11">
        <v>3138</v>
      </c>
      <c r="I113" s="11">
        <v>0</v>
      </c>
      <c r="J113" s="11">
        <f t="shared" si="1"/>
        <v>3138</v>
      </c>
    </row>
    <row r="114" spans="1:10" ht="12.75">
      <c r="A114" s="2">
        <v>1115</v>
      </c>
      <c r="B114" s="2">
        <v>297</v>
      </c>
      <c r="C114" s="2">
        <v>893</v>
      </c>
      <c r="D114" t="s">
        <v>40</v>
      </c>
      <c r="E114" t="s">
        <v>0</v>
      </c>
      <c r="F114" s="5"/>
      <c r="G114" s="5"/>
      <c r="H114" s="11"/>
      <c r="I114" s="11"/>
      <c r="J114" s="11">
        <f t="shared" si="1"/>
        <v>0</v>
      </c>
    </row>
    <row r="115" spans="1:10" ht="12.75">
      <c r="A115" s="2">
        <v>1117</v>
      </c>
      <c r="B115" s="2">
        <v>307</v>
      </c>
      <c r="C115" s="2">
        <v>893</v>
      </c>
      <c r="D115" t="s">
        <v>41</v>
      </c>
      <c r="E115" t="s">
        <v>0</v>
      </c>
      <c r="F115" s="5"/>
      <c r="G115" s="5">
        <v>40589</v>
      </c>
      <c r="H115" s="11">
        <v>0</v>
      </c>
      <c r="I115" s="11">
        <v>0</v>
      </c>
      <c r="J115" s="11">
        <f t="shared" si="1"/>
        <v>0</v>
      </c>
    </row>
    <row r="116" spans="1:10" ht="12.75">
      <c r="A116" s="2">
        <v>1118</v>
      </c>
      <c r="B116" s="2">
        <v>310</v>
      </c>
      <c r="C116" s="2">
        <v>896</v>
      </c>
      <c r="D116" t="s">
        <v>42</v>
      </c>
      <c r="E116" t="s">
        <v>0</v>
      </c>
      <c r="F116" s="5"/>
      <c r="G116" s="5"/>
      <c r="H116" s="11"/>
      <c r="I116" s="11"/>
      <c r="J116" s="11">
        <f t="shared" si="1"/>
        <v>0</v>
      </c>
    </row>
    <row r="117" spans="1:10" ht="12.75">
      <c r="A117" s="2">
        <v>1121</v>
      </c>
      <c r="B117" s="2">
        <v>322</v>
      </c>
      <c r="C117" s="2"/>
      <c r="D117" t="s">
        <v>227</v>
      </c>
      <c r="E117" t="s">
        <v>210</v>
      </c>
      <c r="F117" s="5"/>
      <c r="G117" s="5"/>
      <c r="H117" s="11"/>
      <c r="I117" s="11"/>
      <c r="J117" s="11">
        <f t="shared" si="1"/>
        <v>0</v>
      </c>
    </row>
    <row r="118" spans="1:10" ht="12.75">
      <c r="A118" s="2">
        <v>1124</v>
      </c>
      <c r="B118" s="2">
        <v>325</v>
      </c>
      <c r="C118" s="2"/>
      <c r="D118" t="s">
        <v>171</v>
      </c>
      <c r="E118" t="s">
        <v>124</v>
      </c>
      <c r="F118" s="5"/>
      <c r="G118" s="5">
        <v>40613</v>
      </c>
      <c r="H118" s="11">
        <v>12043</v>
      </c>
      <c r="I118" s="11">
        <v>0</v>
      </c>
      <c r="J118" s="11">
        <f t="shared" si="1"/>
        <v>12043</v>
      </c>
    </row>
    <row r="119" spans="1:10" ht="12.75">
      <c r="A119" s="2">
        <v>1125</v>
      </c>
      <c r="B119" s="2">
        <v>327</v>
      </c>
      <c r="C119" s="2"/>
      <c r="D119" t="s">
        <v>172</v>
      </c>
      <c r="E119" t="s">
        <v>124</v>
      </c>
      <c r="F119" s="5"/>
      <c r="G119" s="5"/>
      <c r="H119" s="11"/>
      <c r="I119" s="11"/>
      <c r="J119" s="11">
        <f t="shared" si="1"/>
        <v>0</v>
      </c>
    </row>
    <row r="120" spans="1:10" ht="12.75">
      <c r="A120" s="2">
        <v>1127</v>
      </c>
      <c r="B120" s="2">
        <v>339</v>
      </c>
      <c r="C120" s="2">
        <v>877</v>
      </c>
      <c r="D120" t="s">
        <v>43</v>
      </c>
      <c r="E120" t="s">
        <v>0</v>
      </c>
      <c r="F120" s="5"/>
      <c r="G120" s="5">
        <v>40592</v>
      </c>
      <c r="H120" s="11">
        <v>6050</v>
      </c>
      <c r="I120" s="11">
        <v>0</v>
      </c>
      <c r="J120" s="11">
        <f t="shared" si="1"/>
        <v>6050</v>
      </c>
    </row>
    <row r="121" spans="1:10" ht="12.75">
      <c r="A121" s="2">
        <v>1128</v>
      </c>
      <c r="B121" s="2">
        <v>340</v>
      </c>
      <c r="C121" s="2"/>
      <c r="D121" t="s">
        <v>228</v>
      </c>
      <c r="E121" t="s">
        <v>210</v>
      </c>
      <c r="F121" s="5">
        <v>40672</v>
      </c>
      <c r="G121" s="5"/>
      <c r="H121" s="11"/>
      <c r="I121" s="11"/>
      <c r="J121" s="11">
        <f t="shared" si="1"/>
        <v>0</v>
      </c>
    </row>
    <row r="122" spans="1:10" ht="12.75">
      <c r="A122" s="2">
        <v>1129</v>
      </c>
      <c r="B122" s="2">
        <v>342</v>
      </c>
      <c r="C122" s="2">
        <v>877</v>
      </c>
      <c r="D122" t="s">
        <v>44</v>
      </c>
      <c r="E122" t="s">
        <v>0</v>
      </c>
      <c r="F122" s="5"/>
      <c r="G122" s="5">
        <v>40644</v>
      </c>
      <c r="H122" s="11">
        <v>5750</v>
      </c>
      <c r="I122" s="11">
        <v>0</v>
      </c>
      <c r="J122" s="11">
        <f t="shared" si="1"/>
        <v>5750</v>
      </c>
    </row>
    <row r="123" spans="1:10" ht="12.75">
      <c r="A123" s="2">
        <v>1272</v>
      </c>
      <c r="B123" s="2">
        <v>793</v>
      </c>
      <c r="C123" s="2"/>
      <c r="D123" t="s">
        <v>74</v>
      </c>
      <c r="E123" t="s">
        <v>71</v>
      </c>
      <c r="F123" s="5">
        <v>40672</v>
      </c>
      <c r="G123" s="5"/>
      <c r="H123" s="11"/>
      <c r="I123" s="11"/>
      <c r="J123" s="11">
        <f t="shared" si="1"/>
        <v>0</v>
      </c>
    </row>
    <row r="124" spans="1:10" ht="12.75">
      <c r="A124" s="2">
        <v>1132</v>
      </c>
      <c r="B124" s="2">
        <v>348</v>
      </c>
      <c r="C124" s="2"/>
      <c r="D124" t="s">
        <v>173</v>
      </c>
      <c r="E124" t="s">
        <v>124</v>
      </c>
      <c r="F124" s="5"/>
      <c r="G124" s="5"/>
      <c r="H124" s="11"/>
      <c r="I124" s="11"/>
      <c r="J124" s="11">
        <f t="shared" si="1"/>
        <v>0</v>
      </c>
    </row>
    <row r="125" spans="1:10" ht="12.75">
      <c r="A125" s="2">
        <v>1134</v>
      </c>
      <c r="B125" s="2">
        <v>353</v>
      </c>
      <c r="C125" s="2"/>
      <c r="D125" t="s">
        <v>174</v>
      </c>
      <c r="E125" t="s">
        <v>124</v>
      </c>
      <c r="F125" s="5"/>
      <c r="G125" s="5">
        <v>40639</v>
      </c>
      <c r="H125" s="11">
        <v>326127.28</v>
      </c>
      <c r="I125" s="11">
        <v>48934.64</v>
      </c>
      <c r="J125" s="11">
        <f t="shared" si="1"/>
        <v>375061.92000000004</v>
      </c>
    </row>
    <row r="126" spans="1:10" ht="12.75">
      <c r="A126" s="2">
        <v>1136</v>
      </c>
      <c r="B126" s="2">
        <v>357</v>
      </c>
      <c r="C126" s="2">
        <v>890</v>
      </c>
      <c r="D126" t="s">
        <v>45</v>
      </c>
      <c r="E126" t="s">
        <v>0</v>
      </c>
      <c r="F126" s="5"/>
      <c r="G126" s="5">
        <v>40644</v>
      </c>
      <c r="H126" s="11">
        <v>29470</v>
      </c>
      <c r="I126" s="11">
        <v>0</v>
      </c>
      <c r="J126" s="11">
        <f t="shared" si="1"/>
        <v>29470</v>
      </c>
    </row>
    <row r="127" spans="1:10" ht="12.75">
      <c r="A127" s="2">
        <v>1138</v>
      </c>
      <c r="B127" s="2">
        <v>361</v>
      </c>
      <c r="C127" s="2"/>
      <c r="D127" t="s">
        <v>175</v>
      </c>
      <c r="E127" t="s">
        <v>124</v>
      </c>
      <c r="F127" s="5"/>
      <c r="G127" s="5"/>
      <c r="H127" s="11"/>
      <c r="I127" s="11"/>
      <c r="J127" s="11">
        <f t="shared" si="1"/>
        <v>0</v>
      </c>
    </row>
    <row r="128" spans="1:10" ht="12.75">
      <c r="A128" s="2">
        <v>1141</v>
      </c>
      <c r="B128" s="2">
        <v>364</v>
      </c>
      <c r="C128" s="2">
        <v>890</v>
      </c>
      <c r="D128" t="s">
        <v>46</v>
      </c>
      <c r="E128" t="s">
        <v>0</v>
      </c>
      <c r="F128" s="5"/>
      <c r="G128" s="5"/>
      <c r="H128" s="11"/>
      <c r="I128" s="11"/>
      <c r="J128" s="11">
        <f t="shared" si="1"/>
        <v>0</v>
      </c>
    </row>
    <row r="129" spans="1:10" ht="12.75">
      <c r="A129" s="2">
        <v>1143</v>
      </c>
      <c r="B129" s="2">
        <v>367</v>
      </c>
      <c r="C129" s="2">
        <v>877</v>
      </c>
      <c r="D129" t="s">
        <v>47</v>
      </c>
      <c r="E129" t="s">
        <v>0</v>
      </c>
      <c r="F129" s="5"/>
      <c r="G129" s="5"/>
      <c r="H129" s="11"/>
      <c r="I129" s="11"/>
      <c r="J129" s="11">
        <f t="shared" si="1"/>
        <v>0</v>
      </c>
    </row>
    <row r="130" spans="1:10" ht="12.75">
      <c r="A130" s="2">
        <v>1145</v>
      </c>
      <c r="B130" s="2">
        <v>371</v>
      </c>
      <c r="C130" s="2">
        <v>896</v>
      </c>
      <c r="D130" t="s">
        <v>48</v>
      </c>
      <c r="E130" t="s">
        <v>0</v>
      </c>
      <c r="F130" s="5"/>
      <c r="G130" s="5"/>
      <c r="H130" s="11"/>
      <c r="I130" s="11"/>
      <c r="J130" s="11">
        <f t="shared" si="1"/>
        <v>0</v>
      </c>
    </row>
    <row r="131" spans="1:10" ht="12.75">
      <c r="A131" s="2">
        <v>3152</v>
      </c>
      <c r="B131" s="2">
        <v>801</v>
      </c>
      <c r="C131" s="2"/>
      <c r="D131" t="s">
        <v>188</v>
      </c>
      <c r="E131" t="s">
        <v>187</v>
      </c>
      <c r="F131" s="5"/>
      <c r="G131" s="5">
        <v>40557</v>
      </c>
      <c r="H131" s="11">
        <v>139719.62</v>
      </c>
      <c r="I131" s="11">
        <v>14682.38</v>
      </c>
      <c r="J131" s="11">
        <f t="shared" si="1"/>
        <v>154402</v>
      </c>
    </row>
    <row r="132" spans="1:10" ht="12.75">
      <c r="A132" s="2">
        <v>3156</v>
      </c>
      <c r="B132" s="2">
        <v>802</v>
      </c>
      <c r="C132" s="2"/>
      <c r="D132" t="s">
        <v>189</v>
      </c>
      <c r="E132" t="s">
        <v>187</v>
      </c>
      <c r="F132" s="5"/>
      <c r="G132" s="5"/>
      <c r="H132" s="11"/>
      <c r="I132" s="11"/>
      <c r="J132" s="11">
        <f t="shared" si="1"/>
        <v>0</v>
      </c>
    </row>
    <row r="133" spans="1:10" ht="12.75">
      <c r="A133" s="2">
        <v>1197</v>
      </c>
      <c r="B133" s="2">
        <v>503</v>
      </c>
      <c r="C133" s="2"/>
      <c r="D133" t="s">
        <v>76</v>
      </c>
      <c r="E133" t="s">
        <v>75</v>
      </c>
      <c r="F133" s="5"/>
      <c r="G133" s="5">
        <v>40604</v>
      </c>
      <c r="H133" s="11">
        <v>62175</v>
      </c>
      <c r="I133" s="11">
        <v>44665</v>
      </c>
      <c r="J133" s="11">
        <f t="shared" si="1"/>
        <v>106840</v>
      </c>
    </row>
    <row r="134" spans="1:10" ht="12.75">
      <c r="A134" s="2">
        <v>3157</v>
      </c>
      <c r="B134" s="2">
        <v>804</v>
      </c>
      <c r="C134" s="2"/>
      <c r="D134" t="s">
        <v>190</v>
      </c>
      <c r="E134" t="s">
        <v>187</v>
      </c>
      <c r="F134" s="5"/>
      <c r="G134" s="5">
        <v>40613</v>
      </c>
      <c r="H134" s="11">
        <v>113639</v>
      </c>
      <c r="I134" s="11">
        <v>2940</v>
      </c>
      <c r="J134" s="11">
        <f aca="true" t="shared" si="2" ref="J134:J197">SUM(H134:I134)</f>
        <v>116579</v>
      </c>
    </row>
    <row r="135" spans="1:10" ht="12.75">
      <c r="A135" s="2">
        <v>3158</v>
      </c>
      <c r="B135" s="2">
        <v>805</v>
      </c>
      <c r="C135" s="2"/>
      <c r="D135" t="s">
        <v>191</v>
      </c>
      <c r="E135" t="s">
        <v>187</v>
      </c>
      <c r="F135" s="5"/>
      <c r="G135" s="5">
        <v>40613</v>
      </c>
      <c r="H135" s="11">
        <v>132713</v>
      </c>
      <c r="I135" s="11">
        <v>500</v>
      </c>
      <c r="J135" s="11">
        <f t="shared" si="2"/>
        <v>133213</v>
      </c>
    </row>
    <row r="136" spans="1:10" ht="12.75">
      <c r="A136" s="2">
        <v>1200</v>
      </c>
      <c r="B136" s="2">
        <v>506</v>
      </c>
      <c r="C136" s="2"/>
      <c r="D136" t="s">
        <v>77</v>
      </c>
      <c r="E136" t="s">
        <v>75</v>
      </c>
      <c r="F136" s="5"/>
      <c r="G136" s="5">
        <v>40547</v>
      </c>
      <c r="H136" s="11">
        <v>154106.5</v>
      </c>
      <c r="I136" s="11">
        <v>36915.5</v>
      </c>
      <c r="J136" s="11">
        <f t="shared" si="2"/>
        <v>191022</v>
      </c>
    </row>
    <row r="137" spans="1:10" ht="12.75">
      <c r="A137" s="2">
        <v>1201</v>
      </c>
      <c r="B137" s="2">
        <v>507</v>
      </c>
      <c r="C137" s="2"/>
      <c r="D137" t="s">
        <v>78</v>
      </c>
      <c r="E137" t="s">
        <v>75</v>
      </c>
      <c r="F137" s="5">
        <v>40655</v>
      </c>
      <c r="G137" s="5"/>
      <c r="H137" s="11"/>
      <c r="I137" s="11"/>
      <c r="J137" s="11">
        <f t="shared" si="2"/>
        <v>0</v>
      </c>
    </row>
    <row r="138" spans="1:10" ht="12.75">
      <c r="A138" s="2">
        <v>1202</v>
      </c>
      <c r="B138" s="2">
        <v>508</v>
      </c>
      <c r="C138" s="2"/>
      <c r="D138" t="s">
        <v>79</v>
      </c>
      <c r="E138" t="s">
        <v>75</v>
      </c>
      <c r="F138" s="5"/>
      <c r="G138" s="5"/>
      <c r="H138" s="11"/>
      <c r="I138" s="11"/>
      <c r="J138" s="11">
        <f t="shared" si="2"/>
        <v>0</v>
      </c>
    </row>
    <row r="139" spans="1:10" ht="12.75">
      <c r="A139" s="2">
        <v>1203</v>
      </c>
      <c r="B139" s="2">
        <v>509</v>
      </c>
      <c r="C139" s="2"/>
      <c r="D139" t="s">
        <v>80</v>
      </c>
      <c r="E139" t="s">
        <v>75</v>
      </c>
      <c r="F139" s="5"/>
      <c r="G139" s="5">
        <v>40574</v>
      </c>
      <c r="H139" s="11">
        <v>100612.4</v>
      </c>
      <c r="I139" s="11">
        <v>17034.6</v>
      </c>
      <c r="J139" s="11">
        <f t="shared" si="2"/>
        <v>117647</v>
      </c>
    </row>
    <row r="140" spans="1:10" ht="12.75">
      <c r="A140" s="2">
        <v>3159</v>
      </c>
      <c r="B140" s="2">
        <v>810</v>
      </c>
      <c r="C140" s="2"/>
      <c r="D140" t="s">
        <v>192</v>
      </c>
      <c r="E140" t="s">
        <v>187</v>
      </c>
      <c r="F140" s="5"/>
      <c r="G140" s="5">
        <v>40604</v>
      </c>
      <c r="H140" s="11">
        <v>206350.35</v>
      </c>
      <c r="I140" s="11">
        <v>68491.65</v>
      </c>
      <c r="J140" s="11">
        <f t="shared" si="2"/>
        <v>274842</v>
      </c>
    </row>
    <row r="141" spans="1:10" ht="12.75">
      <c r="A141" s="2">
        <v>1205</v>
      </c>
      <c r="B141" s="2">
        <v>511</v>
      </c>
      <c r="C141" s="2"/>
      <c r="D141" t="s">
        <v>81</v>
      </c>
      <c r="E141" t="s">
        <v>75</v>
      </c>
      <c r="F141" s="5"/>
      <c r="G141" s="5">
        <v>40644</v>
      </c>
      <c r="H141" s="11">
        <v>71198.21</v>
      </c>
      <c r="I141" s="11">
        <v>29225.88</v>
      </c>
      <c r="J141" s="11">
        <f t="shared" si="2"/>
        <v>100424.09000000001</v>
      </c>
    </row>
    <row r="142" spans="1:10" ht="12.75">
      <c r="A142" s="2">
        <v>3160</v>
      </c>
      <c r="B142" s="2">
        <v>812</v>
      </c>
      <c r="C142" s="2"/>
      <c r="D142" t="s">
        <v>193</v>
      </c>
      <c r="E142" t="s">
        <v>187</v>
      </c>
      <c r="F142" s="5"/>
      <c r="G142" s="5">
        <v>40613</v>
      </c>
      <c r="H142" s="11">
        <v>102890.5</v>
      </c>
      <c r="I142" s="11">
        <v>29740.5</v>
      </c>
      <c r="J142" s="11">
        <f t="shared" si="2"/>
        <v>132631</v>
      </c>
    </row>
    <row r="143" spans="1:10" ht="12.75">
      <c r="A143" s="2">
        <v>3161</v>
      </c>
      <c r="B143" s="2">
        <v>813</v>
      </c>
      <c r="C143" s="2"/>
      <c r="D143" t="s">
        <v>194</v>
      </c>
      <c r="E143" t="s">
        <v>187</v>
      </c>
      <c r="F143" s="5">
        <v>40659</v>
      </c>
      <c r="G143" s="5"/>
      <c r="H143" s="11"/>
      <c r="I143" s="11"/>
      <c r="J143" s="11">
        <f t="shared" si="2"/>
        <v>0</v>
      </c>
    </row>
    <row r="144" spans="1:10" ht="12.75">
      <c r="A144" s="2">
        <v>3162</v>
      </c>
      <c r="B144" s="2">
        <v>814</v>
      </c>
      <c r="C144" s="2"/>
      <c r="D144" t="s">
        <v>195</v>
      </c>
      <c r="E144" t="s">
        <v>187</v>
      </c>
      <c r="F144" s="5"/>
      <c r="G144" s="5">
        <v>40592</v>
      </c>
      <c r="H144" s="11">
        <v>159349.35</v>
      </c>
      <c r="I144" s="11">
        <v>2479.65</v>
      </c>
      <c r="J144" s="11">
        <f t="shared" si="2"/>
        <v>161829</v>
      </c>
    </row>
    <row r="145" spans="1:10" ht="12.75">
      <c r="A145" s="2">
        <v>1209</v>
      </c>
      <c r="B145" s="2">
        <v>515</v>
      </c>
      <c r="C145" s="2"/>
      <c r="D145" t="s">
        <v>82</v>
      </c>
      <c r="E145" t="s">
        <v>75</v>
      </c>
      <c r="F145" s="5"/>
      <c r="G145" s="5">
        <v>40625</v>
      </c>
      <c r="H145" s="11">
        <v>108699.89</v>
      </c>
      <c r="I145" s="11">
        <v>27437.8</v>
      </c>
      <c r="J145" s="11">
        <f t="shared" si="2"/>
        <v>136137.69</v>
      </c>
    </row>
    <row r="146" spans="1:10" ht="12.75">
      <c r="A146" s="2">
        <v>3163</v>
      </c>
      <c r="B146" s="2">
        <v>816</v>
      </c>
      <c r="C146" s="2"/>
      <c r="D146" t="s">
        <v>196</v>
      </c>
      <c r="E146" t="s">
        <v>187</v>
      </c>
      <c r="F146" s="5"/>
      <c r="G146" s="5">
        <v>40644</v>
      </c>
      <c r="H146" s="11">
        <v>49342.82</v>
      </c>
      <c r="I146" s="11">
        <v>0</v>
      </c>
      <c r="J146" s="11">
        <f t="shared" si="2"/>
        <v>49342.82</v>
      </c>
    </row>
    <row r="147" spans="1:10" ht="12.75">
      <c r="A147" s="2">
        <v>1211</v>
      </c>
      <c r="B147" s="2">
        <v>517</v>
      </c>
      <c r="C147" s="2"/>
      <c r="D147" t="s">
        <v>83</v>
      </c>
      <c r="E147" t="s">
        <v>75</v>
      </c>
      <c r="F147" s="5"/>
      <c r="G147" s="5">
        <v>40639</v>
      </c>
      <c r="H147" s="11">
        <v>120128</v>
      </c>
      <c r="I147" s="11">
        <v>3235.9</v>
      </c>
      <c r="J147" s="11">
        <f t="shared" si="2"/>
        <v>123363.9</v>
      </c>
    </row>
    <row r="148" spans="1:10" ht="12.75">
      <c r="A148" s="2">
        <v>3164</v>
      </c>
      <c r="B148" s="2">
        <v>818</v>
      </c>
      <c r="C148" s="2"/>
      <c r="D148" t="s">
        <v>197</v>
      </c>
      <c r="E148" t="s">
        <v>187</v>
      </c>
      <c r="F148" s="5"/>
      <c r="G148" s="5">
        <v>40613</v>
      </c>
      <c r="H148" s="11">
        <v>106324.1</v>
      </c>
      <c r="I148" s="11">
        <v>0</v>
      </c>
      <c r="J148" s="11">
        <f t="shared" si="2"/>
        <v>106324.1</v>
      </c>
    </row>
    <row r="149" spans="1:10" ht="12.75">
      <c r="A149" s="2">
        <v>3165</v>
      </c>
      <c r="B149" s="2">
        <v>819</v>
      </c>
      <c r="C149" s="2"/>
      <c r="D149" t="s">
        <v>198</v>
      </c>
      <c r="E149" t="s">
        <v>187</v>
      </c>
      <c r="F149" s="5"/>
      <c r="G149" s="5" t="s">
        <v>252</v>
      </c>
      <c r="H149" s="11">
        <v>62413.98</v>
      </c>
      <c r="I149" s="11">
        <v>22375.33</v>
      </c>
      <c r="J149" s="11">
        <f t="shared" si="2"/>
        <v>84789.31</v>
      </c>
    </row>
    <row r="150" spans="1:10" ht="12.75">
      <c r="A150" s="2">
        <v>3166</v>
      </c>
      <c r="B150" s="2">
        <v>820</v>
      </c>
      <c r="C150" s="2"/>
      <c r="D150" t="s">
        <v>199</v>
      </c>
      <c r="E150" t="s">
        <v>187</v>
      </c>
      <c r="F150" s="5"/>
      <c r="G150" s="5">
        <v>40564</v>
      </c>
      <c r="H150" s="11">
        <v>155865</v>
      </c>
      <c r="I150" s="11">
        <v>27125</v>
      </c>
      <c r="J150" s="11">
        <f t="shared" si="2"/>
        <v>182990</v>
      </c>
    </row>
    <row r="151" spans="1:10" ht="12.75">
      <c r="A151" s="2">
        <v>3167</v>
      </c>
      <c r="B151" s="2">
        <v>821</v>
      </c>
      <c r="C151" s="2"/>
      <c r="D151" t="s">
        <v>200</v>
      </c>
      <c r="E151" t="s">
        <v>187</v>
      </c>
      <c r="F151" s="5"/>
      <c r="G151" s="5">
        <v>40655</v>
      </c>
      <c r="H151" s="11">
        <v>200846.28</v>
      </c>
      <c r="I151" s="11">
        <v>633.28</v>
      </c>
      <c r="J151" s="11">
        <f t="shared" si="2"/>
        <v>201479.56</v>
      </c>
    </row>
    <row r="152" spans="1:10" ht="12.75">
      <c r="A152" s="2">
        <v>1216</v>
      </c>
      <c r="B152" s="2">
        <v>522</v>
      </c>
      <c r="C152" s="2"/>
      <c r="D152" t="s">
        <v>84</v>
      </c>
      <c r="E152" t="s">
        <v>75</v>
      </c>
      <c r="F152" s="5"/>
      <c r="G152" s="5">
        <v>40547</v>
      </c>
      <c r="H152" s="11">
        <v>111112.51</v>
      </c>
      <c r="I152" s="11">
        <v>14680.45</v>
      </c>
      <c r="J152" s="11">
        <f t="shared" si="2"/>
        <v>125792.95999999999</v>
      </c>
    </row>
    <row r="153" spans="1:10" ht="12.75">
      <c r="A153" s="2">
        <v>3168</v>
      </c>
      <c r="B153" s="2">
        <v>823</v>
      </c>
      <c r="C153" s="2"/>
      <c r="D153" t="s">
        <v>201</v>
      </c>
      <c r="E153" t="s">
        <v>187</v>
      </c>
      <c r="F153" s="5"/>
      <c r="G153" s="5">
        <v>40574</v>
      </c>
      <c r="H153" s="11">
        <v>161127</v>
      </c>
      <c r="I153" s="11">
        <v>4813</v>
      </c>
      <c r="J153" s="11">
        <f t="shared" si="2"/>
        <v>165940</v>
      </c>
    </row>
    <row r="154" spans="1:10" ht="12.75">
      <c r="A154" s="2">
        <v>3169</v>
      </c>
      <c r="B154" s="2">
        <v>824</v>
      </c>
      <c r="C154" s="2"/>
      <c r="D154" t="s">
        <v>202</v>
      </c>
      <c r="E154" t="s">
        <v>187</v>
      </c>
      <c r="F154" s="5"/>
      <c r="G154" s="5">
        <v>40582</v>
      </c>
      <c r="H154" s="11">
        <v>194761.16</v>
      </c>
      <c r="I154" s="11">
        <v>31587.47</v>
      </c>
      <c r="J154" s="11">
        <f t="shared" si="2"/>
        <v>226348.63</v>
      </c>
    </row>
    <row r="155" spans="1:10" ht="12.75">
      <c r="A155" s="2">
        <v>3170</v>
      </c>
      <c r="B155" s="2">
        <v>825</v>
      </c>
      <c r="C155" s="2"/>
      <c r="D155" t="s">
        <v>203</v>
      </c>
      <c r="E155" t="s">
        <v>187</v>
      </c>
      <c r="F155" s="5"/>
      <c r="G155" s="5">
        <v>40592</v>
      </c>
      <c r="H155" s="11">
        <v>11625</v>
      </c>
      <c r="I155" s="11">
        <v>11625</v>
      </c>
      <c r="J155" s="11">
        <f t="shared" si="2"/>
        <v>23250</v>
      </c>
    </row>
    <row r="156" spans="1:10" ht="12.75">
      <c r="A156" s="2">
        <v>3171</v>
      </c>
      <c r="B156" s="2">
        <v>826</v>
      </c>
      <c r="C156" s="2"/>
      <c r="D156" t="s">
        <v>204</v>
      </c>
      <c r="E156" t="s">
        <v>187</v>
      </c>
      <c r="F156" s="5"/>
      <c r="G156" s="5">
        <v>40574</v>
      </c>
      <c r="H156" s="11">
        <v>38413.26</v>
      </c>
      <c r="I156" s="11">
        <v>8270.12</v>
      </c>
      <c r="J156" s="11">
        <f t="shared" si="2"/>
        <v>46683.380000000005</v>
      </c>
    </row>
    <row r="157" spans="1:10" ht="12.75">
      <c r="A157" s="2">
        <v>1222</v>
      </c>
      <c r="B157" s="2">
        <v>528</v>
      </c>
      <c r="C157" s="2"/>
      <c r="D157" t="s">
        <v>85</v>
      </c>
      <c r="E157" t="s">
        <v>75</v>
      </c>
      <c r="F157" s="5"/>
      <c r="G157" s="5">
        <v>40582</v>
      </c>
      <c r="H157" s="11">
        <v>256052.6</v>
      </c>
      <c r="I157" s="11">
        <v>23809.4</v>
      </c>
      <c r="J157" s="11">
        <f t="shared" si="2"/>
        <v>279862</v>
      </c>
    </row>
    <row r="158" spans="1:10" ht="12.75">
      <c r="A158" s="2">
        <v>1223</v>
      </c>
      <c r="B158" s="2">
        <v>529</v>
      </c>
      <c r="C158" s="2"/>
      <c r="D158" t="s">
        <v>86</v>
      </c>
      <c r="E158" t="s">
        <v>75</v>
      </c>
      <c r="F158" s="5"/>
      <c r="G158" s="5">
        <v>40589</v>
      </c>
      <c r="H158" s="11">
        <v>92238</v>
      </c>
      <c r="I158" s="11">
        <v>11329</v>
      </c>
      <c r="J158" s="11">
        <f t="shared" si="2"/>
        <v>103567</v>
      </c>
    </row>
    <row r="159" spans="1:10" ht="12.75">
      <c r="A159" s="2">
        <v>1224</v>
      </c>
      <c r="B159" s="2">
        <v>530</v>
      </c>
      <c r="C159" s="2">
        <v>890</v>
      </c>
      <c r="D159" t="s">
        <v>49</v>
      </c>
      <c r="E159" t="s">
        <v>0</v>
      </c>
      <c r="F159" s="5"/>
      <c r="G159" s="5">
        <v>40597</v>
      </c>
      <c r="H159" s="11">
        <v>0</v>
      </c>
      <c r="I159" s="11">
        <v>0</v>
      </c>
      <c r="J159" s="11">
        <f t="shared" si="2"/>
        <v>0</v>
      </c>
    </row>
    <row r="160" spans="1:10" ht="12.75">
      <c r="A160" s="2">
        <v>1225</v>
      </c>
      <c r="B160" s="2">
        <v>531</v>
      </c>
      <c r="C160" s="2"/>
      <c r="D160" t="s">
        <v>87</v>
      </c>
      <c r="E160" t="s">
        <v>75</v>
      </c>
      <c r="F160" s="5"/>
      <c r="G160" s="5">
        <v>40582</v>
      </c>
      <c r="H160" s="11">
        <v>10314.9</v>
      </c>
      <c r="I160" s="11">
        <v>54346.1</v>
      </c>
      <c r="J160" s="11">
        <f t="shared" si="2"/>
        <v>64661</v>
      </c>
    </row>
    <row r="161" spans="1:10" ht="12.75">
      <c r="A161" s="2">
        <v>1226</v>
      </c>
      <c r="B161" s="2">
        <v>532</v>
      </c>
      <c r="C161" s="2"/>
      <c r="D161" t="s">
        <v>88</v>
      </c>
      <c r="E161" t="s">
        <v>75</v>
      </c>
      <c r="F161" s="5">
        <v>40659</v>
      </c>
      <c r="G161" s="5">
        <v>40701</v>
      </c>
      <c r="H161" s="11">
        <v>35322.27</v>
      </c>
      <c r="I161" s="11">
        <v>35322.27</v>
      </c>
      <c r="J161" s="11">
        <f t="shared" si="2"/>
        <v>70644.54</v>
      </c>
    </row>
    <row r="162" spans="1:10" ht="12.75">
      <c r="A162" s="2">
        <v>1227</v>
      </c>
      <c r="B162" s="2">
        <v>533</v>
      </c>
      <c r="C162" s="2"/>
      <c r="D162" t="s">
        <v>89</v>
      </c>
      <c r="E162" t="s">
        <v>75</v>
      </c>
      <c r="F162" s="5"/>
      <c r="G162" s="5">
        <v>40574</v>
      </c>
      <c r="H162" s="11">
        <v>42957.86</v>
      </c>
      <c r="I162" s="11">
        <v>18763.14</v>
      </c>
      <c r="J162" s="11">
        <f t="shared" si="2"/>
        <v>61721</v>
      </c>
    </row>
    <row r="163" spans="1:10" ht="12.75">
      <c r="A163" s="2">
        <v>3172</v>
      </c>
      <c r="B163" s="2">
        <v>834</v>
      </c>
      <c r="C163" s="2"/>
      <c r="D163" t="s">
        <v>205</v>
      </c>
      <c r="E163" t="s">
        <v>187</v>
      </c>
      <c r="F163" s="5"/>
      <c r="G163" s="5">
        <v>40574</v>
      </c>
      <c r="H163" s="11">
        <v>119336.55</v>
      </c>
      <c r="I163" s="11">
        <v>57903.04</v>
      </c>
      <c r="J163" s="11">
        <f t="shared" si="2"/>
        <v>177239.59</v>
      </c>
    </row>
    <row r="164" spans="1:10" ht="12.75">
      <c r="A164" s="2">
        <v>1229</v>
      </c>
      <c r="B164" s="2">
        <v>535</v>
      </c>
      <c r="C164" s="2"/>
      <c r="D164" t="s">
        <v>90</v>
      </c>
      <c r="E164" t="s">
        <v>75</v>
      </c>
      <c r="F164" s="5"/>
      <c r="G164" s="5">
        <v>40582</v>
      </c>
      <c r="H164" s="11">
        <v>107955</v>
      </c>
      <c r="I164" s="11">
        <v>34441</v>
      </c>
      <c r="J164" s="11">
        <f t="shared" si="2"/>
        <v>142396</v>
      </c>
    </row>
    <row r="165" spans="1:10" ht="12.75">
      <c r="A165" s="2">
        <v>1230</v>
      </c>
      <c r="B165" s="2">
        <v>536</v>
      </c>
      <c r="C165" s="2"/>
      <c r="D165" t="s">
        <v>91</v>
      </c>
      <c r="E165" t="s">
        <v>75</v>
      </c>
      <c r="F165" s="5"/>
      <c r="G165" s="5">
        <v>40589</v>
      </c>
      <c r="H165" s="11">
        <v>50195.17</v>
      </c>
      <c r="I165" s="11">
        <v>6445.25</v>
      </c>
      <c r="J165" s="11">
        <f t="shared" si="2"/>
        <v>56640.42</v>
      </c>
    </row>
    <row r="166" spans="1:10" ht="12.75">
      <c r="A166" s="2">
        <v>1231</v>
      </c>
      <c r="B166" s="2">
        <v>537</v>
      </c>
      <c r="C166" s="2"/>
      <c r="D166" t="s">
        <v>92</v>
      </c>
      <c r="E166" t="s">
        <v>75</v>
      </c>
      <c r="F166" s="5"/>
      <c r="G166" s="5">
        <v>40592</v>
      </c>
      <c r="H166" s="11">
        <v>12050</v>
      </c>
      <c r="I166" s="11">
        <v>5950</v>
      </c>
      <c r="J166" s="11">
        <f t="shared" si="2"/>
        <v>18000</v>
      </c>
    </row>
    <row r="167" spans="1:10" ht="12.75">
      <c r="A167" s="2">
        <v>3173</v>
      </c>
      <c r="B167" s="2">
        <v>838</v>
      </c>
      <c r="C167" s="2"/>
      <c r="D167" t="s">
        <v>206</v>
      </c>
      <c r="E167" t="s">
        <v>187</v>
      </c>
      <c r="F167" s="5"/>
      <c r="G167" s="5">
        <v>40655</v>
      </c>
      <c r="H167" s="11">
        <v>155085.75</v>
      </c>
      <c r="I167" s="11">
        <v>0</v>
      </c>
      <c r="J167" s="11">
        <f t="shared" si="2"/>
        <v>155085.75</v>
      </c>
    </row>
    <row r="168" spans="1:10" ht="12.75">
      <c r="A168" s="2">
        <v>3174</v>
      </c>
      <c r="B168" s="2">
        <v>839</v>
      </c>
      <c r="C168" s="2"/>
      <c r="D168" t="s">
        <v>207</v>
      </c>
      <c r="E168" t="s">
        <v>187</v>
      </c>
      <c r="F168" s="5"/>
      <c r="G168" s="5">
        <v>40592</v>
      </c>
      <c r="H168" s="11">
        <v>54038.04</v>
      </c>
      <c r="I168" s="11">
        <v>23159.16</v>
      </c>
      <c r="J168" s="11">
        <f t="shared" si="2"/>
        <v>77197.2</v>
      </c>
    </row>
    <row r="169" spans="1:10" ht="12.75">
      <c r="A169" s="2">
        <v>1234</v>
      </c>
      <c r="B169" s="2">
        <v>540</v>
      </c>
      <c r="C169" s="2"/>
      <c r="D169" t="s">
        <v>93</v>
      </c>
      <c r="E169" t="s">
        <v>75</v>
      </c>
      <c r="F169" s="5"/>
      <c r="G169" s="5">
        <v>40592</v>
      </c>
      <c r="H169" s="11">
        <v>45045.59</v>
      </c>
      <c r="I169" s="11">
        <v>3777</v>
      </c>
      <c r="J169" s="11">
        <f t="shared" si="2"/>
        <v>48822.59</v>
      </c>
    </row>
    <row r="170" spans="1:10" ht="12.75">
      <c r="A170" s="2">
        <v>1235</v>
      </c>
      <c r="B170" s="2">
        <v>541</v>
      </c>
      <c r="C170" s="2"/>
      <c r="D170" t="s">
        <v>94</v>
      </c>
      <c r="E170" t="s">
        <v>75</v>
      </c>
      <c r="F170" s="5"/>
      <c r="G170" s="5">
        <v>40597</v>
      </c>
      <c r="H170" s="11">
        <v>0</v>
      </c>
      <c r="I170" s="11">
        <v>0</v>
      </c>
      <c r="J170" s="11">
        <f t="shared" si="2"/>
        <v>0</v>
      </c>
    </row>
    <row r="171" spans="1:10" ht="12.75">
      <c r="A171" s="2">
        <v>1236</v>
      </c>
      <c r="B171" s="2">
        <v>542</v>
      </c>
      <c r="C171" s="2">
        <v>899</v>
      </c>
      <c r="D171" t="s">
        <v>50</v>
      </c>
      <c r="E171" t="s">
        <v>0</v>
      </c>
      <c r="F171" s="5"/>
      <c r="G171" s="5">
        <v>40574</v>
      </c>
      <c r="H171" s="11">
        <v>2900</v>
      </c>
      <c r="I171" s="11">
        <v>4100</v>
      </c>
      <c r="J171" s="11">
        <f t="shared" si="2"/>
        <v>7000</v>
      </c>
    </row>
    <row r="172" spans="1:10" ht="12.75">
      <c r="A172" s="2">
        <v>1238</v>
      </c>
      <c r="B172" s="2">
        <v>544</v>
      </c>
      <c r="C172" s="2"/>
      <c r="D172" t="s">
        <v>95</v>
      </c>
      <c r="E172" t="s">
        <v>75</v>
      </c>
      <c r="F172" s="5"/>
      <c r="G172" s="5">
        <v>40574</v>
      </c>
      <c r="H172" s="11">
        <v>15000</v>
      </c>
      <c r="I172" s="11">
        <v>5000</v>
      </c>
      <c r="J172" s="11">
        <f t="shared" si="2"/>
        <v>20000</v>
      </c>
    </row>
    <row r="173" spans="1:10" ht="12.75">
      <c r="A173" s="2">
        <v>1239</v>
      </c>
      <c r="B173" s="2">
        <v>545</v>
      </c>
      <c r="C173" s="2"/>
      <c r="D173" t="s">
        <v>96</v>
      </c>
      <c r="E173" t="s">
        <v>75</v>
      </c>
      <c r="F173" s="5"/>
      <c r="G173" s="5">
        <v>40589</v>
      </c>
      <c r="H173" s="11">
        <v>40574.75</v>
      </c>
      <c r="I173" s="11">
        <v>25751.25</v>
      </c>
      <c r="J173" s="11">
        <f t="shared" si="2"/>
        <v>66326</v>
      </c>
    </row>
    <row r="174" spans="1:10" ht="12.75">
      <c r="A174" s="2">
        <v>1243</v>
      </c>
      <c r="B174" s="2">
        <v>549</v>
      </c>
      <c r="C174" s="2"/>
      <c r="D174" t="s">
        <v>97</v>
      </c>
      <c r="E174" t="s">
        <v>75</v>
      </c>
      <c r="F174" s="5">
        <v>40659</v>
      </c>
      <c r="G174" s="5"/>
      <c r="H174" s="11"/>
      <c r="I174" s="11"/>
      <c r="J174" s="11">
        <f t="shared" si="2"/>
        <v>0</v>
      </c>
    </row>
    <row r="175" spans="1:10" ht="12.75">
      <c r="A175" s="2">
        <v>1245</v>
      </c>
      <c r="B175" s="2">
        <v>551</v>
      </c>
      <c r="C175" s="2"/>
      <c r="D175" t="s">
        <v>98</v>
      </c>
      <c r="E175" t="s">
        <v>75</v>
      </c>
      <c r="F175" s="5"/>
      <c r="G175" s="5">
        <v>40666</v>
      </c>
      <c r="H175" s="11">
        <v>161885</v>
      </c>
      <c r="I175" s="11">
        <v>0</v>
      </c>
      <c r="J175" s="11">
        <f t="shared" si="2"/>
        <v>161885</v>
      </c>
    </row>
    <row r="176" spans="1:10" ht="12.75">
      <c r="A176" s="2">
        <v>1246</v>
      </c>
      <c r="B176" s="2">
        <v>552</v>
      </c>
      <c r="C176" s="2"/>
      <c r="D176" t="s">
        <v>99</v>
      </c>
      <c r="E176" t="s">
        <v>75</v>
      </c>
      <c r="F176" s="5"/>
      <c r="G176" s="5">
        <v>40592</v>
      </c>
      <c r="H176" s="11">
        <v>78644.77</v>
      </c>
      <c r="I176" s="11">
        <v>7447.17</v>
      </c>
      <c r="J176" s="11">
        <f t="shared" si="2"/>
        <v>86091.94</v>
      </c>
    </row>
    <row r="177" spans="1:10" ht="12.75">
      <c r="A177" s="2">
        <v>1247</v>
      </c>
      <c r="B177" s="2">
        <v>553</v>
      </c>
      <c r="C177" s="2"/>
      <c r="D177" t="s">
        <v>100</v>
      </c>
      <c r="E177" t="s">
        <v>75</v>
      </c>
      <c r="F177" s="5"/>
      <c r="G177" s="5">
        <v>40592</v>
      </c>
      <c r="H177" s="11">
        <v>13300</v>
      </c>
      <c r="I177" s="11">
        <v>0</v>
      </c>
      <c r="J177" s="11">
        <f t="shared" si="2"/>
        <v>13300</v>
      </c>
    </row>
    <row r="178" spans="1:10" ht="12.75">
      <c r="A178" s="2">
        <v>1248</v>
      </c>
      <c r="B178" s="2">
        <v>554</v>
      </c>
      <c r="C178" s="2"/>
      <c r="D178" t="s">
        <v>101</v>
      </c>
      <c r="E178" t="s">
        <v>75</v>
      </c>
      <c r="F178" s="5"/>
      <c r="G178" s="5">
        <v>40547</v>
      </c>
      <c r="H178" s="11">
        <v>217004</v>
      </c>
      <c r="I178" s="11">
        <v>79534</v>
      </c>
      <c r="J178" s="11">
        <f t="shared" si="2"/>
        <v>296538</v>
      </c>
    </row>
    <row r="179" spans="1:10" ht="12.75">
      <c r="A179" s="2">
        <v>1249</v>
      </c>
      <c r="B179" s="2">
        <v>555</v>
      </c>
      <c r="C179" s="2"/>
      <c r="D179" t="s">
        <v>102</v>
      </c>
      <c r="E179" t="s">
        <v>75</v>
      </c>
      <c r="F179" s="5"/>
      <c r="G179" s="5"/>
      <c r="H179" s="11"/>
      <c r="I179" s="11"/>
      <c r="J179" s="11">
        <f t="shared" si="2"/>
        <v>0</v>
      </c>
    </row>
    <row r="180" spans="1:10" ht="12.75">
      <c r="A180" s="2">
        <v>1251</v>
      </c>
      <c r="B180" s="2">
        <v>557</v>
      </c>
      <c r="C180" s="2"/>
      <c r="D180" t="s">
        <v>103</v>
      </c>
      <c r="E180" t="s">
        <v>75</v>
      </c>
      <c r="F180" s="5"/>
      <c r="G180" s="5">
        <v>40592</v>
      </c>
      <c r="H180" s="11">
        <v>132648</v>
      </c>
      <c r="I180" s="11">
        <v>67248</v>
      </c>
      <c r="J180" s="11">
        <f t="shared" si="2"/>
        <v>199896</v>
      </c>
    </row>
    <row r="181" spans="1:10" ht="12.75">
      <c r="A181" s="2">
        <v>1252</v>
      </c>
      <c r="B181" s="2">
        <v>558</v>
      </c>
      <c r="C181" s="2"/>
      <c r="D181" t="s">
        <v>104</v>
      </c>
      <c r="E181" t="s">
        <v>75</v>
      </c>
      <c r="F181" s="5"/>
      <c r="G181" s="5">
        <v>40574</v>
      </c>
      <c r="H181" s="11">
        <v>40281.06</v>
      </c>
      <c r="I181" s="11">
        <v>39232.9</v>
      </c>
      <c r="J181" s="11">
        <f t="shared" si="2"/>
        <v>79513.95999999999</v>
      </c>
    </row>
    <row r="182" spans="1:10" ht="12.75">
      <c r="A182" s="2">
        <v>1253</v>
      </c>
      <c r="B182" s="2">
        <v>559</v>
      </c>
      <c r="C182" s="2"/>
      <c r="D182" t="s">
        <v>105</v>
      </c>
      <c r="E182" t="s">
        <v>75</v>
      </c>
      <c r="F182" s="5"/>
      <c r="G182" s="5"/>
      <c r="H182" s="11"/>
      <c r="I182" s="11"/>
      <c r="J182" s="11">
        <f t="shared" si="2"/>
        <v>0</v>
      </c>
    </row>
    <row r="183" spans="1:10" ht="12.75">
      <c r="A183" s="2">
        <v>1254</v>
      </c>
      <c r="B183" s="2">
        <v>560</v>
      </c>
      <c r="C183" s="2"/>
      <c r="D183" t="s">
        <v>106</v>
      </c>
      <c r="E183" t="s">
        <v>75</v>
      </c>
      <c r="F183" s="5"/>
      <c r="G183" s="5">
        <v>40613</v>
      </c>
      <c r="H183" s="11">
        <v>272304.09</v>
      </c>
      <c r="I183" s="11">
        <v>93123.91</v>
      </c>
      <c r="J183" s="11">
        <f t="shared" si="2"/>
        <v>365428</v>
      </c>
    </row>
    <row r="184" spans="1:10" ht="12.75">
      <c r="A184" s="2">
        <v>1255</v>
      </c>
      <c r="B184" s="2">
        <v>561</v>
      </c>
      <c r="C184" s="2"/>
      <c r="D184" t="s">
        <v>107</v>
      </c>
      <c r="E184" t="s">
        <v>75</v>
      </c>
      <c r="F184" s="5"/>
      <c r="G184" s="5" t="s">
        <v>257</v>
      </c>
      <c r="H184" s="11">
        <v>207487</v>
      </c>
      <c r="I184" s="11">
        <v>0</v>
      </c>
      <c r="J184" s="11">
        <f t="shared" si="2"/>
        <v>207487</v>
      </c>
    </row>
    <row r="185" spans="1:10" ht="12.75">
      <c r="A185" s="2">
        <v>1257</v>
      </c>
      <c r="B185" s="2">
        <v>563</v>
      </c>
      <c r="C185" s="2"/>
      <c r="D185" t="s">
        <v>108</v>
      </c>
      <c r="E185" t="s">
        <v>75</v>
      </c>
      <c r="F185" s="5"/>
      <c r="G185" s="5">
        <v>40592</v>
      </c>
      <c r="H185" s="11">
        <v>0</v>
      </c>
      <c r="I185" s="11">
        <v>0</v>
      </c>
      <c r="J185" s="11">
        <f t="shared" si="2"/>
        <v>0</v>
      </c>
    </row>
    <row r="186" spans="1:10" ht="12.75">
      <c r="A186" s="2">
        <v>1258</v>
      </c>
      <c r="B186" s="2">
        <v>564</v>
      </c>
      <c r="C186" s="2"/>
      <c r="D186" t="s">
        <v>109</v>
      </c>
      <c r="E186" t="s">
        <v>75</v>
      </c>
      <c r="F186" s="5"/>
      <c r="G186" s="5">
        <v>40655</v>
      </c>
      <c r="H186" s="11">
        <v>0</v>
      </c>
      <c r="I186" s="11">
        <v>0</v>
      </c>
      <c r="J186" s="11">
        <f t="shared" si="2"/>
        <v>0</v>
      </c>
    </row>
    <row r="187" spans="1:10" ht="12.75">
      <c r="A187" s="2">
        <v>1259</v>
      </c>
      <c r="B187" s="2">
        <v>565</v>
      </c>
      <c r="C187" s="2"/>
      <c r="D187" t="s">
        <v>110</v>
      </c>
      <c r="E187" t="s">
        <v>75</v>
      </c>
      <c r="F187" s="5"/>
      <c r="G187" s="5"/>
      <c r="H187" s="11"/>
      <c r="I187" s="11"/>
      <c r="J187" s="11">
        <f t="shared" si="2"/>
        <v>0</v>
      </c>
    </row>
    <row r="188" spans="1:10" ht="12.75">
      <c r="A188" s="2">
        <v>3175</v>
      </c>
      <c r="B188" s="2">
        <v>867</v>
      </c>
      <c r="C188" s="2"/>
      <c r="D188" t="s">
        <v>208</v>
      </c>
      <c r="E188" t="s">
        <v>187</v>
      </c>
      <c r="F188" s="5"/>
      <c r="G188" s="5">
        <v>40639</v>
      </c>
      <c r="H188" s="11">
        <v>29000</v>
      </c>
      <c r="I188" s="11">
        <v>14000</v>
      </c>
      <c r="J188" s="11">
        <f t="shared" si="2"/>
        <v>43000</v>
      </c>
    </row>
    <row r="189" spans="1:10" ht="12.75">
      <c r="A189" s="2">
        <v>1261</v>
      </c>
      <c r="B189" s="2">
        <v>568</v>
      </c>
      <c r="C189" s="2"/>
      <c r="D189" t="s">
        <v>111</v>
      </c>
      <c r="E189" t="s">
        <v>75</v>
      </c>
      <c r="F189" s="5"/>
      <c r="G189" s="5" t="s">
        <v>251</v>
      </c>
      <c r="H189" s="11">
        <v>6521.46</v>
      </c>
      <c r="I189" s="11">
        <v>0</v>
      </c>
      <c r="J189" s="11">
        <f t="shared" si="2"/>
        <v>6521.46</v>
      </c>
    </row>
    <row r="190" spans="1:10" ht="12.75">
      <c r="A190" s="2">
        <v>1262</v>
      </c>
      <c r="B190" s="2">
        <v>570</v>
      </c>
      <c r="C190" s="2"/>
      <c r="D190" t="s">
        <v>112</v>
      </c>
      <c r="E190" t="s">
        <v>75</v>
      </c>
      <c r="F190" s="5"/>
      <c r="G190" s="5">
        <v>40547</v>
      </c>
      <c r="H190" s="11">
        <v>52700</v>
      </c>
      <c r="I190" s="11">
        <v>6800</v>
      </c>
      <c r="J190" s="11">
        <f t="shared" si="2"/>
        <v>59500</v>
      </c>
    </row>
    <row r="191" spans="1:10" ht="12.75">
      <c r="A191" s="2">
        <v>1264</v>
      </c>
      <c r="B191" s="2">
        <v>572</v>
      </c>
      <c r="C191" s="2"/>
      <c r="D191" t="s">
        <v>113</v>
      </c>
      <c r="E191" t="s">
        <v>75</v>
      </c>
      <c r="F191" s="5"/>
      <c r="G191" s="5">
        <v>40574</v>
      </c>
      <c r="H191" s="11">
        <v>81141.34</v>
      </c>
      <c r="I191" s="11">
        <v>0</v>
      </c>
      <c r="J191" s="11">
        <f t="shared" si="2"/>
        <v>81141.34</v>
      </c>
    </row>
    <row r="192" spans="1:10" ht="12.75">
      <c r="A192" s="2">
        <v>1265</v>
      </c>
      <c r="B192" s="2">
        <v>574</v>
      </c>
      <c r="C192" s="2"/>
      <c r="D192" t="s">
        <v>114</v>
      </c>
      <c r="E192" t="s">
        <v>75</v>
      </c>
      <c r="F192" s="5">
        <v>40655</v>
      </c>
      <c r="G192" s="5"/>
      <c r="H192" s="11"/>
      <c r="I192" s="11"/>
      <c r="J192" s="11">
        <f t="shared" si="2"/>
        <v>0</v>
      </c>
    </row>
    <row r="193" spans="1:10" ht="12.75">
      <c r="A193" s="2">
        <v>1266</v>
      </c>
      <c r="B193" s="2">
        <v>575</v>
      </c>
      <c r="C193" s="2"/>
      <c r="D193" t="s">
        <v>115</v>
      </c>
      <c r="E193" t="s">
        <v>75</v>
      </c>
      <c r="F193" s="5"/>
      <c r="G193" s="5">
        <v>40589</v>
      </c>
      <c r="H193" s="11">
        <v>138012.3</v>
      </c>
      <c r="I193" s="11">
        <v>44909.7</v>
      </c>
      <c r="J193" s="11">
        <f t="shared" si="2"/>
        <v>182922</v>
      </c>
    </row>
    <row r="194" spans="1:10" ht="12.75">
      <c r="A194" s="2">
        <v>3184</v>
      </c>
      <c r="B194" s="2">
        <v>878</v>
      </c>
      <c r="C194" s="2"/>
      <c r="D194" t="s">
        <v>209</v>
      </c>
      <c r="E194" t="s">
        <v>187</v>
      </c>
      <c r="F194" s="5"/>
      <c r="G194" s="5">
        <v>40644</v>
      </c>
      <c r="H194" s="11">
        <v>30436.99</v>
      </c>
      <c r="I194" s="11">
        <v>2991.88</v>
      </c>
      <c r="J194" s="11">
        <f t="shared" si="2"/>
        <v>33428.87</v>
      </c>
    </row>
    <row r="195" spans="1:10" ht="12.75">
      <c r="A195" s="2">
        <v>1196</v>
      </c>
      <c r="B195" s="2">
        <v>501</v>
      </c>
      <c r="C195" s="2"/>
      <c r="D195" t="s">
        <v>116</v>
      </c>
      <c r="E195" t="s">
        <v>75</v>
      </c>
      <c r="F195" s="5"/>
      <c r="G195" s="5" t="s">
        <v>254</v>
      </c>
      <c r="H195" s="11">
        <v>52261.36</v>
      </c>
      <c r="I195" s="11">
        <v>32675.74</v>
      </c>
      <c r="J195" s="11">
        <f t="shared" si="2"/>
        <v>84937.1</v>
      </c>
    </row>
    <row r="196" spans="1:10" ht="12.75">
      <c r="A196" s="2">
        <v>1198</v>
      </c>
      <c r="B196" s="2">
        <v>504</v>
      </c>
      <c r="C196" s="2"/>
      <c r="D196" t="s">
        <v>117</v>
      </c>
      <c r="E196" t="s">
        <v>75</v>
      </c>
      <c r="F196" s="5"/>
      <c r="G196" s="5" t="s">
        <v>251</v>
      </c>
      <c r="H196" s="11">
        <v>4380</v>
      </c>
      <c r="I196" s="11">
        <v>2840</v>
      </c>
      <c r="J196" s="11">
        <f t="shared" si="2"/>
        <v>7220</v>
      </c>
    </row>
    <row r="197" spans="1:10" ht="12.75">
      <c r="A197" s="2">
        <v>1206</v>
      </c>
      <c r="B197" s="2">
        <v>512</v>
      </c>
      <c r="C197" s="2"/>
      <c r="D197" t="s">
        <v>118</v>
      </c>
      <c r="E197" t="s">
        <v>75</v>
      </c>
      <c r="F197" s="5"/>
      <c r="G197" s="5" t="s">
        <v>254</v>
      </c>
      <c r="H197" s="11">
        <v>21537</v>
      </c>
      <c r="I197" s="11">
        <v>18044</v>
      </c>
      <c r="J197" s="11">
        <f t="shared" si="2"/>
        <v>39581</v>
      </c>
    </row>
    <row r="198" spans="1:10" ht="12.75">
      <c r="A198" s="2">
        <v>1207</v>
      </c>
      <c r="B198" s="2">
        <v>513</v>
      </c>
      <c r="C198" s="2"/>
      <c r="D198" t="s">
        <v>119</v>
      </c>
      <c r="E198" t="s">
        <v>75</v>
      </c>
      <c r="F198" s="5"/>
      <c r="G198" s="5">
        <v>40613</v>
      </c>
      <c r="H198" s="11">
        <v>500</v>
      </c>
      <c r="I198" s="11">
        <v>500</v>
      </c>
      <c r="J198" s="11">
        <f aca="true" t="shared" si="3" ref="J198:J238">SUM(H198:I198)</f>
        <v>1000</v>
      </c>
    </row>
    <row r="199" spans="1:10" ht="12.75">
      <c r="A199" s="2">
        <v>1208</v>
      </c>
      <c r="B199" s="2">
        <v>514</v>
      </c>
      <c r="C199" s="2"/>
      <c r="D199" t="s">
        <v>120</v>
      </c>
      <c r="E199" t="s">
        <v>75</v>
      </c>
      <c r="F199" s="5">
        <v>40655</v>
      </c>
      <c r="G199" s="5"/>
      <c r="H199" s="11"/>
      <c r="I199" s="11"/>
      <c r="J199" s="11">
        <f t="shared" si="3"/>
        <v>0</v>
      </c>
    </row>
    <row r="200" spans="1:10" ht="12.75">
      <c r="A200" s="2">
        <v>1213</v>
      </c>
      <c r="B200" s="2">
        <v>519</v>
      </c>
      <c r="C200" s="2">
        <v>877</v>
      </c>
      <c r="D200" t="s">
        <v>51</v>
      </c>
      <c r="E200" t="s">
        <v>0</v>
      </c>
      <c r="F200" s="5"/>
      <c r="G200" s="5"/>
      <c r="H200" s="11"/>
      <c r="I200" s="11"/>
      <c r="J200" s="11">
        <f t="shared" si="3"/>
        <v>0</v>
      </c>
    </row>
    <row r="201" spans="1:10" ht="12.75">
      <c r="A201" s="2">
        <v>1214</v>
      </c>
      <c r="B201" s="2">
        <v>520</v>
      </c>
      <c r="C201" s="2">
        <v>899</v>
      </c>
      <c r="D201" t="s">
        <v>52</v>
      </c>
      <c r="E201" t="s">
        <v>0</v>
      </c>
      <c r="F201" s="5"/>
      <c r="G201" s="5">
        <v>40589</v>
      </c>
      <c r="H201" s="11">
        <v>26743.1</v>
      </c>
      <c r="I201" s="11">
        <v>32228.9</v>
      </c>
      <c r="J201" s="11">
        <f t="shared" si="3"/>
        <v>58972</v>
      </c>
    </row>
    <row r="202" spans="1:10" ht="12.75">
      <c r="A202" s="2">
        <v>1217</v>
      </c>
      <c r="B202" s="2">
        <v>523</v>
      </c>
      <c r="C202" s="2"/>
      <c r="D202" t="s">
        <v>121</v>
      </c>
      <c r="E202" t="s">
        <v>75</v>
      </c>
      <c r="F202" s="5">
        <v>40659</v>
      </c>
      <c r="G202" s="5"/>
      <c r="H202" s="11"/>
      <c r="I202" s="11"/>
      <c r="J202" s="11">
        <f t="shared" si="3"/>
        <v>0</v>
      </c>
    </row>
    <row r="203" spans="1:10" ht="12.75">
      <c r="A203" s="2">
        <v>1218</v>
      </c>
      <c r="B203" s="2">
        <v>524</v>
      </c>
      <c r="C203" s="2"/>
      <c r="D203" t="s">
        <v>122</v>
      </c>
      <c r="E203" t="s">
        <v>75</v>
      </c>
      <c r="F203" s="5"/>
      <c r="G203" s="5">
        <v>40633</v>
      </c>
      <c r="H203" s="11">
        <v>51720.34</v>
      </c>
      <c r="I203" s="11">
        <v>54198.3</v>
      </c>
      <c r="J203" s="11">
        <f t="shared" si="3"/>
        <v>105918.64</v>
      </c>
    </row>
    <row r="204" spans="1:10" ht="12.75">
      <c r="A204" s="2">
        <v>1219</v>
      </c>
      <c r="B204" s="2">
        <v>525</v>
      </c>
      <c r="C204" s="2"/>
      <c r="D204" t="s">
        <v>123</v>
      </c>
      <c r="E204" t="s">
        <v>75</v>
      </c>
      <c r="F204" s="5">
        <v>40655</v>
      </c>
      <c r="G204" s="5"/>
      <c r="H204" s="11"/>
      <c r="I204" s="11"/>
      <c r="J204" s="11">
        <f t="shared" si="3"/>
        <v>0</v>
      </c>
    </row>
    <row r="205" spans="1:10" ht="12.75">
      <c r="A205" s="2">
        <v>1148</v>
      </c>
      <c r="B205" s="2">
        <v>381</v>
      </c>
      <c r="C205" s="2"/>
      <c r="D205" t="s">
        <v>176</v>
      </c>
      <c r="E205" t="s">
        <v>124</v>
      </c>
      <c r="F205" s="5"/>
      <c r="G205" s="5">
        <v>40547</v>
      </c>
      <c r="H205" s="11">
        <v>99975.9</v>
      </c>
      <c r="I205" s="11">
        <v>42775</v>
      </c>
      <c r="J205" s="11">
        <f t="shared" si="3"/>
        <v>142750.9</v>
      </c>
    </row>
    <row r="206" spans="1:10" ht="12.75">
      <c r="A206" s="2">
        <v>1149</v>
      </c>
      <c r="B206" s="2">
        <v>383</v>
      </c>
      <c r="C206" s="2"/>
      <c r="D206" t="s">
        <v>177</v>
      </c>
      <c r="E206" t="s">
        <v>124</v>
      </c>
      <c r="F206" s="5"/>
      <c r="G206" s="5" t="s">
        <v>252</v>
      </c>
      <c r="H206" s="11">
        <v>216435.4</v>
      </c>
      <c r="I206" s="11">
        <v>71652.6</v>
      </c>
      <c r="J206" s="11">
        <f t="shared" si="3"/>
        <v>288088</v>
      </c>
    </row>
    <row r="207" spans="1:10" ht="12.75">
      <c r="A207" s="2">
        <v>3109</v>
      </c>
      <c r="B207" s="2">
        <v>388</v>
      </c>
      <c r="C207" s="2"/>
      <c r="D207" t="s">
        <v>178</v>
      </c>
      <c r="E207" t="s">
        <v>124</v>
      </c>
      <c r="F207" s="5"/>
      <c r="G207" s="5"/>
      <c r="H207" s="11"/>
      <c r="I207" s="11"/>
      <c r="J207" s="11">
        <f t="shared" si="3"/>
        <v>0</v>
      </c>
    </row>
    <row r="208" spans="1:10" ht="12.75">
      <c r="A208" s="2">
        <v>1150</v>
      </c>
      <c r="B208" s="2">
        <v>389</v>
      </c>
      <c r="C208" s="2"/>
      <c r="D208" t="s">
        <v>229</v>
      </c>
      <c r="E208" t="s">
        <v>210</v>
      </c>
      <c r="F208" s="5">
        <v>40655</v>
      </c>
      <c r="G208" s="5"/>
      <c r="H208" s="11"/>
      <c r="I208" s="11"/>
      <c r="J208" s="11">
        <f t="shared" si="3"/>
        <v>0</v>
      </c>
    </row>
    <row r="209" spans="1:10" ht="12.75">
      <c r="A209" s="2">
        <v>1151</v>
      </c>
      <c r="B209" s="2">
        <v>392</v>
      </c>
      <c r="C209" s="2"/>
      <c r="D209" t="s">
        <v>230</v>
      </c>
      <c r="E209" t="s">
        <v>210</v>
      </c>
      <c r="F209" s="5"/>
      <c r="G209" s="5"/>
      <c r="H209" s="11"/>
      <c r="I209" s="11"/>
      <c r="J209" s="11">
        <f t="shared" si="3"/>
        <v>0</v>
      </c>
    </row>
    <row r="210" spans="1:10" ht="12.75">
      <c r="A210" s="2">
        <v>1153</v>
      </c>
      <c r="B210" s="2">
        <v>401</v>
      </c>
      <c r="C210" s="2">
        <v>893</v>
      </c>
      <c r="D210" t="s">
        <v>53</v>
      </c>
      <c r="E210" t="s">
        <v>0</v>
      </c>
      <c r="F210" s="5"/>
      <c r="G210" s="5">
        <v>40589</v>
      </c>
      <c r="H210" s="11">
        <v>5659</v>
      </c>
      <c r="I210" s="11">
        <v>0</v>
      </c>
      <c r="J210" s="11">
        <f t="shared" si="3"/>
        <v>5659</v>
      </c>
    </row>
    <row r="211" spans="1:10" ht="12.75">
      <c r="A211" s="2">
        <v>1155</v>
      </c>
      <c r="B211" s="2">
        <v>403</v>
      </c>
      <c r="C211" s="2"/>
      <c r="D211" t="s">
        <v>179</v>
      </c>
      <c r="E211" t="s">
        <v>124</v>
      </c>
      <c r="F211" s="5"/>
      <c r="G211" s="5">
        <v>40597</v>
      </c>
      <c r="H211" s="11">
        <v>267584.15</v>
      </c>
      <c r="I211" s="11">
        <v>22994.8</v>
      </c>
      <c r="J211" s="11">
        <f t="shared" si="3"/>
        <v>290578.95</v>
      </c>
    </row>
    <row r="212" spans="1:10" ht="12.75">
      <c r="A212" s="2">
        <v>1285</v>
      </c>
      <c r="B212" s="2">
        <v>909</v>
      </c>
      <c r="C212" s="2"/>
      <c r="D212" t="s">
        <v>69</v>
      </c>
      <c r="E212" t="s">
        <v>64</v>
      </c>
      <c r="F212" s="5"/>
      <c r="G212" s="5">
        <v>40613</v>
      </c>
      <c r="H212" s="11">
        <v>42856.6</v>
      </c>
      <c r="I212" s="11">
        <v>5776.4</v>
      </c>
      <c r="J212" s="11">
        <f t="shared" si="3"/>
        <v>48633</v>
      </c>
    </row>
    <row r="213" spans="1:10" ht="12.75">
      <c r="A213" s="2">
        <v>1154</v>
      </c>
      <c r="B213" s="2">
        <v>402</v>
      </c>
      <c r="C213" s="2">
        <v>898</v>
      </c>
      <c r="D213" t="s">
        <v>54</v>
      </c>
      <c r="E213" t="s">
        <v>0</v>
      </c>
      <c r="F213" s="5"/>
      <c r="G213" s="5">
        <v>40592</v>
      </c>
      <c r="H213" s="11">
        <v>414</v>
      </c>
      <c r="I213" s="11">
        <v>0</v>
      </c>
      <c r="J213" s="11">
        <f t="shared" si="3"/>
        <v>414</v>
      </c>
    </row>
    <row r="214" spans="1:10" ht="12.75">
      <c r="A214" s="2">
        <v>1156</v>
      </c>
      <c r="B214" s="2">
        <v>405</v>
      </c>
      <c r="C214" s="2">
        <v>891</v>
      </c>
      <c r="D214" t="s">
        <v>55</v>
      </c>
      <c r="E214" t="s">
        <v>0</v>
      </c>
      <c r="F214" s="5"/>
      <c r="G214" s="5">
        <v>40666</v>
      </c>
      <c r="H214" s="11">
        <v>11856</v>
      </c>
      <c r="I214" s="11">
        <v>0</v>
      </c>
      <c r="J214" s="11">
        <f t="shared" si="3"/>
        <v>11856</v>
      </c>
    </row>
    <row r="215" spans="1:10" ht="12.75">
      <c r="A215" s="2">
        <v>1159</v>
      </c>
      <c r="B215" s="2">
        <v>420</v>
      </c>
      <c r="C215" s="2"/>
      <c r="D215" t="s">
        <v>180</v>
      </c>
      <c r="E215" t="s">
        <v>124</v>
      </c>
      <c r="F215" s="5"/>
      <c r="G215" s="5">
        <v>40592</v>
      </c>
      <c r="H215" s="11">
        <v>22161.49</v>
      </c>
      <c r="I215" s="11">
        <v>0</v>
      </c>
      <c r="J215" s="11">
        <f t="shared" si="3"/>
        <v>22161.49</v>
      </c>
    </row>
    <row r="216" spans="1:10" ht="12.75">
      <c r="A216" s="2">
        <v>1160</v>
      </c>
      <c r="B216" s="2">
        <v>424</v>
      </c>
      <c r="C216" s="2"/>
      <c r="D216" t="s">
        <v>231</v>
      </c>
      <c r="E216" t="s">
        <v>210</v>
      </c>
      <c r="F216" s="5"/>
      <c r="G216" s="5"/>
      <c r="H216" s="11"/>
      <c r="I216" s="11"/>
      <c r="J216" s="11">
        <f t="shared" si="3"/>
        <v>0</v>
      </c>
    </row>
    <row r="217" spans="1:10" ht="12.75">
      <c r="A217" s="2">
        <v>1161</v>
      </c>
      <c r="B217" s="2">
        <v>426</v>
      </c>
      <c r="C217" s="2"/>
      <c r="D217" t="s">
        <v>181</v>
      </c>
      <c r="E217" t="s">
        <v>124</v>
      </c>
      <c r="F217" s="5"/>
      <c r="G217" s="5"/>
      <c r="H217" s="11"/>
      <c r="I217" s="11"/>
      <c r="J217" s="11">
        <f t="shared" si="3"/>
        <v>0</v>
      </c>
    </row>
    <row r="218" spans="1:10" ht="12.75">
      <c r="A218" s="2">
        <v>1162</v>
      </c>
      <c r="B218" s="2">
        <v>430</v>
      </c>
      <c r="C218" s="2">
        <v>891</v>
      </c>
      <c r="D218" t="s">
        <v>56</v>
      </c>
      <c r="E218" t="s">
        <v>0</v>
      </c>
      <c r="F218" s="5"/>
      <c r="G218" s="5">
        <v>40667</v>
      </c>
      <c r="H218" s="11">
        <v>9930</v>
      </c>
      <c r="I218" s="11">
        <v>0</v>
      </c>
      <c r="J218" s="11">
        <f t="shared" si="3"/>
        <v>9930</v>
      </c>
    </row>
    <row r="219" spans="1:10" ht="12.75">
      <c r="A219" s="2">
        <v>1163</v>
      </c>
      <c r="B219" s="2">
        <v>431</v>
      </c>
      <c r="C219" s="2">
        <v>891</v>
      </c>
      <c r="D219" t="s">
        <v>57</v>
      </c>
      <c r="E219" t="s">
        <v>0</v>
      </c>
      <c r="F219" s="5"/>
      <c r="G219" s="5">
        <v>40667</v>
      </c>
      <c r="H219" s="11">
        <v>28149</v>
      </c>
      <c r="I219" s="11">
        <v>0</v>
      </c>
      <c r="J219" s="11">
        <f t="shared" si="3"/>
        <v>28149</v>
      </c>
    </row>
    <row r="220" spans="1:10" ht="12.75">
      <c r="A220" s="2">
        <v>1164</v>
      </c>
      <c r="B220" s="2">
        <v>436</v>
      </c>
      <c r="C220" s="2"/>
      <c r="D220" t="s">
        <v>182</v>
      </c>
      <c r="E220" t="s">
        <v>124</v>
      </c>
      <c r="F220" s="5"/>
      <c r="G220" s="5"/>
      <c r="H220" s="11"/>
      <c r="I220" s="11"/>
      <c r="J220" s="11">
        <f t="shared" si="3"/>
        <v>0</v>
      </c>
    </row>
    <row r="221" spans="1:10" ht="12.75">
      <c r="A221" s="2">
        <v>1165</v>
      </c>
      <c r="B221" s="2">
        <v>438</v>
      </c>
      <c r="C221" s="2"/>
      <c r="D221" t="s">
        <v>232</v>
      </c>
      <c r="E221" t="s">
        <v>210</v>
      </c>
      <c r="F221" s="5"/>
      <c r="G221" s="5"/>
      <c r="H221" s="11"/>
      <c r="I221" s="11"/>
      <c r="J221" s="11">
        <f t="shared" si="3"/>
        <v>0</v>
      </c>
    </row>
    <row r="222" spans="1:10" ht="12.75">
      <c r="A222" s="2">
        <v>1166</v>
      </c>
      <c r="B222" s="2">
        <v>439</v>
      </c>
      <c r="C222" s="2">
        <v>892</v>
      </c>
      <c r="D222" t="s">
        <v>58</v>
      </c>
      <c r="E222" t="s">
        <v>0</v>
      </c>
      <c r="F222" s="5"/>
      <c r="G222" s="5">
        <v>40557</v>
      </c>
      <c r="H222" s="11">
        <v>67180</v>
      </c>
      <c r="I222" s="11">
        <v>0</v>
      </c>
      <c r="J222" s="11">
        <f t="shared" si="3"/>
        <v>67180</v>
      </c>
    </row>
    <row r="223" spans="1:10" ht="12.75">
      <c r="A223" s="2">
        <v>1168</v>
      </c>
      <c r="B223" s="2">
        <v>445</v>
      </c>
      <c r="C223" s="2"/>
      <c r="D223" t="s">
        <v>233</v>
      </c>
      <c r="E223" t="s">
        <v>210</v>
      </c>
      <c r="F223" s="5"/>
      <c r="G223" s="5"/>
      <c r="H223" s="11"/>
      <c r="I223" s="11"/>
      <c r="J223" s="11">
        <f t="shared" si="3"/>
        <v>0</v>
      </c>
    </row>
    <row r="224" spans="1:10" ht="12.75">
      <c r="A224" s="2">
        <v>1170</v>
      </c>
      <c r="B224" s="2">
        <v>456</v>
      </c>
      <c r="C224" s="2">
        <v>892</v>
      </c>
      <c r="D224" t="s">
        <v>59</v>
      </c>
      <c r="E224" t="s">
        <v>0</v>
      </c>
      <c r="F224" s="5"/>
      <c r="G224" s="5">
        <v>40557</v>
      </c>
      <c r="H224" s="11">
        <v>115157</v>
      </c>
      <c r="I224" s="11">
        <v>0</v>
      </c>
      <c r="J224" s="11">
        <f t="shared" si="3"/>
        <v>115157</v>
      </c>
    </row>
    <row r="225" spans="1:10" ht="12.75">
      <c r="A225" s="2">
        <v>1293</v>
      </c>
      <c r="B225" s="2">
        <v>918</v>
      </c>
      <c r="C225" s="2"/>
      <c r="D225" t="s">
        <v>70</v>
      </c>
      <c r="E225" t="s">
        <v>64</v>
      </c>
      <c r="F225" s="5"/>
      <c r="G225" s="5">
        <v>40574</v>
      </c>
      <c r="H225" s="11">
        <v>79348</v>
      </c>
      <c r="I225" s="11">
        <v>0</v>
      </c>
      <c r="J225" s="11">
        <f t="shared" si="3"/>
        <v>79348</v>
      </c>
    </row>
    <row r="226" spans="1:10" ht="12.75">
      <c r="A226" s="2">
        <v>1173</v>
      </c>
      <c r="B226" s="2">
        <v>463</v>
      </c>
      <c r="C226" s="2">
        <v>896</v>
      </c>
      <c r="D226" t="s">
        <v>60</v>
      </c>
      <c r="E226" t="s">
        <v>0</v>
      </c>
      <c r="F226" s="5"/>
      <c r="G226" s="5"/>
      <c r="H226" s="11"/>
      <c r="I226" s="11"/>
      <c r="J226" s="11">
        <f t="shared" si="3"/>
        <v>0</v>
      </c>
    </row>
    <row r="227" spans="1:10" ht="12.75">
      <c r="A227" s="2">
        <v>3106</v>
      </c>
      <c r="B227" s="2">
        <v>467</v>
      </c>
      <c r="C227" s="2"/>
      <c r="D227" t="s">
        <v>183</v>
      </c>
      <c r="E227" t="s">
        <v>124</v>
      </c>
      <c r="F227" s="5"/>
      <c r="G227" s="5"/>
      <c r="H227" s="11"/>
      <c r="I227" s="11"/>
      <c r="J227" s="11">
        <f t="shared" si="3"/>
        <v>0</v>
      </c>
    </row>
    <row r="228" spans="1:10" ht="12.75">
      <c r="A228" s="2">
        <v>1175</v>
      </c>
      <c r="B228" s="2">
        <v>465</v>
      </c>
      <c r="C228" s="2"/>
      <c r="D228" t="s">
        <v>184</v>
      </c>
      <c r="E228" t="s">
        <v>124</v>
      </c>
      <c r="F228" s="5"/>
      <c r="G228" s="5">
        <v>40574</v>
      </c>
      <c r="H228" s="11">
        <v>150207.62</v>
      </c>
      <c r="I228" s="11">
        <v>66343.65</v>
      </c>
      <c r="J228" s="11">
        <f t="shared" si="3"/>
        <v>216551.27</v>
      </c>
    </row>
    <row r="229" spans="1:10" ht="12.75">
      <c r="A229" s="2">
        <v>1176</v>
      </c>
      <c r="B229" s="2">
        <v>469</v>
      </c>
      <c r="C229" s="2"/>
      <c r="D229" t="s">
        <v>234</v>
      </c>
      <c r="E229" t="s">
        <v>210</v>
      </c>
      <c r="F229" s="5"/>
      <c r="G229" s="5"/>
      <c r="H229" s="11"/>
      <c r="I229" s="11"/>
      <c r="J229" s="11">
        <f t="shared" si="3"/>
        <v>0</v>
      </c>
    </row>
    <row r="230" spans="1:10" ht="12.75">
      <c r="A230" s="2">
        <v>3138</v>
      </c>
      <c r="B230" s="2">
        <v>474</v>
      </c>
      <c r="C230" s="2">
        <v>896</v>
      </c>
      <c r="D230" t="s">
        <v>61</v>
      </c>
      <c r="E230" t="s">
        <v>0</v>
      </c>
      <c r="F230" s="5"/>
      <c r="G230" s="5">
        <v>40557</v>
      </c>
      <c r="H230" s="11">
        <v>2350</v>
      </c>
      <c r="I230" s="11">
        <v>0</v>
      </c>
      <c r="J230" s="11">
        <f t="shared" si="3"/>
        <v>2350</v>
      </c>
    </row>
    <row r="231" spans="1:10" ht="12.75">
      <c r="A231" s="2">
        <v>1179</v>
      </c>
      <c r="B231" s="2">
        <v>475</v>
      </c>
      <c r="C231" s="2">
        <v>896</v>
      </c>
      <c r="D231" t="s">
        <v>62</v>
      </c>
      <c r="E231" t="s">
        <v>0</v>
      </c>
      <c r="F231" s="5"/>
      <c r="G231" s="5"/>
      <c r="H231" s="11"/>
      <c r="I231" s="11"/>
      <c r="J231" s="11">
        <f t="shared" si="3"/>
        <v>0</v>
      </c>
    </row>
    <row r="232" spans="1:10" ht="12.75">
      <c r="A232" s="2">
        <v>1180</v>
      </c>
      <c r="B232" s="2">
        <v>476</v>
      </c>
      <c r="C232" s="2"/>
      <c r="D232" t="s">
        <v>235</v>
      </c>
      <c r="E232" t="s">
        <v>210</v>
      </c>
      <c r="F232" s="5"/>
      <c r="G232" s="5"/>
      <c r="H232" s="11"/>
      <c r="I232" s="11"/>
      <c r="J232" s="11">
        <f t="shared" si="3"/>
        <v>0</v>
      </c>
    </row>
    <row r="233" spans="1:10" ht="12.75">
      <c r="A233" s="2">
        <v>1183</v>
      </c>
      <c r="B233" s="2">
        <v>481</v>
      </c>
      <c r="C233" s="2">
        <v>892</v>
      </c>
      <c r="D233" t="s">
        <v>63</v>
      </c>
      <c r="E233" t="s">
        <v>0</v>
      </c>
      <c r="F233" s="5"/>
      <c r="G233" s="5">
        <v>40563</v>
      </c>
      <c r="H233" s="11">
        <v>129911</v>
      </c>
      <c r="I233" s="11">
        <v>0</v>
      </c>
      <c r="J233" s="11">
        <f t="shared" si="3"/>
        <v>129911</v>
      </c>
    </row>
    <row r="234" spans="1:10" ht="12.75">
      <c r="A234" s="2">
        <v>1185</v>
      </c>
      <c r="B234" s="2">
        <v>485</v>
      </c>
      <c r="C234" s="2">
        <v>897</v>
      </c>
      <c r="D234" t="s">
        <v>256</v>
      </c>
      <c r="E234" t="s">
        <v>0</v>
      </c>
      <c r="F234" s="5"/>
      <c r="G234" s="5">
        <v>100975</v>
      </c>
      <c r="H234" s="11">
        <v>100975</v>
      </c>
      <c r="I234" s="11">
        <v>31376</v>
      </c>
      <c r="J234" s="11">
        <f t="shared" si="3"/>
        <v>132351</v>
      </c>
    </row>
    <row r="235" spans="1:10" ht="12.75">
      <c r="A235" s="2">
        <v>1187</v>
      </c>
      <c r="B235" s="2">
        <v>487</v>
      </c>
      <c r="C235" s="2"/>
      <c r="D235" t="s">
        <v>236</v>
      </c>
      <c r="E235" t="s">
        <v>210</v>
      </c>
      <c r="F235" s="5"/>
      <c r="G235" s="5"/>
      <c r="H235" s="11">
        <v>1100</v>
      </c>
      <c r="I235" s="11">
        <v>0</v>
      </c>
      <c r="J235" s="11">
        <f t="shared" si="3"/>
        <v>1100</v>
      </c>
    </row>
    <row r="236" spans="1:10" ht="12.75">
      <c r="A236" s="2">
        <v>1188</v>
      </c>
      <c r="B236" s="2">
        <v>489</v>
      </c>
      <c r="C236" s="2"/>
      <c r="D236" t="s">
        <v>237</v>
      </c>
      <c r="E236" t="s">
        <v>210</v>
      </c>
      <c r="F236" s="5"/>
      <c r="G236" s="5"/>
      <c r="H236" s="11"/>
      <c r="I236" s="11"/>
      <c r="J236" s="11">
        <f t="shared" si="3"/>
        <v>0</v>
      </c>
    </row>
    <row r="237" spans="1:10" ht="12.75">
      <c r="A237" s="2">
        <v>1190</v>
      </c>
      <c r="B237" s="2">
        <v>491</v>
      </c>
      <c r="C237" s="2"/>
      <c r="D237" t="s">
        <v>185</v>
      </c>
      <c r="E237" t="s">
        <v>124</v>
      </c>
      <c r="F237" s="5"/>
      <c r="G237" s="5">
        <v>40613</v>
      </c>
      <c r="H237" s="11">
        <v>108826</v>
      </c>
      <c r="I237" s="11">
        <v>0</v>
      </c>
      <c r="J237" s="11">
        <f t="shared" si="3"/>
        <v>108826</v>
      </c>
    </row>
    <row r="238" spans="1:10" ht="12.75">
      <c r="A238" s="2">
        <v>1191</v>
      </c>
      <c r="B238" s="2">
        <v>492</v>
      </c>
      <c r="C238" s="2"/>
      <c r="D238" t="s">
        <v>186</v>
      </c>
      <c r="E238" t="s">
        <v>124</v>
      </c>
      <c r="F238" s="5"/>
      <c r="G238" s="5">
        <v>40592</v>
      </c>
      <c r="H238" s="11">
        <v>91850.88</v>
      </c>
      <c r="I238" s="11">
        <v>0</v>
      </c>
      <c r="J238" s="11">
        <f t="shared" si="3"/>
        <v>91850.88</v>
      </c>
    </row>
    <row r="239" spans="4:10" ht="12.75">
      <c r="D239" s="12" t="s">
        <v>250</v>
      </c>
      <c r="E239" s="12"/>
      <c r="F239" s="12"/>
      <c r="G239" s="12"/>
      <c r="H239" s="13">
        <f>SUM(H5:H238)</f>
        <v>9209160.399999999</v>
      </c>
      <c r="I239" s="13">
        <f>SUM(I5:I238)</f>
        <v>1948286.8099999996</v>
      </c>
      <c r="J239" s="13">
        <f>SUM(J5:J238)</f>
        <v>11157447.209999999</v>
      </c>
    </row>
  </sheetData>
  <sheetProtection sheet="1"/>
  <printOptions gridLines="1"/>
  <pageMargins left="0.7" right="0.7" top="0.75" bottom="0.75" header="0.3" footer="0.3"/>
  <pageSetup horizontalDpi="600" verticalDpi="600" orientation="landscape" r:id="rId1"/>
  <headerFooter>
    <oddHeader>&amp;R&amp;D &amp;T</oddHeader>
    <oddFooter>&amp;L&amp;F 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Bergeron, Richard</dc:creator>
  <cp:keywords/>
  <dc:description/>
  <cp:lastModifiedBy>Courtney Yeager</cp:lastModifiedBy>
  <cp:lastPrinted>2011-03-15T13:32:31Z</cp:lastPrinted>
  <dcterms:created xsi:type="dcterms:W3CDTF">2010-09-13T19:17:54Z</dcterms:created>
  <dcterms:modified xsi:type="dcterms:W3CDTF">2013-09-13T13:29:26Z</dcterms:modified>
  <cp:category/>
  <cp:version/>
  <cp:contentType/>
  <cp:contentStatus/>
</cp:coreProperties>
</file>