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State Economist\Projects &amp; Programs\Population projections\2022 update\finals\for publication\"/>
    </mc:Choice>
  </mc:AlternateContent>
  <xr:revisionPtr revIDLastSave="0" documentId="8_{404F137E-7511-4477-9F31-45C73D155570}" xr6:coauthVersionLast="47" xr6:coauthVersionMax="47" xr10:uidLastSave="{00000000-0000-0000-0000-000000000000}"/>
  <bookViews>
    <workbookView xWindow="-108" yWindow="-108" windowWidth="23256" windowHeight="12576" xr2:uid="{00000000-000D-0000-FFFF-FFFF00000000}"/>
  </bookViews>
  <sheets>
    <sheet name="Sheet1" sheetId="6" r:id="rId1"/>
  </sheets>
  <definedNames>
    <definedName name="_xlnm.Print_Area" localSheetId="0">Sheet1!$A$1:$P$522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20" i="6" l="1"/>
  <c r="P521" i="6"/>
  <c r="J521" i="6"/>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500" i="6"/>
  <c r="P501" i="6"/>
  <c r="P502" i="6"/>
  <c r="P503" i="6"/>
  <c r="P504" i="6"/>
  <c r="P505" i="6"/>
  <c r="P506" i="6"/>
  <c r="P507" i="6"/>
  <c r="P508" i="6"/>
  <c r="P509" i="6"/>
  <c r="P510" i="6"/>
  <c r="P511" i="6"/>
  <c r="P512" i="6"/>
  <c r="P513" i="6"/>
  <c r="P514" i="6"/>
  <c r="P515" i="6"/>
  <c r="P516" i="6"/>
  <c r="P517" i="6"/>
  <c r="P518" i="6"/>
  <c r="P519" i="6"/>
  <c r="P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3" i="6"/>
</calcChain>
</file>

<file path=xl/sharedStrings.xml><?xml version="1.0" encoding="utf-8"?>
<sst xmlns="http://schemas.openxmlformats.org/spreadsheetml/2006/main" count="1052" uniqueCount="539">
  <si>
    <t>Durham</t>
  </si>
  <si>
    <t>Greene</t>
  </si>
  <si>
    <t>Leeds</t>
  </si>
  <si>
    <t>Lisbon</t>
  </si>
  <si>
    <t>Livermore</t>
  </si>
  <si>
    <t>Livermore Falls</t>
  </si>
  <si>
    <t>Mechanic Falls</t>
  </si>
  <si>
    <t>Minot</t>
  </si>
  <si>
    <t>Poland</t>
  </si>
  <si>
    <t>Sabattus</t>
  </si>
  <si>
    <t>Turner</t>
  </si>
  <si>
    <t>Wales</t>
  </si>
  <si>
    <t>Allagash</t>
  </si>
  <si>
    <t>Amity</t>
  </si>
  <si>
    <t>Ashland</t>
  </si>
  <si>
    <t>Bancroft</t>
  </si>
  <si>
    <t>Blaine</t>
  </si>
  <si>
    <t>Bridgewater</t>
  </si>
  <si>
    <t>Castle Hill</t>
  </si>
  <si>
    <t>Caswell</t>
  </si>
  <si>
    <t>Chapman</t>
  </si>
  <si>
    <t>Crystal</t>
  </si>
  <si>
    <t>Dyer Brook</t>
  </si>
  <si>
    <t>Eagle Lake</t>
  </si>
  <si>
    <t>Easton</t>
  </si>
  <si>
    <t>Fort Fairfield</t>
  </si>
  <si>
    <t>Fort Kent</t>
  </si>
  <si>
    <t>Frenchville</t>
  </si>
  <si>
    <t>Grand Isle</t>
  </si>
  <si>
    <t>Hamlin</t>
  </si>
  <si>
    <t>Hammond</t>
  </si>
  <si>
    <t>Haynesville</t>
  </si>
  <si>
    <t>Hersey</t>
  </si>
  <si>
    <t>Hodgdon</t>
  </si>
  <si>
    <t>Houlton</t>
  </si>
  <si>
    <t>Island Falls</t>
  </si>
  <si>
    <t>Limestone</t>
  </si>
  <si>
    <t>Linneus</t>
  </si>
  <si>
    <t>Littleton</t>
  </si>
  <si>
    <t>Ludlow</t>
  </si>
  <si>
    <t>Madawaska</t>
  </si>
  <si>
    <t>Mapleton</t>
  </si>
  <si>
    <t>Mars Hill</t>
  </si>
  <si>
    <t>Masardis</t>
  </si>
  <si>
    <t>Merrill</t>
  </si>
  <si>
    <t>Monticello</t>
  </si>
  <si>
    <t>New Canada</t>
  </si>
  <si>
    <t>New Limerick</t>
  </si>
  <si>
    <t>New Sweden</t>
  </si>
  <si>
    <t>Oakfield</t>
  </si>
  <si>
    <t>Orient</t>
  </si>
  <si>
    <t>Perham</t>
  </si>
  <si>
    <t>Portage Lake</t>
  </si>
  <si>
    <t>St. Agatha</t>
  </si>
  <si>
    <t>Sherman</t>
  </si>
  <si>
    <t>Smyrna</t>
  </si>
  <si>
    <t>Stockholm</t>
  </si>
  <si>
    <t>Van Buren</t>
  </si>
  <si>
    <t>Wade</t>
  </si>
  <si>
    <t>Wallagrass</t>
  </si>
  <si>
    <t>Washburn</t>
  </si>
  <si>
    <t>Westfield</t>
  </si>
  <si>
    <t>Westmanland</t>
  </si>
  <si>
    <t>Weston</t>
  </si>
  <si>
    <t>Woodland</t>
  </si>
  <si>
    <t>Baldwin</t>
  </si>
  <si>
    <t>Bridgton</t>
  </si>
  <si>
    <t>Brunswick</t>
  </si>
  <si>
    <t>Cape Elizabeth</t>
  </si>
  <si>
    <t>Casco</t>
  </si>
  <si>
    <t>Chebeague Island</t>
  </si>
  <si>
    <t>Cumberland</t>
  </si>
  <si>
    <t>Falmouth</t>
  </si>
  <si>
    <t>Freeport</t>
  </si>
  <si>
    <t>Frye Island</t>
  </si>
  <si>
    <t>Gorham</t>
  </si>
  <si>
    <t>Gray</t>
  </si>
  <si>
    <t>Harpswell</t>
  </si>
  <si>
    <t>Harrison</t>
  </si>
  <si>
    <t>Long Island</t>
  </si>
  <si>
    <t>Naples</t>
  </si>
  <si>
    <t>New Gloucester</t>
  </si>
  <si>
    <t>North Yarmouth</t>
  </si>
  <si>
    <t>Pownal</t>
  </si>
  <si>
    <t>Raymond</t>
  </si>
  <si>
    <t>Scarborough</t>
  </si>
  <si>
    <t>Sebago</t>
  </si>
  <si>
    <t>Standish</t>
  </si>
  <si>
    <t>Windham</t>
  </si>
  <si>
    <t>Yarmouth</t>
  </si>
  <si>
    <t>Avon</t>
  </si>
  <si>
    <t>Carrabassett Valley</t>
  </si>
  <si>
    <t>Carthage</t>
  </si>
  <si>
    <t>Chesterville</t>
  </si>
  <si>
    <t>Eustis</t>
  </si>
  <si>
    <t>Farmington</t>
  </si>
  <si>
    <t>Industry</t>
  </si>
  <si>
    <t>Jay</t>
  </si>
  <si>
    <t>Kingfield</t>
  </si>
  <si>
    <t>New Sharon</t>
  </si>
  <si>
    <t>New Vineyard</t>
  </si>
  <si>
    <t>Phillips</t>
  </si>
  <si>
    <t>Rangeley</t>
  </si>
  <si>
    <t>Strong</t>
  </si>
  <si>
    <t>Temple</t>
  </si>
  <si>
    <t>Weld</t>
  </si>
  <si>
    <t>Wilton</t>
  </si>
  <si>
    <t>Amherst</t>
  </si>
  <si>
    <t>Aurora</t>
  </si>
  <si>
    <t>Bar Harbor</t>
  </si>
  <si>
    <t>Blue Hill</t>
  </si>
  <si>
    <t>Brooklin</t>
  </si>
  <si>
    <t>Brooksville</t>
  </si>
  <si>
    <t>Bucksport</t>
  </si>
  <si>
    <t>Castine</t>
  </si>
  <si>
    <t>Cranberry Isles</t>
  </si>
  <si>
    <t>Dedham</t>
  </si>
  <si>
    <t>Deer Isle</t>
  </si>
  <si>
    <t>Eastbrook</t>
  </si>
  <si>
    <t>Franklin</t>
  </si>
  <si>
    <t>Frenchboro</t>
  </si>
  <si>
    <t>Gouldsboro</t>
  </si>
  <si>
    <t>Great Pond</t>
  </si>
  <si>
    <t>Hancock</t>
  </si>
  <si>
    <t>Lamoine</t>
  </si>
  <si>
    <t>Mariaville</t>
  </si>
  <si>
    <t>Mount Desert</t>
  </si>
  <si>
    <t>Orland</t>
  </si>
  <si>
    <t>Osborn</t>
  </si>
  <si>
    <t>Otis</t>
  </si>
  <si>
    <t>Penobscot</t>
  </si>
  <si>
    <t>Sedgwick</t>
  </si>
  <si>
    <t>Sorrento</t>
  </si>
  <si>
    <t>Southwest Harbor</t>
  </si>
  <si>
    <t>Stonington</t>
  </si>
  <si>
    <t>Sullivan</t>
  </si>
  <si>
    <t>Surry</t>
  </si>
  <si>
    <t>Swans Island</t>
  </si>
  <si>
    <t>Tremont</t>
  </si>
  <si>
    <t>Trenton</t>
  </si>
  <si>
    <t>Waltham</t>
  </si>
  <si>
    <t>Winter Harbor</t>
  </si>
  <si>
    <t>Albion</t>
  </si>
  <si>
    <t>Belgrade</t>
  </si>
  <si>
    <t>Benton</t>
  </si>
  <si>
    <t>Chelsea</t>
  </si>
  <si>
    <t>China</t>
  </si>
  <si>
    <t>Clinton</t>
  </si>
  <si>
    <t>Farmingdale</t>
  </si>
  <si>
    <t>Fayette</t>
  </si>
  <si>
    <t>Litchfield</t>
  </si>
  <si>
    <t>Manchester</t>
  </si>
  <si>
    <t>Monmouth</t>
  </si>
  <si>
    <t>Mount Vernon</t>
  </si>
  <si>
    <t>Oakland</t>
  </si>
  <si>
    <t>Pittston</t>
  </si>
  <si>
    <t>Randolph</t>
  </si>
  <si>
    <t>Readfield</t>
  </si>
  <si>
    <t>Rome</t>
  </si>
  <si>
    <t>Sidney</t>
  </si>
  <si>
    <t>Vassalboro</t>
  </si>
  <si>
    <t>Vienna</t>
  </si>
  <si>
    <t>Wayne</t>
  </si>
  <si>
    <t>West Gardiner</t>
  </si>
  <si>
    <t>Windsor</t>
  </si>
  <si>
    <t>Winslow</t>
  </si>
  <si>
    <t>Winthrop</t>
  </si>
  <si>
    <t>Appleton</t>
  </si>
  <si>
    <t>Camden</t>
  </si>
  <si>
    <t>Cushing</t>
  </si>
  <si>
    <t>Friendship</t>
  </si>
  <si>
    <t>Hope</t>
  </si>
  <si>
    <t>Isle au Haut</t>
  </si>
  <si>
    <t>North Haven</t>
  </si>
  <si>
    <t>Owls Head</t>
  </si>
  <si>
    <t>Rockport</t>
  </si>
  <si>
    <t>St. George</t>
  </si>
  <si>
    <t>South Thomaston</t>
  </si>
  <si>
    <t>Thomaston</t>
  </si>
  <si>
    <t>Union</t>
  </si>
  <si>
    <t>Vinalhaven</t>
  </si>
  <si>
    <t>Warren</t>
  </si>
  <si>
    <t>Washington</t>
  </si>
  <si>
    <t>Alna</t>
  </si>
  <si>
    <t>Boothbay</t>
  </si>
  <si>
    <t>Boothbay Harbor</t>
  </si>
  <si>
    <t>Bremen</t>
  </si>
  <si>
    <t>Bristol</t>
  </si>
  <si>
    <t>Damariscotta</t>
  </si>
  <si>
    <t>Dresden</t>
  </si>
  <si>
    <t>Edgecomb</t>
  </si>
  <si>
    <t>Jefferson</t>
  </si>
  <si>
    <t>Newcastle</t>
  </si>
  <si>
    <t>Nobleboro</t>
  </si>
  <si>
    <t>Somerville</t>
  </si>
  <si>
    <t>South Bristol</t>
  </si>
  <si>
    <t>Southport</t>
  </si>
  <si>
    <t>Waldoboro</t>
  </si>
  <si>
    <t>Westport</t>
  </si>
  <si>
    <t>Whitefield</t>
  </si>
  <si>
    <t>Wiscasset</t>
  </si>
  <si>
    <t>Andover</t>
  </si>
  <si>
    <t>Bethel</t>
  </si>
  <si>
    <t>Brownfield</t>
  </si>
  <si>
    <t>Buckfield</t>
  </si>
  <si>
    <t>Byron</t>
  </si>
  <si>
    <t>Canton</t>
  </si>
  <si>
    <t>Denmark</t>
  </si>
  <si>
    <t>Dixfield</t>
  </si>
  <si>
    <t>Fryeburg</t>
  </si>
  <si>
    <t>Gilead</t>
  </si>
  <si>
    <t>Greenwood</t>
  </si>
  <si>
    <t>Hanover</t>
  </si>
  <si>
    <t>Hartford</t>
  </si>
  <si>
    <t>Hebron</t>
  </si>
  <si>
    <t>Hiram</t>
  </si>
  <si>
    <t>Lovell</t>
  </si>
  <si>
    <t>Mexico</t>
  </si>
  <si>
    <t>Newry</t>
  </si>
  <si>
    <t>Norway</t>
  </si>
  <si>
    <t>Otisfield</t>
  </si>
  <si>
    <t>Oxford</t>
  </si>
  <si>
    <t>Paris</t>
  </si>
  <si>
    <t>Peru</t>
  </si>
  <si>
    <t>Porter</t>
  </si>
  <si>
    <t>Roxbury</t>
  </si>
  <si>
    <t>Rumford</t>
  </si>
  <si>
    <t>Stoneham</t>
  </si>
  <si>
    <t>Stow</t>
  </si>
  <si>
    <t>Sumner</t>
  </si>
  <si>
    <t>Sweden</t>
  </si>
  <si>
    <t>Upton</t>
  </si>
  <si>
    <t>Waterford</t>
  </si>
  <si>
    <t>West Paris</t>
  </si>
  <si>
    <t>Woodstock</t>
  </si>
  <si>
    <t>Alton</t>
  </si>
  <si>
    <t>Bradford</t>
  </si>
  <si>
    <t>Bradley</t>
  </si>
  <si>
    <t>Burlington</t>
  </si>
  <si>
    <t>Carmel</t>
  </si>
  <si>
    <t>Charleston</t>
  </si>
  <si>
    <t>Chester</t>
  </si>
  <si>
    <t>Clifton</t>
  </si>
  <si>
    <t>Corinna</t>
  </si>
  <si>
    <t>Corinth</t>
  </si>
  <si>
    <t>Dexter</t>
  </si>
  <si>
    <t>Dixmont</t>
  </si>
  <si>
    <t>East Millinocket</t>
  </si>
  <si>
    <t>Eddington</t>
  </si>
  <si>
    <t>Edinburg</t>
  </si>
  <si>
    <t>Enfield</t>
  </si>
  <si>
    <t>Etna</t>
  </si>
  <si>
    <t>Exeter</t>
  </si>
  <si>
    <t>Garland</t>
  </si>
  <si>
    <t>Glenburn</t>
  </si>
  <si>
    <t>Greenbush</t>
  </si>
  <si>
    <t>Hampden</t>
  </si>
  <si>
    <t>Hermon</t>
  </si>
  <si>
    <t>Holden</t>
  </si>
  <si>
    <t>Howland</t>
  </si>
  <si>
    <t>Hudson</t>
  </si>
  <si>
    <t>Kenduskeag</t>
  </si>
  <si>
    <t>Lagrange</t>
  </si>
  <si>
    <t>Lakeville</t>
  </si>
  <si>
    <t>Lee</t>
  </si>
  <si>
    <t>Levant</t>
  </si>
  <si>
    <t>Lincoln</t>
  </si>
  <si>
    <t>Lowell</t>
  </si>
  <si>
    <t>Mattawamkeag</t>
  </si>
  <si>
    <t>Maxfield</t>
  </si>
  <si>
    <t>Medway</t>
  </si>
  <si>
    <t>Milford</t>
  </si>
  <si>
    <t>Millinocket</t>
  </si>
  <si>
    <t>Mount Chase</t>
  </si>
  <si>
    <t>Newburgh</t>
  </si>
  <si>
    <t>Newport</t>
  </si>
  <si>
    <t>Orono</t>
  </si>
  <si>
    <t>Orrington</t>
  </si>
  <si>
    <t>Passadumkeag</t>
  </si>
  <si>
    <t>Patten</t>
  </si>
  <si>
    <t>Plymouth</t>
  </si>
  <si>
    <t>Springfield</t>
  </si>
  <si>
    <t>Stacyville</t>
  </si>
  <si>
    <t>Stetson</t>
  </si>
  <si>
    <t>Veazie</t>
  </si>
  <si>
    <t>Winn</t>
  </si>
  <si>
    <t>Woodville</t>
  </si>
  <si>
    <t>Abbot</t>
  </si>
  <si>
    <t>Beaver Cove</t>
  </si>
  <si>
    <t>Bowerbank</t>
  </si>
  <si>
    <t>Brownville</t>
  </si>
  <si>
    <t>Dover-Foxcroft</t>
  </si>
  <si>
    <t>Greenville</t>
  </si>
  <si>
    <t>Guilford</t>
  </si>
  <si>
    <t>Medford</t>
  </si>
  <si>
    <t>Milo</t>
  </si>
  <si>
    <t>Monson</t>
  </si>
  <si>
    <t>Parkman</t>
  </si>
  <si>
    <t>Sangerville</t>
  </si>
  <si>
    <t>Sebec</t>
  </si>
  <si>
    <t>Shirley</t>
  </si>
  <si>
    <t>Wellington</t>
  </si>
  <si>
    <t>Willimantic</t>
  </si>
  <si>
    <t>Arrowsic</t>
  </si>
  <si>
    <t>Bowdoin</t>
  </si>
  <si>
    <t>Bowdoinham</t>
  </si>
  <si>
    <t>Georgetown</t>
  </si>
  <si>
    <t>Phippsburg</t>
  </si>
  <si>
    <t>Richmond</t>
  </si>
  <si>
    <t>Topsham</t>
  </si>
  <si>
    <t>West Bath</t>
  </si>
  <si>
    <t>Woolwich</t>
  </si>
  <si>
    <t>Anson</t>
  </si>
  <si>
    <t>Athens</t>
  </si>
  <si>
    <t>Bingham</t>
  </si>
  <si>
    <t>Cambridge</t>
  </si>
  <si>
    <t>Canaan</t>
  </si>
  <si>
    <t>Caratunk</t>
  </si>
  <si>
    <t>Cornville</t>
  </si>
  <si>
    <t>Detroit</t>
  </si>
  <si>
    <t>Embden</t>
  </si>
  <si>
    <t>Fairfield</t>
  </si>
  <si>
    <t>Harmony</t>
  </si>
  <si>
    <t>Hartland</t>
  </si>
  <si>
    <t>Jackman</t>
  </si>
  <si>
    <t>Madison</t>
  </si>
  <si>
    <t>Mercer</t>
  </si>
  <si>
    <t>Moose River</t>
  </si>
  <si>
    <t>Moscow</t>
  </si>
  <si>
    <t>New Portland</t>
  </si>
  <si>
    <t>Norridgewock</t>
  </si>
  <si>
    <t>Palmyra</t>
  </si>
  <si>
    <t>Pittsfield</t>
  </si>
  <si>
    <t>Ripley</t>
  </si>
  <si>
    <t>St. Albans</t>
  </si>
  <si>
    <t>Skowhegan</t>
  </si>
  <si>
    <t>Smithfield</t>
  </si>
  <si>
    <t>Solon</t>
  </si>
  <si>
    <t>Starks</t>
  </si>
  <si>
    <t>Belmont</t>
  </si>
  <si>
    <t>Brooks</t>
  </si>
  <si>
    <t>Burnham</t>
  </si>
  <si>
    <t>Frankfort</t>
  </si>
  <si>
    <t>Freedom</t>
  </si>
  <si>
    <t>Islesboro</t>
  </si>
  <si>
    <t>Jackson</t>
  </si>
  <si>
    <t>Knox</t>
  </si>
  <si>
    <t>Liberty</t>
  </si>
  <si>
    <t>Lincolnville</t>
  </si>
  <si>
    <t>Monroe</t>
  </si>
  <si>
    <t>Montville</t>
  </si>
  <si>
    <t>Morrill</t>
  </si>
  <si>
    <t>Northport</t>
  </si>
  <si>
    <t>Palermo</t>
  </si>
  <si>
    <t>Prospect</t>
  </si>
  <si>
    <t>Searsmont</t>
  </si>
  <si>
    <t>Searsport</t>
  </si>
  <si>
    <t>Stockton Springs</t>
  </si>
  <si>
    <t>Swanville</t>
  </si>
  <si>
    <t>Thorndike</t>
  </si>
  <si>
    <t>Troy</t>
  </si>
  <si>
    <t>Unity</t>
  </si>
  <si>
    <t>Waldo</t>
  </si>
  <si>
    <t>Winterport</t>
  </si>
  <si>
    <t>Addison</t>
  </si>
  <si>
    <t>Alexander</t>
  </si>
  <si>
    <t>Baileyville</t>
  </si>
  <si>
    <t>Beals</t>
  </si>
  <si>
    <t>Beddington</t>
  </si>
  <si>
    <t>Charlotte</t>
  </si>
  <si>
    <t>Cherryfield</t>
  </si>
  <si>
    <t>Columbia</t>
  </si>
  <si>
    <t>Columbia Falls</t>
  </si>
  <si>
    <t>Cooper</t>
  </si>
  <si>
    <t>Crawford</t>
  </si>
  <si>
    <t>Cutler</t>
  </si>
  <si>
    <t>Danforth</t>
  </si>
  <si>
    <t>Deblois</t>
  </si>
  <si>
    <t>Dennysville</t>
  </si>
  <si>
    <t>East Machias</t>
  </si>
  <si>
    <t>Harrington</t>
  </si>
  <si>
    <t>Jonesboro</t>
  </si>
  <si>
    <t>Jonesport</t>
  </si>
  <si>
    <t>Lubec</t>
  </si>
  <si>
    <t>Machias</t>
  </si>
  <si>
    <t>Machiasport</t>
  </si>
  <si>
    <t>Marshfield</t>
  </si>
  <si>
    <t>Meddybemps</t>
  </si>
  <si>
    <t>Milbridge</t>
  </si>
  <si>
    <t>Northfield</t>
  </si>
  <si>
    <t>Pembroke</t>
  </si>
  <si>
    <t>Perry</t>
  </si>
  <si>
    <t>Princeton</t>
  </si>
  <si>
    <t>Robbinston</t>
  </si>
  <si>
    <t>Roque Bluffs</t>
  </si>
  <si>
    <t>Steuben</t>
  </si>
  <si>
    <t>Talmadge</t>
  </si>
  <si>
    <t>Topsfield</t>
  </si>
  <si>
    <t>Vanceboro</t>
  </si>
  <si>
    <t>Waite</t>
  </si>
  <si>
    <t>Wesley</t>
  </si>
  <si>
    <t>Whiting</t>
  </si>
  <si>
    <t>Whitneyville</t>
  </si>
  <si>
    <t>Acton</t>
  </si>
  <si>
    <t>Alfred</t>
  </si>
  <si>
    <t>Arundel</t>
  </si>
  <si>
    <t>Berwick</t>
  </si>
  <si>
    <t>Buxton</t>
  </si>
  <si>
    <t>Cornish</t>
  </si>
  <si>
    <t>Dayton</t>
  </si>
  <si>
    <t>Eliot</t>
  </si>
  <si>
    <t>Hollis</t>
  </si>
  <si>
    <t>Kennebunk</t>
  </si>
  <si>
    <t>Kennebunkport</t>
  </si>
  <si>
    <t>Kittery</t>
  </si>
  <si>
    <t>Lebanon</t>
  </si>
  <si>
    <t>Limerick</t>
  </si>
  <si>
    <t>Limington</t>
  </si>
  <si>
    <t>Lyman</t>
  </si>
  <si>
    <t>Newfield</t>
  </si>
  <si>
    <t>North Berwick</t>
  </si>
  <si>
    <t>Ogunquit</t>
  </si>
  <si>
    <t>Old Orchard Beach</t>
  </si>
  <si>
    <t>Parsonsfield</t>
  </si>
  <si>
    <t>Sanford</t>
  </si>
  <si>
    <t>Shapleigh</t>
  </si>
  <si>
    <t>South Berwick</t>
  </si>
  <si>
    <t>Waterboro</t>
  </si>
  <si>
    <t>Wells</t>
  </si>
  <si>
    <t>York</t>
  </si>
  <si>
    <t>Auburn</t>
  </si>
  <si>
    <t>Augusta</t>
  </si>
  <si>
    <t>Bangor</t>
  </si>
  <si>
    <t>Bath</t>
  </si>
  <si>
    <t>Belfast</t>
  </si>
  <si>
    <t>Biddeford</t>
  </si>
  <si>
    <t>Brewer</t>
  </si>
  <si>
    <t>Calais</t>
  </si>
  <si>
    <t>Caribou</t>
  </si>
  <si>
    <t>Eastport</t>
  </si>
  <si>
    <t>Ellsworth</t>
  </si>
  <si>
    <t>Gardiner</t>
  </si>
  <si>
    <t>Hallowell</t>
  </si>
  <si>
    <t>Lewiston</t>
  </si>
  <si>
    <t>Old Town</t>
  </si>
  <si>
    <t>Portland</t>
  </si>
  <si>
    <t>Presque Isle</t>
  </si>
  <si>
    <t>Rockland</t>
  </si>
  <si>
    <t>Saco</t>
  </si>
  <si>
    <t>South Portland</t>
  </si>
  <si>
    <t>Waterville</t>
  </si>
  <si>
    <t>Westbrook</t>
  </si>
  <si>
    <t>Population projected</t>
  </si>
  <si>
    <t>Population observed</t>
  </si>
  <si>
    <t>County</t>
  </si>
  <si>
    <t>Town</t>
  </si>
  <si>
    <t>Percent change from previous period</t>
  </si>
  <si>
    <t>Total percent change</t>
  </si>
  <si>
    <t>Androscoggin</t>
  </si>
  <si>
    <t>Aroostook</t>
  </si>
  <si>
    <t>Northwest Aroostook</t>
  </si>
  <si>
    <t>St. Franics</t>
  </si>
  <si>
    <t>Verona Island</t>
  </si>
  <si>
    <t>Kennebec</t>
  </si>
  <si>
    <t>Piscataquis</t>
  </si>
  <si>
    <t>Sagadahoc</t>
  </si>
  <si>
    <t>Somerset</t>
  </si>
  <si>
    <t>2015-2020</t>
  </si>
  <si>
    <t>2010-2015</t>
  </si>
  <si>
    <t>2020-2025</t>
  </si>
  <si>
    <t>2025-2030</t>
  </si>
  <si>
    <t>2030-2035</t>
  </si>
  <si>
    <t>2035-2040</t>
  </si>
  <si>
    <t>2020-2040</t>
  </si>
  <si>
    <t>*Locations with fewer than 10 people in any of the projection years have been removed from the final projections. Totals may not equal county totals.</t>
  </si>
  <si>
    <t>Rangeley plantation</t>
  </si>
  <si>
    <t>Unity UT</t>
  </si>
  <si>
    <t>Lincoln plantation</t>
  </si>
  <si>
    <t>Central Aroostook UT</t>
  </si>
  <si>
    <t>Connor UT</t>
  </si>
  <si>
    <t>Cyr plantation</t>
  </si>
  <si>
    <t>Garfield plantation</t>
  </si>
  <si>
    <t>Macwahoc plantation</t>
  </si>
  <si>
    <t>Moro plantation</t>
  </si>
  <si>
    <t>Nashville plantation</t>
  </si>
  <si>
    <t>Reed plantation</t>
  </si>
  <si>
    <t>South Aroostook UT</t>
  </si>
  <si>
    <t>Square Lake UT</t>
  </si>
  <si>
    <t>St. John plantation</t>
  </si>
  <si>
    <t>Winterville plantation</t>
  </si>
  <si>
    <t>Coplin plantation</t>
  </si>
  <si>
    <t>Dallas plantation</t>
  </si>
  <si>
    <t>East Central Franklin UT</t>
  </si>
  <si>
    <t>North Franklin UT</t>
  </si>
  <si>
    <t>Sandy River plantation</t>
  </si>
  <si>
    <t>South Franklin UT</t>
  </si>
  <si>
    <t>Wyman UT</t>
  </si>
  <si>
    <t>Central Hancock UT</t>
  </si>
  <si>
    <t>East Hancock UT</t>
  </si>
  <si>
    <t>Matinicus Isle plantation</t>
  </si>
  <si>
    <t>Muscle Ridge Islands UT</t>
  </si>
  <si>
    <t>Monhegan plantation</t>
  </si>
  <si>
    <t>Magalloway plantation</t>
  </si>
  <si>
    <t>Milton UT</t>
  </si>
  <si>
    <t>North Oxford UT</t>
  </si>
  <si>
    <t>South Oxford UT</t>
  </si>
  <si>
    <t>Argyle UT</t>
  </si>
  <si>
    <t>Carroll plantation</t>
  </si>
  <si>
    <t>Drew plantation</t>
  </si>
  <si>
    <t>East Central Penobscot UT</t>
  </si>
  <si>
    <t>Kingman UT</t>
  </si>
  <si>
    <t>North Penobscot UT</t>
  </si>
  <si>
    <t>Penobscot Indian Island Reservation</t>
  </si>
  <si>
    <t>Prentiss UT</t>
  </si>
  <si>
    <t>Seboeis plantation</t>
  </si>
  <si>
    <t>Webster plantation</t>
  </si>
  <si>
    <t>Blanchard UT</t>
  </si>
  <si>
    <t>Kingsbury plantation</t>
  </si>
  <si>
    <t>Lake View plantation</t>
  </si>
  <si>
    <t>Northeast Piscataquis UT</t>
  </si>
  <si>
    <t>Northwest Piscataquis UT</t>
  </si>
  <si>
    <t>Southeast Piscataquis UT</t>
  </si>
  <si>
    <t>Brighton plantation</t>
  </si>
  <si>
    <t>Central Somerset UT</t>
  </si>
  <si>
    <t>Dennistown plantation</t>
  </si>
  <si>
    <t>Highland plantation</t>
  </si>
  <si>
    <t>Northeast Somerset UT</t>
  </si>
  <si>
    <t>Northwest Somerset UT</t>
  </si>
  <si>
    <t>Pleasant Ridge plantation</t>
  </si>
  <si>
    <t>Seboomook Lake UT</t>
  </si>
  <si>
    <t>The Forks plantation</t>
  </si>
  <si>
    <t>West Forks plantation</t>
  </si>
  <si>
    <t>Baring plantation</t>
  </si>
  <si>
    <t>Codyville plantation</t>
  </si>
  <si>
    <t>East Central Washington UT</t>
  </si>
  <si>
    <t>Grand Lake Stream plantation</t>
  </si>
  <si>
    <t>North Washington UT</t>
  </si>
  <si>
    <t>Passamaquoddy Indian Township Reservation</t>
  </si>
  <si>
    <t>Passamaquoddy Pleasant Point Reservation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</si>
</sst>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56">
    <xf numFmtId="0" fontId="0" fillId="0" borderId="0" xfId="0"/>
    <xf numFmtId="164" fontId="0" fillId="0" borderId="0" xfId="42" applyNumberFormat="1" applyFont="1"/>
    <xf numFmtId="0" fontId="16" fillId="0" borderId="0" xfId="0" applyFont="1"/>
    <xf numFmtId="0" fontId="16" fillId="0" borderId="11" xfId="0" applyFont="1" applyBorder="1"/>
    <xf numFmtId="3" fontId="0" fillId="0" borderId="0" xfId="0" applyNumberFormat="1" applyBorder="1"/>
    <xf numFmtId="164" fontId="0" fillId="0" borderId="10" xfId="42" applyNumberFormat="1" applyFont="1" applyBorder="1"/>
    <xf numFmtId="0" fontId="16" fillId="0" borderId="15" xfId="0" applyFont="1" applyBorder="1"/>
    <xf numFmtId="0" fontId="16" fillId="0" borderId="16" xfId="0" applyFont="1" applyBorder="1"/>
    <xf numFmtId="0" fontId="16" fillId="0" borderId="13" xfId="0" applyFont="1" applyBorder="1"/>
    <xf numFmtId="0" fontId="16" fillId="0" borderId="17" xfId="0" applyFont="1" applyBorder="1"/>
    <xf numFmtId="0" fontId="16" fillId="33" borderId="16" xfId="0" applyFont="1" applyFill="1" applyBorder="1"/>
    <xf numFmtId="3" fontId="0" fillId="33" borderId="0" xfId="0" applyNumberFormat="1" applyFill="1" applyBorder="1"/>
    <xf numFmtId="164" fontId="0" fillId="33" borderId="0" xfId="42" applyNumberFormat="1" applyFont="1" applyFill="1" applyBorder="1"/>
    <xf numFmtId="0" fontId="16" fillId="33" borderId="17" xfId="0" applyFont="1" applyFill="1" applyBorder="1"/>
    <xf numFmtId="3" fontId="0" fillId="33" borderId="10" xfId="0" applyNumberFormat="1" applyFill="1" applyBorder="1"/>
    <xf numFmtId="0" fontId="16" fillId="0" borderId="15" xfId="0" applyFont="1" applyFill="1" applyBorder="1"/>
    <xf numFmtId="3" fontId="0" fillId="0" borderId="14" xfId="0" applyNumberFormat="1" applyFill="1" applyBorder="1"/>
    <xf numFmtId="0" fontId="16" fillId="0" borderId="16" xfId="0" applyFont="1" applyFill="1" applyBorder="1"/>
    <xf numFmtId="3" fontId="0" fillId="0" borderId="0" xfId="0" applyNumberFormat="1" applyFill="1" applyBorder="1"/>
    <xf numFmtId="164" fontId="0" fillId="0" borderId="14" xfId="42" applyNumberFormat="1" applyFont="1" applyFill="1" applyBorder="1"/>
    <xf numFmtId="164" fontId="0" fillId="0" borderId="0" xfId="42" applyNumberFormat="1" applyFont="1" applyFill="1" applyBorder="1"/>
    <xf numFmtId="164" fontId="0" fillId="0" borderId="15" xfId="42" applyNumberFormat="1" applyFont="1" applyFill="1" applyBorder="1"/>
    <xf numFmtId="164" fontId="0" fillId="33" borderId="16" xfId="42" applyNumberFormat="1" applyFont="1" applyFill="1" applyBorder="1"/>
    <xf numFmtId="164" fontId="0" fillId="0" borderId="16" xfId="42" applyNumberFormat="1" applyFont="1" applyFill="1" applyBorder="1"/>
    <xf numFmtId="164" fontId="0" fillId="33" borderId="17" xfId="42" applyNumberFormat="1" applyFont="1" applyFill="1" applyBorder="1"/>
    <xf numFmtId="164" fontId="0" fillId="33" borderId="10" xfId="42" applyNumberFormat="1" applyFont="1" applyFill="1" applyBorder="1"/>
    <xf numFmtId="164" fontId="16" fillId="0" borderId="18" xfId="42" applyNumberFormat="1" applyFont="1" applyBorder="1" applyAlignment="1">
      <alignment horizontal="center" wrapText="1"/>
    </xf>
    <xf numFmtId="3" fontId="0" fillId="0" borderId="0" xfId="0" applyNumberFormat="1"/>
    <xf numFmtId="3" fontId="0" fillId="33" borderId="0" xfId="0" applyNumberFormat="1" applyFill="1"/>
    <xf numFmtId="3" fontId="0" fillId="0" borderId="14" xfId="0" applyNumberFormat="1" applyBorder="1"/>
    <xf numFmtId="0" fontId="0" fillId="0" borderId="0" xfId="0" applyProtection="1">
      <protection locked="0"/>
    </xf>
    <xf numFmtId="3" fontId="18" fillId="33" borderId="0" xfId="0" applyNumberFormat="1" applyFont="1" applyFill="1" applyBorder="1"/>
    <xf numFmtId="3" fontId="18" fillId="33" borderId="0" xfId="0" applyNumberFormat="1" applyFont="1" applyFill="1"/>
    <xf numFmtId="164" fontId="0" fillId="0" borderId="19" xfId="42" applyNumberFormat="1" applyFont="1" applyBorder="1"/>
    <xf numFmtId="0" fontId="0" fillId="0" borderId="16" xfId="0" applyBorder="1" applyProtection="1">
      <protection locked="0"/>
    </xf>
    <xf numFmtId="164" fontId="0" fillId="0" borderId="20" xfId="42" applyNumberFormat="1" applyFont="1" applyBorder="1"/>
    <xf numFmtId="3" fontId="18" fillId="33" borderId="16" xfId="0" applyNumberFormat="1" applyFont="1" applyFill="1" applyBorder="1"/>
    <xf numFmtId="3" fontId="0" fillId="0" borderId="16" xfId="0" applyNumberFormat="1" applyBorder="1"/>
    <xf numFmtId="3" fontId="0" fillId="33" borderId="17" xfId="0" applyNumberFormat="1" applyFill="1" applyBorder="1"/>
    <xf numFmtId="3" fontId="0" fillId="0" borderId="15" xfId="0" applyNumberFormat="1" applyBorder="1"/>
    <xf numFmtId="3" fontId="0" fillId="33" borderId="16" xfId="0" applyNumberFormat="1" applyFill="1" applyBorder="1"/>
    <xf numFmtId="164" fontId="16" fillId="0" borderId="11" xfId="42" applyNumberFormat="1" applyFont="1" applyBorder="1" applyAlignment="1">
      <alignment horizontal="center"/>
    </xf>
    <xf numFmtId="164" fontId="16" fillId="0" borderId="12" xfId="42" applyNumberFormat="1" applyFont="1" applyBorder="1" applyAlignment="1">
      <alignment horizontal="center"/>
    </xf>
    <xf numFmtId="164" fontId="16" fillId="0" borderId="13" xfId="42" applyNumberFormat="1"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xf numFmtId="0" fontId="0" fillId="0" borderId="14" xfId="0" applyBorder="1"/>
    <xf numFmtId="0" fontId="0" fillId="0" borderId="13" xfId="0" applyBorder="1"/>
    <xf numFmtId="0" fontId="0" fillId="0" borderId="10" xfId="0" applyBorder="1"/>
    <xf numFmtId="0" fontId="0" fillId="0" borderId="17" xfId="0" applyBorder="1"/>
    <xf numFmtId="49" fontId="16" fillId="0" borderId="17" xfId="42" applyNumberFormat="1" applyFont="1" applyBorder="1" applyAlignment="1">
      <alignment horizontal="right" wrapText="1"/>
    </xf>
    <xf numFmtId="49" fontId="16" fillId="0" borderId="14" xfId="42" applyNumberFormat="1" applyFont="1" applyFill="1" applyBorder="1" applyAlignment="1">
      <alignment horizontal="right" wrapText="1"/>
    </xf>
    <xf numFmtId="49" fontId="16" fillId="33" borderId="0" xfId="42" applyNumberFormat="1" applyFont="1" applyFill="1" applyBorder="1" applyAlignment="1">
      <alignment horizontal="right" wrapText="1"/>
    </xf>
    <xf numFmtId="49" fontId="16" fillId="0" borderId="0" xfId="42" applyNumberFormat="1" applyFont="1" applyFill="1" applyBorder="1" applyAlignment="1">
      <alignment horizontal="right" wrapText="1"/>
    </xf>
    <xf numFmtId="49" fontId="16" fillId="33" borderId="10" xfId="42" applyNumberFormat="1" applyFont="1" applyFill="1" applyBorder="1" applyAlignment="1">
      <alignment horizontal="righ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0"/>
  <sheetViews>
    <sheetView tabSelected="1" zoomScaleNormal="100" workbookViewId="0">
      <pane xSplit="1" ySplit="2" topLeftCell="B6" activePane="bottomRight" state="frozen"/>
      <selection pane="topRight" activeCell="C1" sqref="C1"/>
      <selection pane="bottomLeft" activeCell="A3" sqref="A3"/>
      <selection pane="bottomRight"/>
    </sheetView>
  </sheetViews>
  <sheetFormatPr defaultRowHeight="14.4" x14ac:dyDescent="0.3"/>
  <cols>
    <col min="1" max="1" width="42.44140625" customWidth="1"/>
    <col min="2" max="2" width="13.5546875" customWidth="1"/>
    <col min="3" max="7" width="8.44140625" customWidth="1"/>
    <col min="8" max="9" width="8.44140625" style="1" customWidth="1"/>
    <col min="10" max="14" width="8" style="1" customWidth="1"/>
    <col min="15" max="15" width="8" customWidth="1"/>
    <col min="16" max="16" width="8.88671875" customWidth="1"/>
  </cols>
  <sheetData>
    <row r="1" spans="1:16" s="2" customFormat="1" ht="43.2" x14ac:dyDescent="0.3">
      <c r="A1" s="3" t="s">
        <v>455</v>
      </c>
      <c r="B1" s="8" t="s">
        <v>454</v>
      </c>
      <c r="C1" s="44" t="s">
        <v>453</v>
      </c>
      <c r="D1" s="45"/>
      <c r="E1" s="46"/>
      <c r="F1" s="44" t="s">
        <v>452</v>
      </c>
      <c r="G1" s="45"/>
      <c r="H1" s="45"/>
      <c r="I1" s="46"/>
      <c r="J1" s="41" t="s">
        <v>456</v>
      </c>
      <c r="K1" s="42"/>
      <c r="L1" s="42"/>
      <c r="M1" s="42"/>
      <c r="N1" s="42"/>
      <c r="O1" s="43"/>
      <c r="P1" s="26" t="s">
        <v>457</v>
      </c>
    </row>
    <row r="2" spans="1:16" s="2" customFormat="1" ht="28.8" x14ac:dyDescent="0.3">
      <c r="A2" s="6"/>
      <c r="B2" s="9"/>
      <c r="C2" s="10">
        <v>2010</v>
      </c>
      <c r="D2" s="7">
        <v>2015</v>
      </c>
      <c r="E2" s="10">
        <v>2020</v>
      </c>
      <c r="F2" s="15">
        <v>2025</v>
      </c>
      <c r="G2" s="10">
        <v>2030</v>
      </c>
      <c r="H2" s="17">
        <v>2035</v>
      </c>
      <c r="I2" s="13">
        <v>2040</v>
      </c>
      <c r="J2" s="52" t="s">
        <v>468</v>
      </c>
      <c r="K2" s="53" t="s">
        <v>467</v>
      </c>
      <c r="L2" s="54" t="s">
        <v>469</v>
      </c>
      <c r="M2" s="53" t="s">
        <v>470</v>
      </c>
      <c r="N2" s="54" t="s">
        <v>471</v>
      </c>
      <c r="O2" s="55" t="s">
        <v>472</v>
      </c>
      <c r="P2" s="51" t="s">
        <v>473</v>
      </c>
    </row>
    <row r="3" spans="1:16" x14ac:dyDescent="0.3">
      <c r="A3" s="30" t="s">
        <v>430</v>
      </c>
      <c r="B3" s="48" t="s">
        <v>458</v>
      </c>
      <c r="C3" s="11">
        <v>23073.075000000001</v>
      </c>
      <c r="D3" s="4">
        <v>23327.575000000001</v>
      </c>
      <c r="E3" s="11">
        <v>24061</v>
      </c>
      <c r="F3" s="16">
        <v>24636.325511700194</v>
      </c>
      <c r="G3" s="11">
        <v>25534.87101634081</v>
      </c>
      <c r="H3" s="18">
        <v>26272.003692278919</v>
      </c>
      <c r="I3" s="14">
        <v>26784.302698484495</v>
      </c>
      <c r="J3" s="19">
        <f>(D3-C3)/C3</f>
        <v>1.1030172614616821E-2</v>
      </c>
      <c r="K3" s="12">
        <v>3.1440259006776397E-2</v>
      </c>
      <c r="L3" s="20">
        <v>2.3911122218535974E-2</v>
      </c>
      <c r="M3" s="12">
        <v>3.6472383197481362E-2</v>
      </c>
      <c r="N3" s="20">
        <v>2.8867687464189107E-2</v>
      </c>
      <c r="O3" s="25">
        <v>1.9499807179006234E-2</v>
      </c>
      <c r="P3" s="5">
        <f>(I3-E3)/E3</f>
        <v>0.11318327162148267</v>
      </c>
    </row>
    <row r="4" spans="1:16" x14ac:dyDescent="0.3">
      <c r="A4" s="30" t="s">
        <v>0</v>
      </c>
      <c r="B4" s="49" t="s">
        <v>458</v>
      </c>
      <c r="C4" s="11">
        <v>3854.0250000000001</v>
      </c>
      <c r="D4" s="4">
        <v>3989.5250000000001</v>
      </c>
      <c r="E4" s="11">
        <v>4173</v>
      </c>
      <c r="F4" s="16">
        <v>4272.0564452826438</v>
      </c>
      <c r="G4" s="11">
        <v>4453.9775017341681</v>
      </c>
      <c r="H4" s="18">
        <v>4610.000647891512</v>
      </c>
      <c r="I4" s="14">
        <v>4726.0534107316953</v>
      </c>
      <c r="J4" s="19">
        <f t="shared" ref="J4:J66" si="0">(D4-C4)/C4</f>
        <v>3.5158049052613827E-2</v>
      </c>
      <c r="K4" s="12">
        <v>4.5989184176061126E-2</v>
      </c>
      <c r="L4" s="20">
        <v>2.3737465919636769E-2</v>
      </c>
      <c r="M4" s="12">
        <v>4.2583954304350913E-2</v>
      </c>
      <c r="N4" s="20">
        <v>3.5030070559762816E-2</v>
      </c>
      <c r="O4" s="25">
        <v>2.5174131568346469E-2</v>
      </c>
      <c r="P4" s="5">
        <f t="shared" ref="P4:P66" si="1">(I4-E4)/E4</f>
        <v>0.13253137089185127</v>
      </c>
    </row>
    <row r="5" spans="1:16" x14ac:dyDescent="0.3">
      <c r="A5" s="30" t="s">
        <v>1</v>
      </c>
      <c r="B5" s="49" t="s">
        <v>458</v>
      </c>
      <c r="C5" s="11">
        <v>4350.75</v>
      </c>
      <c r="D5" s="4">
        <v>4361.75</v>
      </c>
      <c r="E5" s="11">
        <v>4376</v>
      </c>
      <c r="F5" s="16">
        <v>4320.0570794993027</v>
      </c>
      <c r="G5" s="11">
        <v>4332.9781129353723</v>
      </c>
      <c r="H5" s="18">
        <v>4313.0006061509966</v>
      </c>
      <c r="I5" s="14">
        <v>4254.0480764394051</v>
      </c>
      <c r="J5" s="19">
        <f t="shared" si="0"/>
        <v>2.5282997184393496E-3</v>
      </c>
      <c r="K5" s="12">
        <v>3.267037313005039E-3</v>
      </c>
      <c r="L5" s="20">
        <v>-1.278403119302951E-2</v>
      </c>
      <c r="M5" s="12">
        <v>2.9909404432144626E-3</v>
      </c>
      <c r="N5" s="20">
        <v>-4.6105718200459833E-3</v>
      </c>
      <c r="O5" s="25">
        <v>-1.3668565134796418E-2</v>
      </c>
      <c r="P5" s="5">
        <f t="shared" si="1"/>
        <v>-2.7868355475455867E-2</v>
      </c>
    </row>
    <row r="6" spans="1:16" x14ac:dyDescent="0.3">
      <c r="A6" s="30" t="s">
        <v>2</v>
      </c>
      <c r="B6" s="49" t="s">
        <v>458</v>
      </c>
      <c r="C6" s="11">
        <v>2324.6750000000002</v>
      </c>
      <c r="D6" s="4">
        <v>2284.1750000000002</v>
      </c>
      <c r="E6" s="11">
        <v>2262</v>
      </c>
      <c r="F6" s="16">
        <v>2188.0289097093691</v>
      </c>
      <c r="G6" s="11">
        <v>2157.989099403308</v>
      </c>
      <c r="H6" s="18">
        <v>2111.000296680907</v>
      </c>
      <c r="I6" s="14">
        <v>2044.0231001979655</v>
      </c>
      <c r="J6" s="19">
        <f t="shared" si="0"/>
        <v>-1.7421790142708119E-2</v>
      </c>
      <c r="K6" s="12">
        <v>-9.7081002987950971E-3</v>
      </c>
      <c r="L6" s="20">
        <v>-3.2701631428218803E-2</v>
      </c>
      <c r="M6" s="12">
        <v>-1.3729165173622548E-2</v>
      </c>
      <c r="N6" s="20">
        <v>-2.177434665235034E-2</v>
      </c>
      <c r="O6" s="25">
        <v>-3.1727705859752264E-2</v>
      </c>
      <c r="P6" s="5">
        <f t="shared" si="1"/>
        <v>-9.6364677189228337E-2</v>
      </c>
    </row>
    <row r="7" spans="1:16" x14ac:dyDescent="0.3">
      <c r="A7" s="30" t="s">
        <v>443</v>
      </c>
      <c r="B7" s="49" t="s">
        <v>458</v>
      </c>
      <c r="C7" s="11">
        <v>36614.824999999997</v>
      </c>
      <c r="D7" s="4">
        <v>36691.324999999997</v>
      </c>
      <c r="E7" s="11">
        <v>37121</v>
      </c>
      <c r="F7" s="16">
        <v>36574.483246668409</v>
      </c>
      <c r="G7" s="11">
        <v>36837.8139220663</v>
      </c>
      <c r="H7" s="18">
        <v>36834.00517666724</v>
      </c>
      <c r="I7" s="14">
        <v>36499.412492233627</v>
      </c>
      <c r="J7" s="19">
        <f t="shared" si="0"/>
        <v>2.0893176466089897E-3</v>
      </c>
      <c r="K7" s="12">
        <v>1.1710533756957631E-2</v>
      </c>
      <c r="L7" s="20">
        <v>-1.4722576259572517E-2</v>
      </c>
      <c r="M7" s="12">
        <v>7.1998467790213017E-3</v>
      </c>
      <c r="N7" s="20">
        <v>-1.0339227531575013E-4</v>
      </c>
      <c r="O7" s="25">
        <v>-9.0837985939569155E-3</v>
      </c>
      <c r="P7" s="5">
        <f t="shared" si="1"/>
        <v>-1.6744902016819944E-2</v>
      </c>
    </row>
    <row r="8" spans="1:16" x14ac:dyDescent="0.3">
      <c r="A8" s="30" t="s">
        <v>3</v>
      </c>
      <c r="B8" s="49" t="s">
        <v>458</v>
      </c>
      <c r="C8" s="11">
        <v>9038.6</v>
      </c>
      <c r="D8" s="4">
        <v>9274.6</v>
      </c>
      <c r="E8" s="11">
        <v>9711</v>
      </c>
      <c r="F8" s="16">
        <v>9917.1310318043033</v>
      </c>
      <c r="G8" s="11">
        <v>10347.947729668876</v>
      </c>
      <c r="H8" s="18">
        <v>10715.00150589101</v>
      </c>
      <c r="I8" s="14">
        <v>10992.124225722129</v>
      </c>
      <c r="J8" s="19">
        <f t="shared" si="0"/>
        <v>2.611023831124289E-2</v>
      </c>
      <c r="K8" s="12">
        <v>4.7053242188342281E-2</v>
      </c>
      <c r="L8" s="20">
        <v>2.1226550489579221E-2</v>
      </c>
      <c r="M8" s="12">
        <v>4.3441666393530642E-2</v>
      </c>
      <c r="N8" s="20">
        <v>3.5471166439094315E-2</v>
      </c>
      <c r="O8" s="25">
        <v>2.5863059345232919E-2</v>
      </c>
      <c r="P8" s="5">
        <f t="shared" si="1"/>
        <v>0.13192505671116561</v>
      </c>
    </row>
    <row r="9" spans="1:16" x14ac:dyDescent="0.3">
      <c r="A9" s="30" t="s">
        <v>4</v>
      </c>
      <c r="B9" s="49" t="s">
        <v>458</v>
      </c>
      <c r="C9" s="11">
        <v>2095.15</v>
      </c>
      <c r="D9" s="4">
        <v>2099.15</v>
      </c>
      <c r="E9" s="11">
        <v>2127</v>
      </c>
      <c r="F9" s="16">
        <v>2125.0280773000045</v>
      </c>
      <c r="G9" s="11">
        <v>2155.9891095058074</v>
      </c>
      <c r="H9" s="18">
        <v>2171.0003051133344</v>
      </c>
      <c r="I9" s="14">
        <v>2167.0244902783716</v>
      </c>
      <c r="J9" s="19">
        <f t="shared" si="0"/>
        <v>1.9091711810610217E-3</v>
      </c>
      <c r="K9" s="12">
        <v>1.3267274849343647E-2</v>
      </c>
      <c r="L9" s="20">
        <v>-9.2709106722876911E-4</v>
      </c>
      <c r="M9" s="12">
        <v>1.4569705001329147E-2</v>
      </c>
      <c r="N9" s="20">
        <v>6.9625563233794985E-3</v>
      </c>
      <c r="O9" s="25">
        <v>-1.8313285473053886E-3</v>
      </c>
      <c r="P9" s="5">
        <f t="shared" si="1"/>
        <v>1.881734380741493E-2</v>
      </c>
    </row>
    <row r="10" spans="1:16" x14ac:dyDescent="0.3">
      <c r="A10" s="30" t="s">
        <v>5</v>
      </c>
      <c r="B10" s="49" t="s">
        <v>458</v>
      </c>
      <c r="C10" s="11">
        <v>3184.2</v>
      </c>
      <c r="D10" s="4">
        <v>3098.2</v>
      </c>
      <c r="E10" s="11">
        <v>3060</v>
      </c>
      <c r="F10" s="16">
        <v>2966.0391893043825</v>
      </c>
      <c r="G10" s="11">
        <v>2922.9852351973445</v>
      </c>
      <c r="H10" s="18">
        <v>2856.0004013835487</v>
      </c>
      <c r="I10" s="14">
        <v>2763.0312259525331</v>
      </c>
      <c r="J10" s="19">
        <f t="shared" si="0"/>
        <v>-2.7008353746623956E-2</v>
      </c>
      <c r="K10" s="12">
        <v>-1.2329739848944476E-2</v>
      </c>
      <c r="L10" s="20">
        <v>-3.070614728614951E-2</v>
      </c>
      <c r="M10" s="12">
        <v>-1.451563899165309E-2</v>
      </c>
      <c r="N10" s="20">
        <v>-2.2916583021765913E-2</v>
      </c>
      <c r="O10" s="25">
        <v>-3.255222771886801E-2</v>
      </c>
      <c r="P10" s="5">
        <f t="shared" si="1"/>
        <v>-9.7048618969760428E-2</v>
      </c>
    </row>
    <row r="11" spans="1:16" x14ac:dyDescent="0.3">
      <c r="A11" s="30" t="s">
        <v>6</v>
      </c>
      <c r="B11" s="49" t="s">
        <v>458</v>
      </c>
      <c r="C11" s="11">
        <v>3034.1750000000002</v>
      </c>
      <c r="D11" s="4">
        <v>3068.6750000000002</v>
      </c>
      <c r="E11" s="11">
        <v>3107</v>
      </c>
      <c r="F11" s="16">
        <v>3073.0406030790182</v>
      </c>
      <c r="G11" s="11">
        <v>3100.984336074911</v>
      </c>
      <c r="H11" s="18">
        <v>3106.0004365186633</v>
      </c>
      <c r="I11" s="14">
        <v>3083.0348424218823</v>
      </c>
      <c r="J11" s="19">
        <f t="shared" si="0"/>
        <v>1.1370471380193956E-2</v>
      </c>
      <c r="K11" s="12">
        <v>1.2489103603346763E-2</v>
      </c>
      <c r="L11" s="20">
        <v>-1.0929963605079474E-2</v>
      </c>
      <c r="M11" s="12">
        <v>9.0931870434431961E-3</v>
      </c>
      <c r="N11" s="20">
        <v>1.6175832897309395E-3</v>
      </c>
      <c r="O11" s="25">
        <v>-7.3939442592357851E-3</v>
      </c>
      <c r="P11" s="5">
        <f t="shared" si="1"/>
        <v>-7.7132789115280558E-3</v>
      </c>
    </row>
    <row r="12" spans="1:16" x14ac:dyDescent="0.3">
      <c r="A12" s="30" t="s">
        <v>7</v>
      </c>
      <c r="B12" s="49" t="s">
        <v>458</v>
      </c>
      <c r="C12" s="11">
        <v>2608.4250000000002</v>
      </c>
      <c r="D12" s="4">
        <v>2671.9250000000002</v>
      </c>
      <c r="E12" s="11">
        <v>2766</v>
      </c>
      <c r="F12" s="16">
        <v>2853.0376962526643</v>
      </c>
      <c r="G12" s="11">
        <v>2972.9849826348632</v>
      </c>
      <c r="H12" s="18">
        <v>3074.0004320213684</v>
      </c>
      <c r="I12" s="14">
        <v>3149.0355883186853</v>
      </c>
      <c r="J12" s="19">
        <f t="shared" si="0"/>
        <v>2.4344192376625742E-2</v>
      </c>
      <c r="K12" s="12">
        <v>3.5208697848928994E-2</v>
      </c>
      <c r="L12" s="20">
        <v>3.1466990691491059E-2</v>
      </c>
      <c r="M12" s="12">
        <v>4.2041956382049994E-2</v>
      </c>
      <c r="N12" s="20">
        <v>3.3977786627424678E-2</v>
      </c>
      <c r="O12" s="25">
        <v>2.440961150027432E-2</v>
      </c>
      <c r="P12" s="5">
        <f t="shared" si="1"/>
        <v>0.13847996685418848</v>
      </c>
    </row>
    <row r="13" spans="1:16" x14ac:dyDescent="0.3">
      <c r="A13" s="30" t="s">
        <v>8</v>
      </c>
      <c r="B13" s="49" t="s">
        <v>458</v>
      </c>
      <c r="C13" s="11">
        <v>5385.75</v>
      </c>
      <c r="D13" s="4">
        <v>5643.75</v>
      </c>
      <c r="E13" s="11">
        <v>5906</v>
      </c>
      <c r="F13" s="16">
        <v>6054.0799905761069</v>
      </c>
      <c r="G13" s="11">
        <v>6321.9680659998676</v>
      </c>
      <c r="H13" s="18">
        <v>6552.0009208210822</v>
      </c>
      <c r="I13" s="14">
        <v>6727.0760249665918</v>
      </c>
      <c r="J13" s="19">
        <f t="shared" si="0"/>
        <v>4.790419161676647E-2</v>
      </c>
      <c r="K13" s="12">
        <v>4.6467331118493993E-2</v>
      </c>
      <c r="L13" s="20">
        <v>2.5072805718947988E-2</v>
      </c>
      <c r="M13" s="12">
        <v>4.4249180030782487E-2</v>
      </c>
      <c r="N13" s="20">
        <v>3.6386272821963939E-2</v>
      </c>
      <c r="O13" s="25">
        <v>2.6720860735710783E-2</v>
      </c>
      <c r="P13" s="5">
        <f t="shared" si="1"/>
        <v>0.13902404757307685</v>
      </c>
    </row>
    <row r="14" spans="1:16" x14ac:dyDescent="0.3">
      <c r="A14" s="30" t="s">
        <v>9</v>
      </c>
      <c r="B14" s="49" t="s">
        <v>458</v>
      </c>
      <c r="C14" s="11">
        <v>4881.875</v>
      </c>
      <c r="D14" s="4">
        <v>5006.375</v>
      </c>
      <c r="E14" s="11">
        <v>5044</v>
      </c>
      <c r="F14" s="16">
        <v>4948.0653771672578</v>
      </c>
      <c r="G14" s="11">
        <v>4961.9749356993589</v>
      </c>
      <c r="H14" s="18">
        <v>4939.0006941293232</v>
      </c>
      <c r="I14" s="14">
        <v>4871.0550494443687</v>
      </c>
      <c r="J14" s="19">
        <f t="shared" si="0"/>
        <v>2.5502496479324031E-2</v>
      </c>
      <c r="K14" s="12">
        <v>7.5154178422511819E-3</v>
      </c>
      <c r="L14" s="20">
        <v>-1.9019552504508819E-2</v>
      </c>
      <c r="M14" s="12">
        <v>2.8111104991228597E-3</v>
      </c>
      <c r="N14" s="20">
        <v>-4.6300599796958997E-3</v>
      </c>
      <c r="O14" s="25">
        <v>-1.3756961963118819E-2</v>
      </c>
      <c r="P14" s="5">
        <f t="shared" si="1"/>
        <v>-3.4287262203733404E-2</v>
      </c>
    </row>
    <row r="15" spans="1:16" x14ac:dyDescent="0.3">
      <c r="A15" s="30" t="s">
        <v>10</v>
      </c>
      <c r="B15" s="49" t="s">
        <v>458</v>
      </c>
      <c r="C15" s="11">
        <v>5734.2</v>
      </c>
      <c r="D15" s="4">
        <v>5739.2</v>
      </c>
      <c r="E15" s="11">
        <v>5817</v>
      </c>
      <c r="F15" s="16">
        <v>5754.0760267219875</v>
      </c>
      <c r="G15" s="11">
        <v>5815.9706219321779</v>
      </c>
      <c r="H15" s="18">
        <v>5836.0008201941146</v>
      </c>
      <c r="I15" s="14">
        <v>5803.0655824113473</v>
      </c>
      <c r="J15" s="19">
        <f t="shared" si="0"/>
        <v>8.7196121516514946E-4</v>
      </c>
      <c r="K15" s="12">
        <v>1.3555896292166247E-2</v>
      </c>
      <c r="L15" s="20">
        <v>-1.0817255162113182E-2</v>
      </c>
      <c r="M15" s="12">
        <v>1.0756652314420467E-2</v>
      </c>
      <c r="N15" s="20">
        <v>3.443999215952509E-3</v>
      </c>
      <c r="O15" s="25">
        <v>-5.643460101787956E-3</v>
      </c>
      <c r="P15" s="5">
        <f t="shared" si="1"/>
        <v>-2.3954646017969143E-3</v>
      </c>
    </row>
    <row r="16" spans="1:16" x14ac:dyDescent="0.3">
      <c r="A16" s="30" t="s">
        <v>11</v>
      </c>
      <c r="B16" s="49" t="s">
        <v>458</v>
      </c>
      <c r="C16" s="11">
        <v>1602.7249999999999</v>
      </c>
      <c r="D16" s="4">
        <v>1613.2249999999999</v>
      </c>
      <c r="E16" s="11">
        <v>1608</v>
      </c>
      <c r="F16" s="16">
        <v>1569.0207309570385</v>
      </c>
      <c r="G16" s="11">
        <v>1558.9921251018338</v>
      </c>
      <c r="H16" s="18">
        <v>1537.0002160106842</v>
      </c>
      <c r="I16" s="14">
        <v>1501.0169635015393</v>
      </c>
      <c r="J16" s="19">
        <f t="shared" si="0"/>
        <v>6.5513422452385785E-3</v>
      </c>
      <c r="K16" s="12">
        <v>-3.2388538486571861E-3</v>
      </c>
      <c r="L16" s="20">
        <v>-2.4240838957065636E-2</v>
      </c>
      <c r="M16" s="12">
        <v>-6.3916337479413832E-3</v>
      </c>
      <c r="N16" s="20">
        <v>-1.4106491454992542E-2</v>
      </c>
      <c r="O16" s="25">
        <v>-2.3411351627874333E-2</v>
      </c>
      <c r="P16" s="5">
        <f t="shared" si="1"/>
        <v>-6.6531739115958152E-2</v>
      </c>
    </row>
    <row r="17" spans="1:16" x14ac:dyDescent="0.3">
      <c r="A17" s="30" t="s">
        <v>12</v>
      </c>
      <c r="B17" s="49" t="s">
        <v>459</v>
      </c>
      <c r="C17" s="11">
        <v>239.52500000000001</v>
      </c>
      <c r="D17" s="4">
        <v>239.02500000000001</v>
      </c>
      <c r="E17" s="11">
        <v>237</v>
      </c>
      <c r="F17" s="16">
        <v>242.98097465879306</v>
      </c>
      <c r="G17" s="11">
        <v>250.88049077542095</v>
      </c>
      <c r="H17" s="18">
        <v>257.70179077041547</v>
      </c>
      <c r="I17" s="14">
        <v>261.54335475010168</v>
      </c>
      <c r="J17" s="19">
        <f t="shared" si="0"/>
        <v>-2.0874647740319382E-3</v>
      </c>
      <c r="K17" s="12">
        <v>-8.4719171634766166E-3</v>
      </c>
      <c r="L17" s="20">
        <v>2.5236179994907459E-2</v>
      </c>
      <c r="M17" s="12">
        <v>3.2510842166638021E-2</v>
      </c>
      <c r="N17" s="20">
        <v>2.7189439776330371E-2</v>
      </c>
      <c r="O17" s="25">
        <v>1.4907013134063396E-2</v>
      </c>
      <c r="P17" s="5">
        <f t="shared" si="1"/>
        <v>0.10355845886118854</v>
      </c>
    </row>
    <row r="18" spans="1:16" x14ac:dyDescent="0.3">
      <c r="A18" s="30" t="s">
        <v>13</v>
      </c>
      <c r="B18" s="49" t="s">
        <v>459</v>
      </c>
      <c r="C18" s="11">
        <v>238.9</v>
      </c>
      <c r="D18" s="4">
        <v>245.9</v>
      </c>
      <c r="E18" s="11">
        <v>253</v>
      </c>
      <c r="F18" s="16">
        <v>267.87656632465303</v>
      </c>
      <c r="G18" s="11">
        <v>283.60403305047589</v>
      </c>
      <c r="H18" s="18">
        <v>299.17104445760879</v>
      </c>
      <c r="I18" s="14">
        <v>310.70563947756443</v>
      </c>
      <c r="J18" s="19">
        <f t="shared" si="0"/>
        <v>2.9300962745918795E-2</v>
      </c>
      <c r="K18" s="12">
        <v>2.8873525823505553E-2</v>
      </c>
      <c r="L18" s="20">
        <v>5.8800657409695756E-2</v>
      </c>
      <c r="M18" s="12">
        <v>5.871161834574945E-2</v>
      </c>
      <c r="N18" s="20">
        <v>5.4889950751730865E-2</v>
      </c>
      <c r="O18" s="25">
        <v>3.8555185181332163E-2</v>
      </c>
      <c r="P18" s="5">
        <f t="shared" si="1"/>
        <v>0.22808553153187522</v>
      </c>
    </row>
    <row r="19" spans="1:16" x14ac:dyDescent="0.3">
      <c r="A19" s="30" t="s">
        <v>14</v>
      </c>
      <c r="B19" s="49" t="s">
        <v>459</v>
      </c>
      <c r="C19" s="11">
        <v>1301.6500000000001</v>
      </c>
      <c r="D19" s="4">
        <v>1246.6500000000001</v>
      </c>
      <c r="E19" s="11">
        <v>1202</v>
      </c>
      <c r="F19" s="16">
        <v>1191.0051052947399</v>
      </c>
      <c r="G19" s="11">
        <v>1193.9134817929125</v>
      </c>
      <c r="H19" s="18">
        <v>1189.7726355492362</v>
      </c>
      <c r="I19" s="14">
        <v>1175.9618506809084</v>
      </c>
      <c r="J19" s="19">
        <f t="shared" si="0"/>
        <v>-4.2254062151884146E-2</v>
      </c>
      <c r="K19" s="12">
        <v>-3.5815986844743963E-2</v>
      </c>
      <c r="L19" s="20">
        <v>-9.147166976089971E-3</v>
      </c>
      <c r="M19" s="12">
        <v>2.4419513277005311E-3</v>
      </c>
      <c r="N19" s="20">
        <v>-3.4682967458060654E-3</v>
      </c>
      <c r="O19" s="25">
        <v>-1.1607919408864409E-2</v>
      </c>
      <c r="P19" s="5">
        <f t="shared" si="1"/>
        <v>-2.1662353842838305E-2</v>
      </c>
    </row>
    <row r="20" spans="1:16" x14ac:dyDescent="0.3">
      <c r="A20" s="30" t="s">
        <v>15</v>
      </c>
      <c r="B20" s="49" t="s">
        <v>459</v>
      </c>
      <c r="C20" s="11">
        <v>72</v>
      </c>
      <c r="D20" s="4">
        <v>68</v>
      </c>
      <c r="E20" s="11">
        <v>57</v>
      </c>
      <c r="F20" s="16">
        <v>63.732714664601467</v>
      </c>
      <c r="G20" s="11">
        <v>62.472217070559367</v>
      </c>
      <c r="H20" s="18">
        <v>61.216517347761524</v>
      </c>
      <c r="I20" s="14">
        <v>59.977987367504525</v>
      </c>
      <c r="J20" s="19">
        <f t="shared" si="0"/>
        <v>-5.5555555555555552E-2</v>
      </c>
      <c r="K20" s="12">
        <v>-0.16176470588235292</v>
      </c>
      <c r="L20" s="20">
        <v>0.11811780113335901</v>
      </c>
      <c r="M20" s="12">
        <v>-1.9777873901583698E-2</v>
      </c>
      <c r="N20" s="20">
        <v>-2.0100130612934586E-2</v>
      </c>
      <c r="O20" s="25">
        <v>-2.0231957548664581E-2</v>
      </c>
      <c r="P20" s="5">
        <f t="shared" si="1"/>
        <v>5.2245392412360092E-2</v>
      </c>
    </row>
    <row r="21" spans="1:16" x14ac:dyDescent="0.3">
      <c r="A21" s="30" t="s">
        <v>16</v>
      </c>
      <c r="B21" s="49" t="s">
        <v>459</v>
      </c>
      <c r="C21" s="11">
        <v>725.95</v>
      </c>
      <c r="D21" s="4">
        <v>699.95</v>
      </c>
      <c r="E21" s="11">
        <v>667</v>
      </c>
      <c r="F21" s="16">
        <v>650.27285431226176</v>
      </c>
      <c r="G21" s="11">
        <v>642.57137558289639</v>
      </c>
      <c r="H21" s="18">
        <v>629.93771077212671</v>
      </c>
      <c r="I21" s="14">
        <v>613.54531339873483</v>
      </c>
      <c r="J21" s="19">
        <f t="shared" si="0"/>
        <v>-3.5815138783662784E-2</v>
      </c>
      <c r="K21" s="12">
        <v>-4.7074791056504139E-2</v>
      </c>
      <c r="L21" s="20">
        <v>-2.5078179441886395E-2</v>
      </c>
      <c r="M21" s="12">
        <v>-1.1843457216910269E-2</v>
      </c>
      <c r="N21" s="20">
        <v>-1.9661107373961872E-2</v>
      </c>
      <c r="O21" s="25">
        <v>-2.6022251237030058E-2</v>
      </c>
      <c r="P21" s="5">
        <f t="shared" si="1"/>
        <v>-8.0141958922436529E-2</v>
      </c>
    </row>
    <row r="22" spans="1:16" x14ac:dyDescent="0.3">
      <c r="A22" s="30" t="s">
        <v>17</v>
      </c>
      <c r="B22" s="49" t="s">
        <v>459</v>
      </c>
      <c r="C22" s="11">
        <v>609.22500000000002</v>
      </c>
      <c r="D22" s="4">
        <v>571.72500000000002</v>
      </c>
      <c r="E22" s="11">
        <v>532</v>
      </c>
      <c r="F22" s="16">
        <v>504.88259898363975</v>
      </c>
      <c r="G22" s="11">
        <v>484.90339916672269</v>
      </c>
      <c r="H22" s="18">
        <v>462.08596965729669</v>
      </c>
      <c r="I22" s="14">
        <v>435.57784268531969</v>
      </c>
      <c r="J22" s="19">
        <f t="shared" si="0"/>
        <v>-6.1553613197094667E-2</v>
      </c>
      <c r="K22" s="12">
        <v>-6.9482705846342196E-2</v>
      </c>
      <c r="L22" s="20">
        <v>-5.0972558301428994E-2</v>
      </c>
      <c r="M22" s="12">
        <v>-3.9571971498198688E-2</v>
      </c>
      <c r="N22" s="20">
        <v>-4.7055618807037458E-2</v>
      </c>
      <c r="O22" s="25">
        <v>-5.7366223414306639E-2</v>
      </c>
      <c r="P22" s="5">
        <f t="shared" si="1"/>
        <v>-0.18124465660654193</v>
      </c>
    </row>
    <row r="23" spans="1:16" x14ac:dyDescent="0.3">
      <c r="A23" s="30" t="s">
        <v>438</v>
      </c>
      <c r="B23" s="49" t="s">
        <v>459</v>
      </c>
      <c r="C23" s="11">
        <v>8184</v>
      </c>
      <c r="D23" s="4">
        <v>7820</v>
      </c>
      <c r="E23" s="11">
        <v>7396</v>
      </c>
      <c r="F23" s="16">
        <v>7145.0348081018046</v>
      </c>
      <c r="G23" s="11">
        <v>6995.8966894094656</v>
      </c>
      <c r="H23" s="18">
        <v>6800.9576046997008</v>
      </c>
      <c r="I23" s="14">
        <v>6557.2655369489776</v>
      </c>
      <c r="J23" s="19">
        <f t="shared" si="0"/>
        <v>-4.4477028347996092E-2</v>
      </c>
      <c r="K23" s="12">
        <v>-5.421994884910486E-2</v>
      </c>
      <c r="L23" s="20">
        <v>-3.393255704410425E-2</v>
      </c>
      <c r="M23" s="12">
        <v>-2.0872973008225326E-2</v>
      </c>
      <c r="N23" s="20">
        <v>-2.7864774647811452E-2</v>
      </c>
      <c r="O23" s="25">
        <v>-3.5832022770193928E-2</v>
      </c>
      <c r="P23" s="5">
        <f t="shared" si="1"/>
        <v>-0.11340379435519503</v>
      </c>
    </row>
    <row r="24" spans="1:16" x14ac:dyDescent="0.3">
      <c r="A24" s="30" t="s">
        <v>18</v>
      </c>
      <c r="B24" s="49" t="s">
        <v>459</v>
      </c>
      <c r="C24" s="11">
        <v>424.5</v>
      </c>
      <c r="D24" s="4">
        <v>395.5</v>
      </c>
      <c r="E24" s="11">
        <v>373</v>
      </c>
      <c r="F24" s="16">
        <v>361.48399098828645</v>
      </c>
      <c r="G24" s="11">
        <v>355.00085255968656</v>
      </c>
      <c r="H24" s="18">
        <v>344.58975087691567</v>
      </c>
      <c r="I24" s="14">
        <v>333.32029045219724</v>
      </c>
      <c r="J24" s="19">
        <f t="shared" si="0"/>
        <v>-6.8315665488810365E-2</v>
      </c>
      <c r="K24" s="12">
        <v>-5.6890012642225041E-2</v>
      </c>
      <c r="L24" s="20">
        <v>-3.0874018798159653E-2</v>
      </c>
      <c r="M24" s="12">
        <v>-1.7934787128124796E-2</v>
      </c>
      <c r="N24" s="20">
        <v>-2.9326976562740636E-2</v>
      </c>
      <c r="O24" s="25">
        <v>-3.270399190933504E-2</v>
      </c>
      <c r="P24" s="5">
        <f t="shared" si="1"/>
        <v>-0.10637991835872053</v>
      </c>
    </row>
    <row r="25" spans="1:16" x14ac:dyDescent="0.3">
      <c r="A25" s="30" t="s">
        <v>19</v>
      </c>
      <c r="B25" s="49" t="s">
        <v>459</v>
      </c>
      <c r="C25" s="11">
        <v>304.25</v>
      </c>
      <c r="D25" s="4">
        <v>297.25</v>
      </c>
      <c r="E25" s="11">
        <v>293</v>
      </c>
      <c r="F25" s="16">
        <v>299.74292365695374</v>
      </c>
      <c r="G25" s="11">
        <v>307.40297288687941</v>
      </c>
      <c r="H25" s="18">
        <v>313.98149220303492</v>
      </c>
      <c r="I25" s="14">
        <v>316.60511364485996</v>
      </c>
      <c r="J25" s="19">
        <f t="shared" si="0"/>
        <v>-2.3007395234182416E-2</v>
      </c>
      <c r="K25" s="12">
        <v>-1.4297729184188368E-2</v>
      </c>
      <c r="L25" s="20">
        <v>2.3013391320661158E-2</v>
      </c>
      <c r="M25" s="12">
        <v>2.5555396392584528E-2</v>
      </c>
      <c r="N25" s="20">
        <v>2.1400311305955766E-2</v>
      </c>
      <c r="O25" s="25">
        <v>8.3559748169121928E-3</v>
      </c>
      <c r="P25" s="5">
        <f t="shared" si="1"/>
        <v>8.0563527798156842E-2</v>
      </c>
    </row>
    <row r="26" spans="1:16" x14ac:dyDescent="0.3">
      <c r="A26" t="s">
        <v>478</v>
      </c>
      <c r="B26" s="49" t="s">
        <v>459</v>
      </c>
      <c r="C26" s="11">
        <v>184.82499999999999</v>
      </c>
      <c r="D26" s="4">
        <v>175.32499999999999</v>
      </c>
      <c r="E26" s="11">
        <v>164</v>
      </c>
      <c r="F26" s="16">
        <v>157.34013932823487</v>
      </c>
      <c r="G26" s="11">
        <v>152.70986395025622</v>
      </c>
      <c r="H26" s="18">
        <v>147.11711427123336</v>
      </c>
      <c r="I26" s="14">
        <v>140.60413432054341</v>
      </c>
      <c r="J26" s="19">
        <f t="shared" si="0"/>
        <v>-5.1399972947382661E-2</v>
      </c>
      <c r="K26" s="12">
        <v>-6.4594324825324345E-2</v>
      </c>
      <c r="L26" s="20">
        <v>-4.0608906535153255E-2</v>
      </c>
      <c r="M26" s="12">
        <v>-2.942844335684236E-2</v>
      </c>
      <c r="N26" s="20">
        <v>-3.662336887972506E-2</v>
      </c>
      <c r="O26" s="25">
        <v>-4.4270715769222146E-2</v>
      </c>
      <c r="P26" s="5">
        <f t="shared" si="1"/>
        <v>-0.14265771755766213</v>
      </c>
    </row>
    <row r="27" spans="1:16" x14ac:dyDescent="0.3">
      <c r="A27" s="30" t="s">
        <v>20</v>
      </c>
      <c r="B27" s="49" t="s">
        <v>459</v>
      </c>
      <c r="C27" s="11">
        <v>469.15</v>
      </c>
      <c r="D27" s="4">
        <v>480.15</v>
      </c>
      <c r="E27" s="11">
        <v>491</v>
      </c>
      <c r="F27" s="16">
        <v>508.86589365017733</v>
      </c>
      <c r="G27" s="11">
        <v>534.48452382589687</v>
      </c>
      <c r="H27" s="18">
        <v>556.8728352280242</v>
      </c>
      <c r="I27" s="14">
        <v>574.21548561676457</v>
      </c>
      <c r="J27" s="19">
        <f t="shared" si="0"/>
        <v>2.3446658851113716E-2</v>
      </c>
      <c r="K27" s="12">
        <v>2.2597105071331836E-2</v>
      </c>
      <c r="L27" s="20">
        <v>3.6386748778365119E-2</v>
      </c>
      <c r="M27" s="12">
        <v>5.034456129875986E-2</v>
      </c>
      <c r="N27" s="20">
        <v>4.1887670089808093E-2</v>
      </c>
      <c r="O27" s="25">
        <v>3.1142927597894055E-2</v>
      </c>
      <c r="P27" s="5">
        <f t="shared" si="1"/>
        <v>0.16948164076734129</v>
      </c>
    </row>
    <row r="28" spans="1:16" x14ac:dyDescent="0.3">
      <c r="A28" t="s">
        <v>479</v>
      </c>
      <c r="B28" s="49" t="s">
        <v>459</v>
      </c>
      <c r="C28" s="11">
        <v>458.82499999999999</v>
      </c>
      <c r="D28" s="4">
        <v>439.32499999999999</v>
      </c>
      <c r="E28" s="11">
        <v>418</v>
      </c>
      <c r="F28" s="16">
        <v>407.2918796534687</v>
      </c>
      <c r="G28" s="11">
        <v>401.60710973931026</v>
      </c>
      <c r="H28" s="18">
        <v>392.97054684530787</v>
      </c>
      <c r="I28" s="14">
        <v>382.48257517965999</v>
      </c>
      <c r="J28" s="19">
        <f t="shared" si="0"/>
        <v>-4.2499863782487879E-2</v>
      </c>
      <c r="K28" s="12">
        <v>-4.8540374438058365E-2</v>
      </c>
      <c r="L28" s="20">
        <v>-2.5617512790744756E-2</v>
      </c>
      <c r="M28" s="12">
        <v>-1.3957484050492575E-2</v>
      </c>
      <c r="N28" s="20">
        <v>-2.1505004977647291E-2</v>
      </c>
      <c r="O28" s="25">
        <v>-2.6688950990966909E-2</v>
      </c>
      <c r="P28" s="5">
        <f t="shared" si="1"/>
        <v>-8.4969915838134E-2</v>
      </c>
    </row>
    <row r="29" spans="1:16" x14ac:dyDescent="0.3">
      <c r="A29" s="30" t="s">
        <v>21</v>
      </c>
      <c r="B29" s="49" t="s">
        <v>459</v>
      </c>
      <c r="C29" s="11">
        <v>269.97500000000002</v>
      </c>
      <c r="D29" s="4">
        <v>258.47500000000002</v>
      </c>
      <c r="E29" s="11">
        <v>248</v>
      </c>
      <c r="F29" s="16">
        <v>245.96844565869628</v>
      </c>
      <c r="G29" s="11">
        <v>245.92237830950356</v>
      </c>
      <c r="H29" s="18">
        <v>243.87870620801769</v>
      </c>
      <c r="I29" s="14">
        <v>239.9119494700181</v>
      </c>
      <c r="J29" s="19">
        <f t="shared" si="0"/>
        <v>-4.2596536716362619E-2</v>
      </c>
      <c r="K29" s="12">
        <v>-4.0526163071863852E-2</v>
      </c>
      <c r="L29" s="20">
        <v>-8.1917513762246319E-3</v>
      </c>
      <c r="M29" s="12">
        <v>-1.8728967071102165E-4</v>
      </c>
      <c r="N29" s="20">
        <v>-8.3102323405226386E-3</v>
      </c>
      <c r="O29" s="25">
        <v>-1.626528531201954E-2</v>
      </c>
      <c r="P29" s="5">
        <f t="shared" si="1"/>
        <v>-3.2613106975733462E-2</v>
      </c>
    </row>
    <row r="30" spans="1:16" x14ac:dyDescent="0.3">
      <c r="A30" t="s">
        <v>480</v>
      </c>
      <c r="B30" s="49" t="s">
        <v>459</v>
      </c>
      <c r="C30" s="11">
        <v>102.6</v>
      </c>
      <c r="D30" s="4">
        <v>90.6</v>
      </c>
      <c r="E30" s="11">
        <v>78</v>
      </c>
      <c r="F30" s="16">
        <v>68.711832997773456</v>
      </c>
      <c r="G30" s="11">
        <v>59.49734959100892</v>
      </c>
      <c r="H30" s="18">
        <v>49.368159151420585</v>
      </c>
      <c r="I30" s="14">
        <v>40.313073476519435</v>
      </c>
      <c r="J30" s="19">
        <f t="shared" si="0"/>
        <v>-0.11695906432748539</v>
      </c>
      <c r="K30" s="12">
        <v>-0.13907284768211914</v>
      </c>
      <c r="L30" s="20">
        <v>-0.11907906413110958</v>
      </c>
      <c r="M30" s="12">
        <v>-0.13410329785647146</v>
      </c>
      <c r="N30" s="20">
        <v>-0.17024607834159777</v>
      </c>
      <c r="O30" s="25">
        <v>-0.183419552815969</v>
      </c>
      <c r="P30" s="5">
        <f t="shared" si="1"/>
        <v>-0.48316572466000723</v>
      </c>
    </row>
    <row r="31" spans="1:16" x14ac:dyDescent="0.3">
      <c r="A31" s="30" t="s">
        <v>22</v>
      </c>
      <c r="B31" s="49" t="s">
        <v>459</v>
      </c>
      <c r="C31" s="11">
        <v>206.5</v>
      </c>
      <c r="D31" s="4">
        <v>211.5</v>
      </c>
      <c r="E31" s="11">
        <v>215</v>
      </c>
      <c r="F31" s="16">
        <v>222.06867765947072</v>
      </c>
      <c r="G31" s="11">
        <v>234.02290839130174</v>
      </c>
      <c r="H31" s="18">
        <v>242.89134302498928</v>
      </c>
      <c r="I31" s="14">
        <v>250.72765211005986</v>
      </c>
      <c r="J31" s="19">
        <f t="shared" si="0"/>
        <v>2.4213075060532687E-2</v>
      </c>
      <c r="K31" s="12">
        <v>1.6548463356973908E-2</v>
      </c>
      <c r="L31" s="20">
        <v>3.2877570509166176E-2</v>
      </c>
      <c r="M31" s="12">
        <v>5.3831233012348267E-2</v>
      </c>
      <c r="N31" s="20">
        <v>3.7895583362543839E-2</v>
      </c>
      <c r="O31" s="25">
        <v>3.2262611699027666E-2</v>
      </c>
      <c r="P31" s="5">
        <f t="shared" si="1"/>
        <v>0.16617512609330171</v>
      </c>
    </row>
    <row r="32" spans="1:16" x14ac:dyDescent="0.3">
      <c r="A32" s="30" t="s">
        <v>23</v>
      </c>
      <c r="B32" s="49" t="s">
        <v>459</v>
      </c>
      <c r="C32" s="11">
        <v>866.25</v>
      </c>
      <c r="D32" s="4">
        <v>818.25</v>
      </c>
      <c r="E32" s="11">
        <v>772</v>
      </c>
      <c r="F32" s="16">
        <v>751.84686830897033</v>
      </c>
      <c r="G32" s="11">
        <v>739.75037991487761</v>
      </c>
      <c r="H32" s="18">
        <v>721.76248679376897</v>
      </c>
      <c r="I32" s="14">
        <v>700.07093451906917</v>
      </c>
      <c r="J32" s="19">
        <f t="shared" si="0"/>
        <v>-5.5411255411255411E-2</v>
      </c>
      <c r="K32" s="12">
        <v>-5.6523067522150972E-2</v>
      </c>
      <c r="L32" s="20">
        <v>-2.6105092864028068E-2</v>
      </c>
      <c r="M32" s="12">
        <v>-1.6089032094128042E-2</v>
      </c>
      <c r="N32" s="20">
        <v>-2.4316166114275561E-2</v>
      </c>
      <c r="O32" s="25">
        <v>-3.0053587809832805E-2</v>
      </c>
      <c r="P32" s="5">
        <f t="shared" si="1"/>
        <v>-9.3172364612604697E-2</v>
      </c>
    </row>
    <row r="33" spans="1:16" x14ac:dyDescent="0.3">
      <c r="A33" s="30" t="s">
        <v>24</v>
      </c>
      <c r="B33" s="49" t="s">
        <v>459</v>
      </c>
      <c r="C33" s="11">
        <v>1290.3499999999999</v>
      </c>
      <c r="D33" s="4">
        <v>1306.3499999999999</v>
      </c>
      <c r="E33" s="11">
        <v>1320</v>
      </c>
      <c r="F33" s="16">
        <v>1367.2658942890282</v>
      </c>
      <c r="G33" s="11">
        <v>1429.9196351705812</v>
      </c>
      <c r="H33" s="18">
        <v>1483.0195009086742</v>
      </c>
      <c r="I33" s="14">
        <v>1524.0308265513445</v>
      </c>
      <c r="J33" s="19">
        <f t="shared" si="0"/>
        <v>1.2399736505599257E-2</v>
      </c>
      <c r="K33" s="12">
        <v>1.0448960845102828E-2</v>
      </c>
      <c r="L33" s="20">
        <v>3.5807495673506162E-2</v>
      </c>
      <c r="M33" s="12">
        <v>4.5824108641379313E-2</v>
      </c>
      <c r="N33" s="20">
        <v>3.7134860192166386E-2</v>
      </c>
      <c r="O33" s="25">
        <v>2.765393551301365E-2</v>
      </c>
      <c r="P33" s="5">
        <f t="shared" si="1"/>
        <v>0.1545688079934428</v>
      </c>
    </row>
    <row r="34" spans="1:16" x14ac:dyDescent="0.3">
      <c r="A34" s="30" t="s">
        <v>25</v>
      </c>
      <c r="B34" s="49" t="s">
        <v>459</v>
      </c>
      <c r="C34" s="11">
        <v>3496.8</v>
      </c>
      <c r="D34" s="4">
        <v>3428.8</v>
      </c>
      <c r="E34" s="11">
        <v>3322</v>
      </c>
      <c r="F34" s="16">
        <v>3289.2055708934158</v>
      </c>
      <c r="G34" s="11">
        <v>3303.0945247941791</v>
      </c>
      <c r="H34" s="18">
        <v>3295.8183049488384</v>
      </c>
      <c r="I34" s="14">
        <v>3262.4092145144264</v>
      </c>
      <c r="J34" s="19">
        <f t="shared" si="0"/>
        <v>-1.9446350949439486E-2</v>
      </c>
      <c r="K34" s="12">
        <v>-3.1147923471768646E-2</v>
      </c>
      <c r="L34" s="20">
        <v>-9.8718931687490352E-3</v>
      </c>
      <c r="M34" s="12">
        <v>4.2225861538325304E-3</v>
      </c>
      <c r="N34" s="20">
        <v>-2.2028494161225876E-3</v>
      </c>
      <c r="O34" s="25">
        <v>-1.0136811966923842E-2</v>
      </c>
      <c r="P34" s="5">
        <f t="shared" si="1"/>
        <v>-1.793822561275546E-2</v>
      </c>
    </row>
    <row r="35" spans="1:16" x14ac:dyDescent="0.3">
      <c r="A35" s="30" t="s">
        <v>26</v>
      </c>
      <c r="B35" s="49" t="s">
        <v>459</v>
      </c>
      <c r="C35" s="11">
        <v>4103.3249999999998</v>
      </c>
      <c r="D35" s="4">
        <v>4145.8249999999998</v>
      </c>
      <c r="E35" s="11">
        <v>4067</v>
      </c>
      <c r="F35" s="16">
        <v>4145.6139241989986</v>
      </c>
      <c r="G35" s="11">
        <v>4247.1191383048535</v>
      </c>
      <c r="H35" s="18">
        <v>4320.7012889323296</v>
      </c>
      <c r="I35" s="14">
        <v>4359.7114096313944</v>
      </c>
      <c r="J35" s="19">
        <f t="shared" si="0"/>
        <v>1.0357454015950479E-2</v>
      </c>
      <c r="K35" s="12">
        <v>-1.9013103543926713E-2</v>
      </c>
      <c r="L35" s="20">
        <v>1.932970843348869E-2</v>
      </c>
      <c r="M35" s="12">
        <v>2.4484965547163728E-2</v>
      </c>
      <c r="N35" s="20">
        <v>1.7325191083960245E-2</v>
      </c>
      <c r="O35" s="25">
        <v>9.0286548618834228E-3</v>
      </c>
      <c r="P35" s="5">
        <f t="shared" si="1"/>
        <v>7.1972316112956583E-2</v>
      </c>
    </row>
    <row r="36" spans="1:16" x14ac:dyDescent="0.3">
      <c r="A36" s="30" t="s">
        <v>27</v>
      </c>
      <c r="B36" s="49" t="s">
        <v>459</v>
      </c>
      <c r="C36" s="11">
        <v>1087.3499999999999</v>
      </c>
      <c r="D36" s="4">
        <v>1057.3499999999999</v>
      </c>
      <c r="E36" s="11">
        <v>1052</v>
      </c>
      <c r="F36" s="16">
        <v>1067.5229706320745</v>
      </c>
      <c r="G36" s="11">
        <v>1102.6842124200321</v>
      </c>
      <c r="H36" s="18">
        <v>1130.5308445675314</v>
      </c>
      <c r="I36" s="14">
        <v>1148.4309712335291</v>
      </c>
      <c r="J36" s="19">
        <f t="shared" si="0"/>
        <v>-2.7590012415505589E-2</v>
      </c>
      <c r="K36" s="12">
        <v>-5.059819359719997E-3</v>
      </c>
      <c r="L36" s="20">
        <v>1.4755675505774279E-2</v>
      </c>
      <c r="M36" s="12">
        <v>3.2937222668978139E-2</v>
      </c>
      <c r="N36" s="20">
        <v>2.5253496725399893E-2</v>
      </c>
      <c r="O36" s="25">
        <v>1.5833381947969016E-2</v>
      </c>
      <c r="P36" s="5">
        <f t="shared" si="1"/>
        <v>9.1664421324647472E-2</v>
      </c>
    </row>
    <row r="37" spans="1:16" x14ac:dyDescent="0.3">
      <c r="A37" t="s">
        <v>481</v>
      </c>
      <c r="B37" s="49" t="s">
        <v>459</v>
      </c>
      <c r="C37" s="11">
        <v>81.125</v>
      </c>
      <c r="D37" s="4">
        <v>80.625</v>
      </c>
      <c r="E37" s="11">
        <v>79</v>
      </c>
      <c r="F37" s="16">
        <v>80.661716997386236</v>
      </c>
      <c r="G37" s="11">
        <v>82.304666934229004</v>
      </c>
      <c r="H37" s="18">
        <v>83.925870557414996</v>
      </c>
      <c r="I37" s="14">
        <v>84.559129731235885</v>
      </c>
      <c r="J37" s="19">
        <f t="shared" si="0"/>
        <v>-6.1633281972265025E-3</v>
      </c>
      <c r="K37" s="12">
        <v>-2.0155038759689936E-2</v>
      </c>
      <c r="L37" s="20">
        <v>2.1034392371977573E-2</v>
      </c>
      <c r="M37" s="12">
        <v>2.0368397772837055E-2</v>
      </c>
      <c r="N37" s="20">
        <v>1.9697590471771331E-2</v>
      </c>
      <c r="O37" s="25">
        <v>7.5454585054040013E-3</v>
      </c>
      <c r="P37" s="5">
        <f t="shared" si="1"/>
        <v>7.0368730775137778E-2</v>
      </c>
    </row>
    <row r="38" spans="1:16" x14ac:dyDescent="0.3">
      <c r="A38" s="30" t="s">
        <v>28</v>
      </c>
      <c r="B38" s="49" t="s">
        <v>459</v>
      </c>
      <c r="C38" s="11">
        <v>465.4</v>
      </c>
      <c r="D38" s="4">
        <v>415.4</v>
      </c>
      <c r="E38" s="11">
        <v>366</v>
      </c>
      <c r="F38" s="16">
        <v>323.6426916561793</v>
      </c>
      <c r="G38" s="11">
        <v>288.56214551639329</v>
      </c>
      <c r="H38" s="18">
        <v>250.79024848921657</v>
      </c>
      <c r="I38" s="14">
        <v>212.38107002263897</v>
      </c>
      <c r="J38" s="19">
        <f t="shared" si="0"/>
        <v>-0.10743446497636443</v>
      </c>
      <c r="K38" s="12">
        <v>-0.11892152142513235</v>
      </c>
      <c r="L38" s="20">
        <v>-0.11573035066617676</v>
      </c>
      <c r="M38" s="12">
        <v>-0.10839282654667115</v>
      </c>
      <c r="N38" s="20">
        <v>-0.13089692329387981</v>
      </c>
      <c r="O38" s="25">
        <v>-0.15315259942504944</v>
      </c>
      <c r="P38" s="5">
        <f t="shared" si="1"/>
        <v>-0.41972385239716131</v>
      </c>
    </row>
    <row r="39" spans="1:16" x14ac:dyDescent="0.3">
      <c r="A39" s="30" t="s">
        <v>29</v>
      </c>
      <c r="B39" s="49" t="s">
        <v>459</v>
      </c>
      <c r="C39" s="11">
        <v>218.07499999999999</v>
      </c>
      <c r="D39" s="4">
        <v>191.57499999999999</v>
      </c>
      <c r="E39" s="11">
        <v>166</v>
      </c>
      <c r="F39" s="16">
        <v>145.39025532862209</v>
      </c>
      <c r="G39" s="11">
        <v>126.9276791274857</v>
      </c>
      <c r="H39" s="18">
        <v>108.60995013312528</v>
      </c>
      <c r="I39" s="14">
        <v>88.4921125094329</v>
      </c>
      <c r="J39" s="19">
        <f t="shared" si="0"/>
        <v>-0.12151782643585923</v>
      </c>
      <c r="K39" s="12">
        <v>-0.1334986297794597</v>
      </c>
      <c r="L39" s="20">
        <v>-0.12415508838179468</v>
      </c>
      <c r="M39" s="12">
        <v>-0.12698633866077114</v>
      </c>
      <c r="N39" s="20">
        <v>-0.14431626828977284</v>
      </c>
      <c r="O39" s="25">
        <v>-0.18523015247713093</v>
      </c>
      <c r="P39" s="5">
        <f t="shared" si="1"/>
        <v>-0.46691498488293431</v>
      </c>
    </row>
    <row r="40" spans="1:16" x14ac:dyDescent="0.3">
      <c r="A40" s="30" t="s">
        <v>30</v>
      </c>
      <c r="B40" s="49" t="s">
        <v>459</v>
      </c>
      <c r="C40" s="11">
        <v>117.52500000000001</v>
      </c>
      <c r="D40" s="4">
        <v>103.02500000000001</v>
      </c>
      <c r="E40" s="11">
        <v>91</v>
      </c>
      <c r="F40" s="16">
        <v>81.65754066402063</v>
      </c>
      <c r="G40" s="11">
        <v>72.3884420023942</v>
      </c>
      <c r="H40" s="18">
        <v>64.178606896846759</v>
      </c>
      <c r="I40" s="14">
        <v>54.078513200208995</v>
      </c>
      <c r="J40" s="19">
        <f t="shared" si="0"/>
        <v>-0.12337800467985534</v>
      </c>
      <c r="K40" s="12">
        <v>-0.11671924290220825</v>
      </c>
      <c r="L40" s="20">
        <v>-0.1026643883074656</v>
      </c>
      <c r="M40" s="12">
        <v>-0.11351185189086299</v>
      </c>
      <c r="N40" s="20">
        <v>-0.11341361795403615</v>
      </c>
      <c r="O40" s="25">
        <v>-0.15737477307463965</v>
      </c>
      <c r="P40" s="5">
        <f t="shared" si="1"/>
        <v>-0.40573062417352751</v>
      </c>
    </row>
    <row r="41" spans="1:16" x14ac:dyDescent="0.3">
      <c r="A41" s="30" t="s">
        <v>31</v>
      </c>
      <c r="B41" s="49" t="s">
        <v>459</v>
      </c>
      <c r="C41" s="11">
        <v>120.625</v>
      </c>
      <c r="D41" s="4">
        <v>108.125</v>
      </c>
      <c r="E41" s="11">
        <v>97</v>
      </c>
      <c r="F41" s="16">
        <v>88.628306330461413</v>
      </c>
      <c r="G41" s="11">
        <v>81.31304444104552</v>
      </c>
      <c r="H41" s="18">
        <v>73.064875544102463</v>
      </c>
      <c r="I41" s="14">
        <v>64.894215840250794</v>
      </c>
      <c r="J41" s="19">
        <f t="shared" si="0"/>
        <v>-0.10362694300518134</v>
      </c>
      <c r="K41" s="12">
        <v>-0.10289017341040463</v>
      </c>
      <c r="L41" s="20">
        <v>-8.6306120304521561E-2</v>
      </c>
      <c r="M41" s="12">
        <v>-8.2538662785002881E-2</v>
      </c>
      <c r="N41" s="20">
        <v>-0.10143721654553517</v>
      </c>
      <c r="O41" s="25">
        <v>-0.11182746351110673</v>
      </c>
      <c r="P41" s="5">
        <f t="shared" si="1"/>
        <v>-0.33098746556442482</v>
      </c>
    </row>
    <row r="42" spans="1:16" x14ac:dyDescent="0.3">
      <c r="A42" s="30" t="s">
        <v>32</v>
      </c>
      <c r="B42" s="49" t="s">
        <v>459</v>
      </c>
      <c r="C42" s="11">
        <v>82.95</v>
      </c>
      <c r="D42" s="4">
        <v>78.95</v>
      </c>
      <c r="E42" s="11">
        <v>73</v>
      </c>
      <c r="F42" s="16">
        <v>67.716009331139048</v>
      </c>
      <c r="G42" s="11">
        <v>65.447084550109807</v>
      </c>
      <c r="H42" s="18">
        <v>61.216517347761524</v>
      </c>
      <c r="I42" s="14">
        <v>57.028250283856757</v>
      </c>
      <c r="J42" s="19">
        <f t="shared" si="0"/>
        <v>-4.8221820373719103E-2</v>
      </c>
      <c r="K42" s="12">
        <v>-7.5364154528182459E-2</v>
      </c>
      <c r="L42" s="20">
        <v>-7.2383433820012999E-2</v>
      </c>
      <c r="M42" s="12">
        <v>-3.3506475107443756E-2</v>
      </c>
      <c r="N42" s="20">
        <v>-6.4641033766892009E-2</v>
      </c>
      <c r="O42" s="25">
        <v>-6.8417271111845035E-2</v>
      </c>
      <c r="P42" s="5">
        <f t="shared" si="1"/>
        <v>-0.21879109200196223</v>
      </c>
    </row>
    <row r="43" spans="1:16" x14ac:dyDescent="0.3">
      <c r="A43" s="30" t="s">
        <v>33</v>
      </c>
      <c r="B43" s="49" t="s">
        <v>459</v>
      </c>
      <c r="C43" s="11">
        <v>1309.5250000000001</v>
      </c>
      <c r="D43" s="4">
        <v>1308.0250000000001</v>
      </c>
      <c r="E43" s="11">
        <v>1290</v>
      </c>
      <c r="F43" s="16">
        <v>1321.458005623846</v>
      </c>
      <c r="G43" s="11">
        <v>1357.531193168187</v>
      </c>
      <c r="H43" s="18">
        <v>1386.2579089718902</v>
      </c>
      <c r="I43" s="14">
        <v>1403.0916061217863</v>
      </c>
      <c r="J43" s="19">
        <f t="shared" si="0"/>
        <v>-1.145453504133178E-3</v>
      </c>
      <c r="K43" s="12">
        <v>-1.3780317654479179E-2</v>
      </c>
      <c r="L43" s="20">
        <v>2.4386050871198384E-2</v>
      </c>
      <c r="M43" s="12">
        <v>2.7298020361465225E-2</v>
      </c>
      <c r="N43" s="20">
        <v>2.1160998692531852E-2</v>
      </c>
      <c r="O43" s="25">
        <v>1.2143265002095172E-2</v>
      </c>
      <c r="P43" s="5">
        <f t="shared" si="1"/>
        <v>8.7667911722314959E-2</v>
      </c>
    </row>
    <row r="44" spans="1:16" x14ac:dyDescent="0.3">
      <c r="A44" s="30" t="s">
        <v>34</v>
      </c>
      <c r="B44" s="49" t="s">
        <v>459</v>
      </c>
      <c r="C44" s="11">
        <v>6129.3</v>
      </c>
      <c r="D44" s="4">
        <v>6115.3</v>
      </c>
      <c r="E44" s="11">
        <v>6055</v>
      </c>
      <c r="F44" s="16">
        <v>6047.637127470698</v>
      </c>
      <c r="G44" s="11">
        <v>6161.9421726421569</v>
      </c>
      <c r="H44" s="18">
        <v>6234.2111376413923</v>
      </c>
      <c r="I44" s="14">
        <v>6258.3588458060049</v>
      </c>
      <c r="J44" s="19">
        <f t="shared" si="0"/>
        <v>-2.2841107467410633E-3</v>
      </c>
      <c r="K44" s="12">
        <v>-9.860513793272685E-3</v>
      </c>
      <c r="L44" s="20">
        <v>-1.2159987661936045E-3</v>
      </c>
      <c r="M44" s="12">
        <v>1.890077773552945E-2</v>
      </c>
      <c r="N44" s="20">
        <v>1.1728277055259584E-2</v>
      </c>
      <c r="O44" s="25">
        <v>3.8734184055480014E-3</v>
      </c>
      <c r="P44" s="5">
        <f t="shared" si="1"/>
        <v>3.3585275938233669E-2</v>
      </c>
    </row>
    <row r="45" spans="1:16" x14ac:dyDescent="0.3">
      <c r="A45" s="30" t="s">
        <v>35</v>
      </c>
      <c r="B45" s="49" t="s">
        <v>459</v>
      </c>
      <c r="C45" s="11">
        <v>842.5</v>
      </c>
      <c r="D45" s="4">
        <v>801.5</v>
      </c>
      <c r="E45" s="11">
        <v>758</v>
      </c>
      <c r="F45" s="16">
        <v>728.94292397637923</v>
      </c>
      <c r="G45" s="11">
        <v>711.98495010574004</v>
      </c>
      <c r="H45" s="18">
        <v>690.16686493685972</v>
      </c>
      <c r="I45" s="14">
        <v>663.69084382074675</v>
      </c>
      <c r="J45" s="19">
        <f t="shared" si="0"/>
        <v>-4.86646884272997E-2</v>
      </c>
      <c r="K45" s="12">
        <v>-5.4273237679351216E-2</v>
      </c>
      <c r="L45" s="20">
        <v>-3.8333873382085493E-2</v>
      </c>
      <c r="M45" s="12">
        <v>-2.3263788306131739E-2</v>
      </c>
      <c r="N45" s="20">
        <v>-3.0644025784028139E-2</v>
      </c>
      <c r="O45" s="25">
        <v>-3.8361767945111591E-2</v>
      </c>
      <c r="P45" s="5">
        <f t="shared" si="1"/>
        <v>-0.12441841184598054</v>
      </c>
    </row>
    <row r="46" spans="1:16" x14ac:dyDescent="0.3">
      <c r="A46" s="30" t="s">
        <v>36</v>
      </c>
      <c r="B46" s="49" t="s">
        <v>459</v>
      </c>
      <c r="C46" s="11">
        <v>2297.8000000000002</v>
      </c>
      <c r="D46" s="4">
        <v>1878.8</v>
      </c>
      <c r="E46" s="11">
        <v>1526</v>
      </c>
      <c r="F46" s="16">
        <v>1508.6728549511129</v>
      </c>
      <c r="G46" s="11">
        <v>1509.2494346252597</v>
      </c>
      <c r="H46" s="18">
        <v>1500.7920382031859</v>
      </c>
      <c r="I46" s="14">
        <v>1480.7680159911772</v>
      </c>
      <c r="J46" s="19">
        <f t="shared" si="0"/>
        <v>-0.18234833318826713</v>
      </c>
      <c r="K46" s="12">
        <v>-0.18777943368107297</v>
      </c>
      <c r="L46" s="20">
        <v>-1.1354616676859219E-2</v>
      </c>
      <c r="M46" s="12">
        <v>3.8217674047391625E-4</v>
      </c>
      <c r="N46" s="20">
        <v>-5.6037101807321354E-3</v>
      </c>
      <c r="O46" s="25">
        <v>-1.334230306550821E-2</v>
      </c>
      <c r="P46" s="5">
        <f t="shared" si="1"/>
        <v>-2.9640880739726601E-2</v>
      </c>
    </row>
    <row r="47" spans="1:16" x14ac:dyDescent="0.3">
      <c r="A47" s="30" t="s">
        <v>37</v>
      </c>
      <c r="B47" s="49" t="s">
        <v>459</v>
      </c>
      <c r="C47" s="11">
        <v>984.95</v>
      </c>
      <c r="D47" s="4">
        <v>963.95</v>
      </c>
      <c r="E47" s="11">
        <v>947</v>
      </c>
      <c r="F47" s="16">
        <v>949.01995430258125</v>
      </c>
      <c r="G47" s="11">
        <v>965.84030836071145</v>
      </c>
      <c r="H47" s="18">
        <v>975.51482483207076</v>
      </c>
      <c r="I47" s="14">
        <v>978.3294660765082</v>
      </c>
      <c r="J47" s="19">
        <f t="shared" si="0"/>
        <v>-2.1320879232448346E-2</v>
      </c>
      <c r="K47" s="12">
        <v>-1.7583899579853735E-2</v>
      </c>
      <c r="L47" s="20">
        <v>2.1330034874142978E-3</v>
      </c>
      <c r="M47" s="12">
        <v>1.7723920326302434E-2</v>
      </c>
      <c r="N47" s="20">
        <v>1.0016683283574634E-2</v>
      </c>
      <c r="O47" s="25">
        <v>2.8852880271932335E-3</v>
      </c>
      <c r="P47" s="5">
        <f t="shared" si="1"/>
        <v>3.3082857525351846E-2</v>
      </c>
    </row>
    <row r="48" spans="1:16" x14ac:dyDescent="0.3">
      <c r="A48" s="30" t="s">
        <v>38</v>
      </c>
      <c r="B48" s="49" t="s">
        <v>459</v>
      </c>
      <c r="C48" s="11">
        <v>1068.25</v>
      </c>
      <c r="D48" s="4">
        <v>1031.25</v>
      </c>
      <c r="E48" s="11">
        <v>997</v>
      </c>
      <c r="F48" s="16">
        <v>986.8612536346883</v>
      </c>
      <c r="G48" s="11">
        <v>989.63924819711508</v>
      </c>
      <c r="H48" s="18">
        <v>986.37581984538338</v>
      </c>
      <c r="I48" s="14">
        <v>975.37972899286046</v>
      </c>
      <c r="J48" s="19">
        <f t="shared" si="0"/>
        <v>-3.4636087058272876E-2</v>
      </c>
      <c r="K48" s="12">
        <v>-3.3212121212121248E-2</v>
      </c>
      <c r="L48" s="20">
        <v>-1.016925412769476E-2</v>
      </c>
      <c r="M48" s="12">
        <v>2.8149798689482974E-3</v>
      </c>
      <c r="N48" s="20">
        <v>-3.2975939037147572E-3</v>
      </c>
      <c r="O48" s="25">
        <v>-1.1147972842893261E-2</v>
      </c>
      <c r="P48" s="5">
        <f t="shared" si="1"/>
        <v>-2.1685326988103847E-2</v>
      </c>
    </row>
    <row r="49" spans="1:16" x14ac:dyDescent="0.3">
      <c r="A49" s="30" t="s">
        <v>39</v>
      </c>
      <c r="B49" s="49" t="s">
        <v>459</v>
      </c>
      <c r="C49" s="11">
        <v>405.625</v>
      </c>
      <c r="D49" s="4">
        <v>422.125</v>
      </c>
      <c r="E49" s="11">
        <v>434</v>
      </c>
      <c r="F49" s="16">
        <v>457.08306298518858</v>
      </c>
      <c r="G49" s="11">
        <v>483.91177667353924</v>
      </c>
      <c r="H49" s="18">
        <v>508.49203925963207</v>
      </c>
      <c r="I49" s="14">
        <v>528.00293797294967</v>
      </c>
      <c r="J49" s="19">
        <f t="shared" si="0"/>
        <v>4.0677966101694912E-2</v>
      </c>
      <c r="K49" s="12">
        <v>2.8131477642878266E-2</v>
      </c>
      <c r="L49" s="20">
        <v>5.3186781071863143E-2</v>
      </c>
      <c r="M49" s="12">
        <v>5.8695488546728347E-2</v>
      </c>
      <c r="N49" s="20">
        <v>5.0794925378878197E-2</v>
      </c>
      <c r="O49" s="25">
        <v>3.8370116357623996E-2</v>
      </c>
      <c r="P49" s="5">
        <f t="shared" si="1"/>
        <v>0.21659663127407758</v>
      </c>
    </row>
    <row r="50" spans="1:16" x14ac:dyDescent="0.3">
      <c r="A50" t="s">
        <v>482</v>
      </c>
      <c r="B50" s="49" t="s">
        <v>459</v>
      </c>
      <c r="C50" s="11">
        <v>80.7</v>
      </c>
      <c r="D50" s="4">
        <v>71.7</v>
      </c>
      <c r="E50" s="11">
        <v>62</v>
      </c>
      <c r="F50" s="16">
        <v>54.770301664891882</v>
      </c>
      <c r="G50" s="11">
        <v>47.597879672807139</v>
      </c>
      <c r="H50" s="18">
        <v>40.48189050416488</v>
      </c>
      <c r="I50" s="14">
        <v>32.447107920125397</v>
      </c>
      <c r="J50" s="19">
        <f t="shared" si="0"/>
        <v>-0.11152416356877323</v>
      </c>
      <c r="K50" s="12">
        <v>-0.13528591352859143</v>
      </c>
      <c r="L50" s="20">
        <v>-0.11660803766303418</v>
      </c>
      <c r="M50" s="12">
        <v>-0.13095458257594939</v>
      </c>
      <c r="N50" s="20">
        <v>-0.14950223030013776</v>
      </c>
      <c r="O50" s="25">
        <v>-0.19847844268075487</v>
      </c>
      <c r="P50" s="5">
        <f t="shared" si="1"/>
        <v>-0.47665954967539681</v>
      </c>
    </row>
    <row r="51" spans="1:16" x14ac:dyDescent="0.3">
      <c r="A51" s="30" t="s">
        <v>40</v>
      </c>
      <c r="B51" s="49" t="s">
        <v>459</v>
      </c>
      <c r="C51" s="11">
        <v>4038.2249999999999</v>
      </c>
      <c r="D51" s="4">
        <v>3968.7249999999999</v>
      </c>
      <c r="E51" s="11">
        <v>3867</v>
      </c>
      <c r="F51" s="16">
        <v>3817.9879378762812</v>
      </c>
      <c r="G51" s="11">
        <v>3837.5790486200754</v>
      </c>
      <c r="H51" s="18">
        <v>3832.943876516294</v>
      </c>
      <c r="I51" s="14">
        <v>3798.2781180437701</v>
      </c>
      <c r="J51" s="19">
        <f t="shared" si="0"/>
        <v>-1.721053185496103E-2</v>
      </c>
      <c r="K51" s="12">
        <v>-2.5631657522252049E-2</v>
      </c>
      <c r="L51" s="20">
        <v>-1.2674440683661414E-2</v>
      </c>
      <c r="M51" s="12">
        <v>5.1312657511148885E-3</v>
      </c>
      <c r="N51" s="20">
        <v>-1.2078375572349698E-3</v>
      </c>
      <c r="O51" s="25">
        <v>-9.0441602040964852E-3</v>
      </c>
      <c r="P51" s="5">
        <f t="shared" si="1"/>
        <v>-1.7771368491396416E-2</v>
      </c>
    </row>
    <row r="52" spans="1:16" x14ac:dyDescent="0.3">
      <c r="A52" s="30" t="s">
        <v>41</v>
      </c>
      <c r="B52" s="49" t="s">
        <v>459</v>
      </c>
      <c r="C52" s="11">
        <v>1949.325</v>
      </c>
      <c r="D52" s="4">
        <v>1916.825</v>
      </c>
      <c r="E52" s="11">
        <v>1886</v>
      </c>
      <c r="F52" s="16">
        <v>1897.0440849385279</v>
      </c>
      <c r="G52" s="11">
        <v>1933.6638617077901</v>
      </c>
      <c r="H52" s="18">
        <v>1956.953828762312</v>
      </c>
      <c r="I52" s="14">
        <v>1965.5081434039596</v>
      </c>
      <c r="J52" s="19">
        <f t="shared" si="0"/>
        <v>-1.667243789516884E-2</v>
      </c>
      <c r="K52" s="12">
        <v>-1.6081280242067009E-2</v>
      </c>
      <c r="L52" s="20">
        <v>5.8558244636945922E-3</v>
      </c>
      <c r="M52" s="12">
        <v>1.9303598192579097E-2</v>
      </c>
      <c r="N52" s="20">
        <v>1.2044475524278786E-2</v>
      </c>
      <c r="O52" s="25">
        <v>4.3712398912638672E-3</v>
      </c>
      <c r="P52" s="5">
        <f t="shared" si="1"/>
        <v>4.2157021953318975E-2</v>
      </c>
    </row>
    <row r="53" spans="1:16" x14ac:dyDescent="0.3">
      <c r="A53" s="30" t="s">
        <v>42</v>
      </c>
      <c r="B53" s="49" t="s">
        <v>459</v>
      </c>
      <c r="C53" s="11">
        <v>1490.2249999999999</v>
      </c>
      <c r="D53" s="4">
        <v>1399.7249999999999</v>
      </c>
      <c r="E53" s="11">
        <v>1360</v>
      </c>
      <c r="F53" s="16">
        <v>1411.0821356209417</v>
      </c>
      <c r="G53" s="11">
        <v>1449.7520850342507</v>
      </c>
      <c r="H53" s="18">
        <v>1480.0574113595892</v>
      </c>
      <c r="I53" s="14">
        <v>1497.4831927985144</v>
      </c>
      <c r="J53" s="19">
        <f t="shared" si="0"/>
        <v>-6.0729084534214633E-2</v>
      </c>
      <c r="K53" s="12">
        <v>-2.8380574755755505E-2</v>
      </c>
      <c r="L53" s="20">
        <v>3.756039383892773E-2</v>
      </c>
      <c r="M53" s="12">
        <v>2.7404463877145124E-2</v>
      </c>
      <c r="N53" s="20">
        <v>2.0903799096534836E-2</v>
      </c>
      <c r="O53" s="25">
        <v>1.1773719928146464E-2</v>
      </c>
      <c r="P53" s="5">
        <f t="shared" si="1"/>
        <v>0.10109058294008415</v>
      </c>
    </row>
    <row r="54" spans="1:16" x14ac:dyDescent="0.3">
      <c r="A54" s="30" t="s">
        <v>43</v>
      </c>
      <c r="B54" s="49" t="s">
        <v>459</v>
      </c>
      <c r="C54" s="11">
        <v>248.42500000000001</v>
      </c>
      <c r="D54" s="4">
        <v>225.92500000000001</v>
      </c>
      <c r="E54" s="11">
        <v>204</v>
      </c>
      <c r="F54" s="16">
        <v>186.21902566063241</v>
      </c>
      <c r="G54" s="11">
        <v>171.5506913207424</v>
      </c>
      <c r="H54" s="18">
        <v>156.99074610151746</v>
      </c>
      <c r="I54" s="14">
        <v>140.60413432054341</v>
      </c>
      <c r="J54" s="19">
        <f t="shared" si="0"/>
        <v>-9.05705947469055E-2</v>
      </c>
      <c r="K54" s="12">
        <v>-9.7045479694588987E-2</v>
      </c>
      <c r="L54" s="20">
        <v>-8.716163891846862E-2</v>
      </c>
      <c r="M54" s="12">
        <v>-7.8769257264946435E-2</v>
      </c>
      <c r="N54" s="20">
        <v>-8.4872553454201527E-2</v>
      </c>
      <c r="O54" s="25">
        <v>-0.10437947578373641</v>
      </c>
      <c r="P54" s="5">
        <f t="shared" si="1"/>
        <v>-0.31076404744831665</v>
      </c>
    </row>
    <row r="55" spans="1:16" x14ac:dyDescent="0.3">
      <c r="A55" s="30" t="s">
        <v>44</v>
      </c>
      <c r="B55" s="49" t="s">
        <v>459</v>
      </c>
      <c r="C55" s="11">
        <v>271.89999999999998</v>
      </c>
      <c r="D55" s="4">
        <v>240.9</v>
      </c>
      <c r="E55" s="11">
        <v>208</v>
      </c>
      <c r="F55" s="16">
        <v>178.25243632755721</v>
      </c>
      <c r="G55" s="11">
        <v>152.70986395025622</v>
      </c>
      <c r="H55" s="18">
        <v>126.3824874276367</v>
      </c>
      <c r="I55" s="14">
        <v>99.307815149474706</v>
      </c>
      <c r="J55" s="19">
        <f t="shared" si="0"/>
        <v>-0.11401250459727831</v>
      </c>
      <c r="K55" s="12">
        <v>-0.13657119136571194</v>
      </c>
      <c r="L55" s="20">
        <v>-0.14301713304059038</v>
      </c>
      <c r="M55" s="12">
        <v>-0.14329438016972673</v>
      </c>
      <c r="N55" s="20">
        <v>-0.17240128333291826</v>
      </c>
      <c r="O55" s="25">
        <v>-0.21422803767542753</v>
      </c>
      <c r="P55" s="5">
        <f t="shared" si="1"/>
        <v>-0.52255858101214081</v>
      </c>
    </row>
    <row r="56" spans="1:16" x14ac:dyDescent="0.3">
      <c r="A56" s="30" t="s">
        <v>45</v>
      </c>
      <c r="B56" s="49" t="s">
        <v>459</v>
      </c>
      <c r="C56" s="11">
        <v>789.92499999999995</v>
      </c>
      <c r="D56" s="4">
        <v>762.42499999999995</v>
      </c>
      <c r="E56" s="11">
        <v>737</v>
      </c>
      <c r="F56" s="16">
        <v>726.95127664311042</v>
      </c>
      <c r="G56" s="11">
        <v>727.8509099966758</v>
      </c>
      <c r="H56" s="18">
        <v>724.72457634285422</v>
      </c>
      <c r="I56" s="14">
        <v>715.80286563185723</v>
      </c>
      <c r="J56" s="19">
        <f t="shared" si="0"/>
        <v>-3.4813431654903949E-2</v>
      </c>
      <c r="K56" s="12">
        <v>-3.3347542381217732E-2</v>
      </c>
      <c r="L56" s="20">
        <v>-1.3634631420474386E-2</v>
      </c>
      <c r="M56" s="12">
        <v>1.2375428484281414E-3</v>
      </c>
      <c r="N56" s="20">
        <v>-4.2952940099173498E-3</v>
      </c>
      <c r="O56" s="25">
        <v>-1.2310484565071889E-2</v>
      </c>
      <c r="P56" s="5">
        <f t="shared" si="1"/>
        <v>-2.8761376347547857E-2</v>
      </c>
    </row>
    <row r="57" spans="1:16" x14ac:dyDescent="0.3">
      <c r="A57" t="s">
        <v>483</v>
      </c>
      <c r="B57" s="49" t="s">
        <v>459</v>
      </c>
      <c r="C57" s="11">
        <v>38.225000000000001</v>
      </c>
      <c r="D57" s="4">
        <v>41.725000000000001</v>
      </c>
      <c r="E57" s="11">
        <v>44</v>
      </c>
      <c r="F57" s="16">
        <v>46.803712331816698</v>
      </c>
      <c r="G57" s="11">
        <v>50.572747152357586</v>
      </c>
      <c r="H57" s="18">
        <v>54.304975066562641</v>
      </c>
      <c r="I57" s="14">
        <v>57.028250283856757</v>
      </c>
      <c r="J57" s="19">
        <f t="shared" si="0"/>
        <v>9.1563113145846961E-2</v>
      </c>
      <c r="K57" s="12">
        <v>5.4523666866387099E-2</v>
      </c>
      <c r="L57" s="20">
        <v>6.3720734814015856E-2</v>
      </c>
      <c r="M57" s="12">
        <v>8.0528544270594971E-2</v>
      </c>
      <c r="N57" s="20">
        <v>7.379919273440283E-2</v>
      </c>
      <c r="O57" s="25">
        <v>5.0147803473920227E-2</v>
      </c>
      <c r="P57" s="5">
        <f t="shared" si="1"/>
        <v>0.29609659736038085</v>
      </c>
    </row>
    <row r="58" spans="1:16" x14ac:dyDescent="0.3">
      <c r="A58" t="s">
        <v>484</v>
      </c>
      <c r="B58" s="49" t="s">
        <v>459</v>
      </c>
      <c r="C58" s="11">
        <v>45.625</v>
      </c>
      <c r="D58" s="4">
        <v>36.125</v>
      </c>
      <c r="E58" s="11">
        <v>27</v>
      </c>
      <c r="F58" s="16">
        <v>26.887238999128744</v>
      </c>
      <c r="G58" s="11">
        <v>26.773807315954013</v>
      </c>
      <c r="H58" s="18">
        <v>26.658805941767117</v>
      </c>
      <c r="I58" s="14">
        <v>26.547633752829871</v>
      </c>
      <c r="J58" s="19">
        <f t="shared" si="0"/>
        <v>-0.20821917808219179</v>
      </c>
      <c r="K58" s="12">
        <v>-0.25259515570934254</v>
      </c>
      <c r="L58" s="20">
        <v>-4.1763333656020807E-3</v>
      </c>
      <c r="M58" s="12">
        <v>-4.2187925349421729E-3</v>
      </c>
      <c r="N58" s="20">
        <v>-4.2952940099172388E-3</v>
      </c>
      <c r="O58" s="25">
        <v>-4.1701863609377998E-3</v>
      </c>
      <c r="P58" s="5">
        <f t="shared" si="1"/>
        <v>-1.6754305450745528E-2</v>
      </c>
    </row>
    <row r="59" spans="1:16" x14ac:dyDescent="0.3">
      <c r="A59" s="30" t="s">
        <v>46</v>
      </c>
      <c r="B59" s="49" t="s">
        <v>459</v>
      </c>
      <c r="C59" s="11">
        <v>321.2</v>
      </c>
      <c r="D59" s="4">
        <v>317.2</v>
      </c>
      <c r="E59" s="11">
        <v>310</v>
      </c>
      <c r="F59" s="16">
        <v>313.68445498983533</v>
      </c>
      <c r="G59" s="11">
        <v>319.30244280508123</v>
      </c>
      <c r="H59" s="18">
        <v>322.86776085029067</v>
      </c>
      <c r="I59" s="14">
        <v>324.47107920125393</v>
      </c>
      <c r="J59" s="19">
        <f t="shared" si="0"/>
        <v>-1.2453300124533002E-2</v>
      </c>
      <c r="K59" s="12">
        <v>-2.2698612862547263E-2</v>
      </c>
      <c r="L59" s="20">
        <v>1.1885338676888235E-2</v>
      </c>
      <c r="M59" s="12">
        <v>1.7909678742059176E-2</v>
      </c>
      <c r="N59" s="20">
        <v>1.1165959188686569E-2</v>
      </c>
      <c r="O59" s="25">
        <v>4.9658669752001838E-3</v>
      </c>
      <c r="P59" s="5">
        <f t="shared" si="1"/>
        <v>4.6680900649206221E-2</v>
      </c>
    </row>
    <row r="60" spans="1:16" x14ac:dyDescent="0.3">
      <c r="A60" s="30" t="s">
        <v>47</v>
      </c>
      <c r="B60" s="49" t="s">
        <v>459</v>
      </c>
      <c r="C60" s="11">
        <v>512.47500000000002</v>
      </c>
      <c r="D60" s="4">
        <v>543.97500000000002</v>
      </c>
      <c r="E60" s="11">
        <v>574</v>
      </c>
      <c r="F60" s="16">
        <v>617.4106733133267</v>
      </c>
      <c r="G60" s="11">
        <v>667.36193791248331</v>
      </c>
      <c r="H60" s="18">
        <v>712.87621814651322</v>
      </c>
      <c r="I60" s="14">
        <v>752.18295633017976</v>
      </c>
      <c r="J60" s="19">
        <f t="shared" si="0"/>
        <v>6.1466412995755886E-2</v>
      </c>
      <c r="K60" s="12">
        <v>5.5195551266142617E-2</v>
      </c>
      <c r="L60" s="20">
        <v>7.562835072008145E-2</v>
      </c>
      <c r="M60" s="12">
        <v>8.0904439716102949E-2</v>
      </c>
      <c r="N60" s="20">
        <v>6.8200293796195854E-2</v>
      </c>
      <c r="O60" s="25">
        <v>5.5138237443050908E-2</v>
      </c>
      <c r="P60" s="5">
        <f t="shared" si="1"/>
        <v>0.310423268867909</v>
      </c>
    </row>
    <row r="61" spans="1:16" x14ac:dyDescent="0.3">
      <c r="A61" s="30" t="s">
        <v>48</v>
      </c>
      <c r="B61" s="49" t="s">
        <v>459</v>
      </c>
      <c r="C61" s="11">
        <v>600.25</v>
      </c>
      <c r="D61" s="4">
        <v>592.25</v>
      </c>
      <c r="E61" s="11">
        <v>577</v>
      </c>
      <c r="F61" s="16">
        <v>584.54849231439152</v>
      </c>
      <c r="G61" s="11">
        <v>594.97349591008924</v>
      </c>
      <c r="H61" s="18">
        <v>601.30417846430271</v>
      </c>
      <c r="I61" s="14">
        <v>602.72961075869307</v>
      </c>
      <c r="J61" s="19">
        <f t="shared" si="0"/>
        <v>-1.3327780091628489E-2</v>
      </c>
      <c r="K61" s="12">
        <v>-2.57492612916842E-2</v>
      </c>
      <c r="L61" s="20">
        <v>1.3082309037073747E-2</v>
      </c>
      <c r="M61" s="12">
        <v>1.7834283609940105E-2</v>
      </c>
      <c r="N61" s="20">
        <v>1.0640276579933827E-2</v>
      </c>
      <c r="O61" s="25">
        <v>2.3705677516341339E-3</v>
      </c>
      <c r="P61" s="5">
        <f t="shared" si="1"/>
        <v>4.4592046375551246E-2</v>
      </c>
    </row>
    <row r="62" spans="1:16" x14ac:dyDescent="0.3">
      <c r="A62" s="30" t="s">
        <v>460</v>
      </c>
      <c r="B62" s="49" t="s">
        <v>459</v>
      </c>
      <c r="C62" s="11">
        <v>10.074999999999999</v>
      </c>
      <c r="D62" s="4">
        <v>11.574999999999999</v>
      </c>
      <c r="E62" s="11">
        <v>12</v>
      </c>
      <c r="F62" s="16">
        <v>11.949883999612773</v>
      </c>
      <c r="G62" s="11">
        <v>12.891092411385266</v>
      </c>
      <c r="H62" s="18">
        <v>12.835721379369351</v>
      </c>
      <c r="I62" s="14">
        <v>12.782194029140308</v>
      </c>
      <c r="J62" s="19">
        <f t="shared" si="0"/>
        <v>0.14888337468982632</v>
      </c>
      <c r="K62" s="12">
        <v>3.6717062634989306E-2</v>
      </c>
      <c r="L62" s="20">
        <v>-4.1763333656023027E-3</v>
      </c>
      <c r="M62" s="12">
        <v>7.8762974753812776E-2</v>
      </c>
      <c r="N62" s="20">
        <v>-4.2952940099173498E-3</v>
      </c>
      <c r="O62" s="25">
        <v>-4.1701863609376888E-3</v>
      </c>
      <c r="P62" s="5">
        <f t="shared" si="1"/>
        <v>6.518283576169237E-2</v>
      </c>
    </row>
    <row r="63" spans="1:16" x14ac:dyDescent="0.3">
      <c r="A63" s="30" t="s">
        <v>49</v>
      </c>
      <c r="B63" s="49" t="s">
        <v>459</v>
      </c>
      <c r="C63" s="11">
        <v>736.57500000000005</v>
      </c>
      <c r="D63" s="4">
        <v>699.07500000000005</v>
      </c>
      <c r="E63" s="11">
        <v>661</v>
      </c>
      <c r="F63" s="16">
        <v>639.31879397928344</v>
      </c>
      <c r="G63" s="11">
        <v>625.71379319877724</v>
      </c>
      <c r="H63" s="18">
        <v>608.21572074550159</v>
      </c>
      <c r="I63" s="14">
        <v>586.01443395135561</v>
      </c>
      <c r="J63" s="19">
        <f t="shared" si="0"/>
        <v>-5.0911312493636084E-2</v>
      </c>
      <c r="K63" s="12">
        <v>-5.446482852340595E-2</v>
      </c>
      <c r="L63" s="20">
        <v>-3.2800614252218696E-2</v>
      </c>
      <c r="M63" s="12">
        <v>-2.1280464313938263E-2</v>
      </c>
      <c r="N63" s="20">
        <v>-2.7964977987494755E-2</v>
      </c>
      <c r="O63" s="25">
        <v>-3.6502323167400874E-2</v>
      </c>
      <c r="P63" s="5">
        <f t="shared" si="1"/>
        <v>-0.11344261126875096</v>
      </c>
    </row>
    <row r="64" spans="1:16" x14ac:dyDescent="0.3">
      <c r="A64" s="30" t="s">
        <v>50</v>
      </c>
      <c r="B64" s="49" t="s">
        <v>459</v>
      </c>
      <c r="C64" s="11">
        <v>147.4</v>
      </c>
      <c r="D64" s="4">
        <v>150.4</v>
      </c>
      <c r="E64" s="11">
        <v>156</v>
      </c>
      <c r="F64" s="16">
        <v>168.29419966121324</v>
      </c>
      <c r="G64" s="11">
        <v>181.46691625257719</v>
      </c>
      <c r="H64" s="18">
        <v>192.53582069054028</v>
      </c>
      <c r="I64" s="14">
        <v>202.5486130771464</v>
      </c>
      <c r="J64" s="19">
        <f t="shared" si="0"/>
        <v>2.0352781546811395E-2</v>
      </c>
      <c r="K64" s="12">
        <v>3.7234042553191404E-2</v>
      </c>
      <c r="L64" s="20">
        <v>7.8808972187264459E-2</v>
      </c>
      <c r="M64" s="12">
        <v>7.8271958379322992E-2</v>
      </c>
      <c r="N64" s="20">
        <v>6.0996817858284924E-2</v>
      </c>
      <c r="O64" s="25">
        <v>5.200482876741952E-2</v>
      </c>
      <c r="P64" s="5">
        <f t="shared" si="1"/>
        <v>0.29838854536632309</v>
      </c>
    </row>
    <row r="65" spans="1:16" x14ac:dyDescent="0.3">
      <c r="A65" s="30" t="s">
        <v>51</v>
      </c>
      <c r="B65" s="49" t="s">
        <v>459</v>
      </c>
      <c r="C65" s="11">
        <v>386.15</v>
      </c>
      <c r="D65" s="4">
        <v>376.15</v>
      </c>
      <c r="E65" s="11">
        <v>371</v>
      </c>
      <c r="F65" s="16">
        <v>376.4213459878024</v>
      </c>
      <c r="G65" s="11">
        <v>384.74952735519105</v>
      </c>
      <c r="H65" s="18">
        <v>390.99582047925105</v>
      </c>
      <c r="I65" s="14">
        <v>394.28152351425103</v>
      </c>
      <c r="J65" s="19">
        <f t="shared" si="0"/>
        <v>-2.5896672277612328E-2</v>
      </c>
      <c r="K65" s="12">
        <v>-1.3691346537285543E-2</v>
      </c>
      <c r="L65" s="20">
        <v>1.4612792419952614E-2</v>
      </c>
      <c r="M65" s="12">
        <v>2.2124625651964269E-2</v>
      </c>
      <c r="N65" s="20">
        <v>1.6234699928022511E-2</v>
      </c>
      <c r="O65" s="25">
        <v>8.4034223971309885E-3</v>
      </c>
      <c r="P65" s="5">
        <f t="shared" si="1"/>
        <v>6.2753432652967747E-2</v>
      </c>
    </row>
    <row r="66" spans="1:16" x14ac:dyDescent="0.3">
      <c r="A66" s="30" t="s">
        <v>52</v>
      </c>
      <c r="B66" s="49" t="s">
        <v>459</v>
      </c>
      <c r="C66" s="11">
        <v>390.67500000000001</v>
      </c>
      <c r="D66" s="4">
        <v>374.17500000000001</v>
      </c>
      <c r="E66" s="11">
        <v>359</v>
      </c>
      <c r="F66" s="16">
        <v>342.56334132223282</v>
      </c>
      <c r="G66" s="11">
        <v>336.16002518920044</v>
      </c>
      <c r="H66" s="18">
        <v>327.80457676543267</v>
      </c>
      <c r="I66" s="14">
        <v>316.60511364485996</v>
      </c>
      <c r="J66" s="19">
        <f t="shared" si="0"/>
        <v>-4.2234593971971587E-2</v>
      </c>
      <c r="K66" s="12">
        <v>-4.0555889623839159E-2</v>
      </c>
      <c r="L66" s="20">
        <v>-4.578456456202562E-2</v>
      </c>
      <c r="M66" s="12">
        <v>-1.8692356596933912E-2</v>
      </c>
      <c r="N66" s="20">
        <v>-2.4855568174904419E-2</v>
      </c>
      <c r="O66" s="25">
        <v>-3.4165060265728742E-2</v>
      </c>
      <c r="P66" s="5">
        <f t="shared" si="1"/>
        <v>-0.11809160544607254</v>
      </c>
    </row>
    <row r="67" spans="1:16" x14ac:dyDescent="0.3">
      <c r="A67" s="30" t="s">
        <v>446</v>
      </c>
      <c r="B67" s="49" t="s">
        <v>459</v>
      </c>
      <c r="C67" s="11">
        <v>9686.65</v>
      </c>
      <c r="D67" s="4">
        <v>9205.65</v>
      </c>
      <c r="E67" s="11">
        <v>8797</v>
      </c>
      <c r="F67" s="16">
        <v>8606.9039507211</v>
      </c>
      <c r="G67" s="11">
        <v>8522.0037064188455</v>
      </c>
      <c r="H67" s="18">
        <v>8380.7386975451591</v>
      </c>
      <c r="I67" s="14">
        <v>8179.6209329552476</v>
      </c>
      <c r="J67" s="19">
        <f t="shared" ref="J67:J130" si="2">(D67-C67)/C67</f>
        <v>-4.9655969814125629E-2</v>
      </c>
      <c r="K67" s="12">
        <v>-4.4391216263924838E-2</v>
      </c>
      <c r="L67" s="20">
        <v>-2.1609190551199253E-2</v>
      </c>
      <c r="M67" s="12">
        <v>-9.8642025969328806E-3</v>
      </c>
      <c r="N67" s="20">
        <v>-1.6576501693760681E-2</v>
      </c>
      <c r="O67" s="25">
        <v>-2.3997617853044662E-2</v>
      </c>
      <c r="P67" s="5">
        <f t="shared" ref="P67:P130" si="3">(I67-E67)/E67</f>
        <v>-7.0180637381465544E-2</v>
      </c>
    </row>
    <row r="68" spans="1:16" x14ac:dyDescent="0.3">
      <c r="A68" t="s">
        <v>485</v>
      </c>
      <c r="B68" s="49" t="s">
        <v>459</v>
      </c>
      <c r="C68" s="11">
        <v>156.625</v>
      </c>
      <c r="D68" s="4">
        <v>143.125</v>
      </c>
      <c r="E68" s="11">
        <v>129</v>
      </c>
      <c r="F68" s="16">
        <v>118.50301632949335</v>
      </c>
      <c r="G68" s="11">
        <v>109.07847425018302</v>
      </c>
      <c r="H68" s="18">
        <v>99.723681485869591</v>
      </c>
      <c r="I68" s="14">
        <v>89.475358203982154</v>
      </c>
      <c r="J68" s="19">
        <f t="shared" si="2"/>
        <v>-8.6193136472466084E-2</v>
      </c>
      <c r="K68" s="12">
        <v>-9.8689956331877715E-2</v>
      </c>
      <c r="L68" s="20">
        <v>-8.1371966438036014E-2</v>
      </c>
      <c r="M68" s="12">
        <v>-7.9529976292803672E-2</v>
      </c>
      <c r="N68" s="20">
        <v>-8.5762042681833073E-2</v>
      </c>
      <c r="O68" s="25">
        <v>-0.10276719761233022</v>
      </c>
      <c r="P68" s="5">
        <f t="shared" si="3"/>
        <v>-0.30639257206215387</v>
      </c>
    </row>
    <row r="69" spans="1:16" x14ac:dyDescent="0.3">
      <c r="A69" s="30" t="s">
        <v>53</v>
      </c>
      <c r="B69" s="49" t="s">
        <v>459</v>
      </c>
      <c r="C69" s="11">
        <v>747.4</v>
      </c>
      <c r="D69" s="4">
        <v>740.4</v>
      </c>
      <c r="E69" s="11">
        <v>730</v>
      </c>
      <c r="F69" s="16">
        <v>732.92621864291687</v>
      </c>
      <c r="G69" s="11">
        <v>747.68335986034549</v>
      </c>
      <c r="H69" s="18">
        <v>756.32019819976335</v>
      </c>
      <c r="I69" s="14">
        <v>760.04892188657368</v>
      </c>
      <c r="J69" s="19">
        <f t="shared" si="2"/>
        <v>-9.3658014450093661E-3</v>
      </c>
      <c r="K69" s="12">
        <v>-1.40464613722312E-2</v>
      </c>
      <c r="L69" s="20">
        <v>4.008518688927154E-3</v>
      </c>
      <c r="M69" s="12">
        <v>2.0134552212844659E-2</v>
      </c>
      <c r="N69" s="20">
        <v>1.1551465236609104E-2</v>
      </c>
      <c r="O69" s="25">
        <v>4.9300860874608166E-3</v>
      </c>
      <c r="P69" s="5">
        <f t="shared" si="3"/>
        <v>4.1162906693936546E-2</v>
      </c>
    </row>
    <row r="70" spans="1:16" x14ac:dyDescent="0.3">
      <c r="A70" s="30" t="s">
        <v>461</v>
      </c>
      <c r="B70" s="49" t="s">
        <v>459</v>
      </c>
      <c r="C70" s="11">
        <v>484.9</v>
      </c>
      <c r="D70" s="4">
        <v>461.9</v>
      </c>
      <c r="E70" s="11">
        <v>438</v>
      </c>
      <c r="F70" s="16">
        <v>427.20835298615668</v>
      </c>
      <c r="G70" s="11">
        <v>420.44793710979638</v>
      </c>
      <c r="H70" s="18">
        <v>410.74308413981925</v>
      </c>
      <c r="I70" s="14">
        <v>399.19775198699733</v>
      </c>
      <c r="J70" s="19">
        <f t="shared" si="2"/>
        <v>-4.7432460301093014E-2</v>
      </c>
      <c r="K70" s="12">
        <v>-5.1742801472180133E-2</v>
      </c>
      <c r="L70" s="20">
        <v>-2.4638463501925334E-2</v>
      </c>
      <c r="M70" s="12">
        <v>-1.5824634113788871E-2</v>
      </c>
      <c r="N70" s="20">
        <v>-2.3082175255013326E-2</v>
      </c>
      <c r="O70" s="25">
        <v>-2.8108403034953655E-2</v>
      </c>
      <c r="P70" s="5">
        <f t="shared" si="3"/>
        <v>-8.8589607335622531E-2</v>
      </c>
    </row>
    <row r="71" spans="1:16" x14ac:dyDescent="0.3">
      <c r="A71" t="s">
        <v>488</v>
      </c>
      <c r="B71" s="49" t="s">
        <v>459</v>
      </c>
      <c r="C71" s="11">
        <v>267.35000000000002</v>
      </c>
      <c r="D71" s="4">
        <v>265.35000000000002</v>
      </c>
      <c r="E71" s="11">
        <v>263</v>
      </c>
      <c r="F71" s="16">
        <v>266.88074265801862</v>
      </c>
      <c r="G71" s="11">
        <v>273.68780811864104</v>
      </c>
      <c r="H71" s="18">
        <v>279.42378079704048</v>
      </c>
      <c r="I71" s="14">
        <v>282.19151433563604</v>
      </c>
      <c r="J71" s="19">
        <f t="shared" si="2"/>
        <v>-7.4808303721713102E-3</v>
      </c>
      <c r="K71" s="12">
        <v>-8.8562276238930426E-3</v>
      </c>
      <c r="L71" s="20">
        <v>1.4755675505774279E-2</v>
      </c>
      <c r="M71" s="12">
        <v>2.5506019628193988E-2</v>
      </c>
      <c r="N71" s="20">
        <v>2.0958086214468707E-2</v>
      </c>
      <c r="O71" s="25">
        <v>9.9051466940314192E-3</v>
      </c>
      <c r="P71" s="5">
        <f t="shared" si="3"/>
        <v>7.2971537397855682E-2</v>
      </c>
    </row>
    <row r="72" spans="1:16" x14ac:dyDescent="0.3">
      <c r="A72" s="30" t="s">
        <v>54</v>
      </c>
      <c r="B72" s="49" t="s">
        <v>459</v>
      </c>
      <c r="C72" s="11">
        <v>846.9</v>
      </c>
      <c r="D72" s="4">
        <v>831.9</v>
      </c>
      <c r="E72" s="11">
        <v>815</v>
      </c>
      <c r="F72" s="16">
        <v>818.56705397347503</v>
      </c>
      <c r="G72" s="11">
        <v>830.97964928775787</v>
      </c>
      <c r="H72" s="18">
        <v>839.25870557414999</v>
      </c>
      <c r="I72" s="14">
        <v>840.67506883961255</v>
      </c>
      <c r="J72" s="19">
        <f t="shared" si="2"/>
        <v>-1.7711654268508681E-2</v>
      </c>
      <c r="K72" s="12">
        <v>-2.0314941699723477E-2</v>
      </c>
      <c r="L72" s="20">
        <v>4.3767533416871895E-3</v>
      </c>
      <c r="M72" s="12">
        <v>1.5163810043453241E-2</v>
      </c>
      <c r="N72" s="20">
        <v>9.9630072691769822E-3</v>
      </c>
      <c r="O72" s="25">
        <v>1.6876360722331007E-3</v>
      </c>
      <c r="P72" s="5">
        <f t="shared" si="3"/>
        <v>3.1503151950444848E-2</v>
      </c>
    </row>
    <row r="73" spans="1:16" x14ac:dyDescent="0.3">
      <c r="A73" s="30" t="s">
        <v>55</v>
      </c>
      <c r="B73" s="49" t="s">
        <v>459</v>
      </c>
      <c r="C73" s="11">
        <v>442.52499999999998</v>
      </c>
      <c r="D73" s="4">
        <v>447.02499999999998</v>
      </c>
      <c r="E73" s="11">
        <v>439</v>
      </c>
      <c r="F73" s="16">
        <v>445.13317898557585</v>
      </c>
      <c r="G73" s="11">
        <v>454.16310187803481</v>
      </c>
      <c r="H73" s="18">
        <v>461.09860647426825</v>
      </c>
      <c r="I73" s="14">
        <v>464.09196782724808</v>
      </c>
      <c r="J73" s="19">
        <f t="shared" si="2"/>
        <v>1.01689170103384E-2</v>
      </c>
      <c r="K73" s="12">
        <v>-1.7952016106481672E-2</v>
      </c>
      <c r="L73" s="20">
        <v>1.3970794955753707E-2</v>
      </c>
      <c r="M73" s="12">
        <v>2.0285890422811148E-2</v>
      </c>
      <c r="N73" s="20">
        <v>1.5270955671110364E-2</v>
      </c>
      <c r="O73" s="25">
        <v>6.4918030784526515E-3</v>
      </c>
      <c r="P73" s="5">
        <f t="shared" si="3"/>
        <v>5.7157102112182424E-2</v>
      </c>
    </row>
    <row r="74" spans="1:16" x14ac:dyDescent="0.3">
      <c r="A74" t="s">
        <v>486</v>
      </c>
      <c r="B74" s="49" t="s">
        <v>459</v>
      </c>
      <c r="C74" s="11">
        <v>604.54999999999995</v>
      </c>
      <c r="D74" s="4">
        <v>594.54999999999995</v>
      </c>
      <c r="E74" s="11">
        <v>579</v>
      </c>
      <c r="F74" s="16">
        <v>579.56937398121954</v>
      </c>
      <c r="G74" s="11">
        <v>587.04051596462136</v>
      </c>
      <c r="H74" s="18">
        <v>590.4431834509902</v>
      </c>
      <c r="I74" s="14">
        <v>589.94741672955274</v>
      </c>
      <c r="J74" s="19">
        <f t="shared" si="2"/>
        <v>-1.654122901331569E-2</v>
      </c>
      <c r="K74" s="12">
        <v>-2.6154234294844758E-2</v>
      </c>
      <c r="L74" s="20">
        <v>9.8337475167453725E-4</v>
      </c>
      <c r="M74" s="12">
        <v>1.2890850205007354E-2</v>
      </c>
      <c r="N74" s="20">
        <v>5.7963077399820762E-3</v>
      </c>
      <c r="O74" s="25">
        <v>-8.396518671616171E-4</v>
      </c>
      <c r="P74" s="5">
        <f t="shared" si="3"/>
        <v>1.8907455491455512E-2</v>
      </c>
    </row>
    <row r="75" spans="1:16" x14ac:dyDescent="0.3">
      <c r="A75" t="s">
        <v>487</v>
      </c>
      <c r="B75" s="49" t="s">
        <v>459</v>
      </c>
      <c r="C75" s="11">
        <v>595.02499999999998</v>
      </c>
      <c r="D75" s="4">
        <v>653.52499999999998</v>
      </c>
      <c r="E75" s="11">
        <v>706</v>
      </c>
      <c r="F75" s="16">
        <v>780.72575464136798</v>
      </c>
      <c r="G75" s="11">
        <v>859.73670159007895</v>
      </c>
      <c r="H75" s="18">
        <v>933.05820796184912</v>
      </c>
      <c r="I75" s="14">
        <v>997.99437996749327</v>
      </c>
      <c r="J75" s="19">
        <f t="shared" si="2"/>
        <v>9.8315196840468896E-2</v>
      </c>
      <c r="K75" s="12">
        <v>8.0295321525572838E-2</v>
      </c>
      <c r="L75" s="20">
        <v>0.10584384510108791</v>
      </c>
      <c r="M75" s="12">
        <v>0.10120192203087397</v>
      </c>
      <c r="N75" s="20">
        <v>8.5283676079155768E-2</v>
      </c>
      <c r="O75" s="25">
        <v>6.9594985019733269E-2</v>
      </c>
      <c r="P75" s="5">
        <f t="shared" si="3"/>
        <v>0.41358977332506131</v>
      </c>
    </row>
    <row r="76" spans="1:16" x14ac:dyDescent="0.3">
      <c r="A76" s="30" t="s">
        <v>56</v>
      </c>
      <c r="B76" s="49" t="s">
        <v>459</v>
      </c>
      <c r="C76" s="11">
        <v>253.45</v>
      </c>
      <c r="D76" s="4">
        <v>252.45</v>
      </c>
      <c r="E76" s="11">
        <v>250</v>
      </c>
      <c r="F76" s="16">
        <v>253.93503499177143</v>
      </c>
      <c r="G76" s="11">
        <v>261.78833820043923</v>
      </c>
      <c r="H76" s="18">
        <v>266.58805941767116</v>
      </c>
      <c r="I76" s="14">
        <v>269.40932030649572</v>
      </c>
      <c r="J76" s="19">
        <f t="shared" si="2"/>
        <v>-3.9455513908068654E-3</v>
      </c>
      <c r="K76" s="12">
        <v>-9.7048920578332032E-3</v>
      </c>
      <c r="L76" s="20">
        <v>1.5740139967085787E-2</v>
      </c>
      <c r="M76" s="12">
        <v>3.0926426552059905E-2</v>
      </c>
      <c r="N76" s="20">
        <v>1.8334358398948369E-2</v>
      </c>
      <c r="O76" s="25">
        <v>1.0582847915196369E-2</v>
      </c>
      <c r="P76" s="5">
        <f t="shared" si="3"/>
        <v>7.763728122598286E-2</v>
      </c>
    </row>
    <row r="77" spans="1:16" x14ac:dyDescent="0.3">
      <c r="A77" s="30" t="s">
        <v>57</v>
      </c>
      <c r="B77" s="49" t="s">
        <v>459</v>
      </c>
      <c r="C77" s="11">
        <v>2172.0250000000001</v>
      </c>
      <c r="D77" s="4">
        <v>2109.5250000000001</v>
      </c>
      <c r="E77" s="11">
        <v>2038</v>
      </c>
      <c r="F77" s="16">
        <v>2003.5972172684085</v>
      </c>
      <c r="G77" s="11">
        <v>2000.1025687510835</v>
      </c>
      <c r="H77" s="18">
        <v>1984.5999978871075</v>
      </c>
      <c r="I77" s="14">
        <v>1953.7091950693687</v>
      </c>
      <c r="J77" s="19">
        <f t="shared" si="2"/>
        <v>-2.8774991079752763E-2</v>
      </c>
      <c r="K77" s="12">
        <v>-3.3905737073511855E-2</v>
      </c>
      <c r="L77" s="20">
        <v>-1.6880658847689634E-2</v>
      </c>
      <c r="M77" s="12">
        <v>-1.7441871485973648E-3</v>
      </c>
      <c r="N77" s="20">
        <v>-7.7508879325404179E-3</v>
      </c>
      <c r="O77" s="25">
        <v>-1.5565253880190699E-2</v>
      </c>
      <c r="P77" s="5">
        <f t="shared" si="3"/>
        <v>-4.1359570623469746E-2</v>
      </c>
    </row>
    <row r="78" spans="1:16" x14ac:dyDescent="0.3">
      <c r="A78" s="30" t="s">
        <v>58</v>
      </c>
      <c r="B78" s="49" t="s">
        <v>459</v>
      </c>
      <c r="C78" s="11">
        <v>282.2</v>
      </c>
      <c r="D78" s="4">
        <v>257.2</v>
      </c>
      <c r="E78" s="11">
        <v>229</v>
      </c>
      <c r="F78" s="16">
        <v>207.13132265995475</v>
      </c>
      <c r="G78" s="11">
        <v>188.40827370486159</v>
      </c>
      <c r="H78" s="18">
        <v>167.85174111482999</v>
      </c>
      <c r="I78" s="14">
        <v>146.5036084878389</v>
      </c>
      <c r="J78" s="19">
        <f t="shared" si="2"/>
        <v>-8.8589652728561313E-2</v>
      </c>
      <c r="K78" s="12">
        <v>-0.10964230171073086</v>
      </c>
      <c r="L78" s="20">
        <v>-9.5496407598450905E-2</v>
      </c>
      <c r="M78" s="12">
        <v>-9.0392166257879714E-2</v>
      </c>
      <c r="N78" s="20">
        <v>-0.10910631569308393</v>
      </c>
      <c r="O78" s="25">
        <v>-0.12718445745752793</v>
      </c>
      <c r="P78" s="5">
        <f t="shared" si="3"/>
        <v>-0.36024625114480829</v>
      </c>
    </row>
    <row r="79" spans="1:16" x14ac:dyDescent="0.3">
      <c r="A79" s="30" t="s">
        <v>59</v>
      </c>
      <c r="B79" s="49" t="s">
        <v>459</v>
      </c>
      <c r="C79" s="11">
        <v>546.82500000000005</v>
      </c>
      <c r="D79" s="4">
        <v>532.32500000000005</v>
      </c>
      <c r="E79" s="11">
        <v>519</v>
      </c>
      <c r="F79" s="16">
        <v>524.79907231632774</v>
      </c>
      <c r="G79" s="11">
        <v>535.47614631908027</v>
      </c>
      <c r="H79" s="18">
        <v>542.06238748259807</v>
      </c>
      <c r="I79" s="14">
        <v>544.71811478028701</v>
      </c>
      <c r="J79" s="19">
        <f t="shared" si="2"/>
        <v>-2.6516710099209067E-2</v>
      </c>
      <c r="K79" s="12">
        <v>-2.5031700558869163E-2</v>
      </c>
      <c r="L79" s="20">
        <v>1.1173549742442557E-2</v>
      </c>
      <c r="M79" s="12">
        <v>2.0345070267801191E-2</v>
      </c>
      <c r="N79" s="20">
        <v>1.2299784423250859E-2</v>
      </c>
      <c r="O79" s="25">
        <v>4.89930192357102E-3</v>
      </c>
      <c r="P79" s="5">
        <f t="shared" si="3"/>
        <v>4.9553207669146455E-2</v>
      </c>
    </row>
    <row r="80" spans="1:16" x14ac:dyDescent="0.3">
      <c r="A80" s="30" t="s">
        <v>60</v>
      </c>
      <c r="B80" s="49" t="s">
        <v>459</v>
      </c>
      <c r="C80" s="11">
        <v>1686.575</v>
      </c>
      <c r="D80" s="4">
        <v>1612.075</v>
      </c>
      <c r="E80" s="11">
        <v>1527</v>
      </c>
      <c r="F80" s="16">
        <v>1478.7981449520807</v>
      </c>
      <c r="G80" s="11">
        <v>1450.7437075274343</v>
      </c>
      <c r="H80" s="18">
        <v>1413.9040780966857</v>
      </c>
      <c r="I80" s="14">
        <v>1365.7282697289145</v>
      </c>
      <c r="J80" s="19">
        <f t="shared" si="2"/>
        <v>-4.4172361146109715E-2</v>
      </c>
      <c r="K80" s="12">
        <v>-5.2773599243211455E-2</v>
      </c>
      <c r="L80" s="20">
        <v>-3.1566375276960823E-2</v>
      </c>
      <c r="M80" s="12">
        <v>-1.8971106719609554E-2</v>
      </c>
      <c r="N80" s="20">
        <v>-2.539361655652872E-2</v>
      </c>
      <c r="O80" s="25">
        <v>-3.4072897245351008E-2</v>
      </c>
      <c r="P80" s="5">
        <f t="shared" si="3"/>
        <v>-0.10561344484026557</v>
      </c>
    </row>
    <row r="81" spans="1:16" x14ac:dyDescent="0.3">
      <c r="A81" s="30" t="s">
        <v>61</v>
      </c>
      <c r="B81" s="49" t="s">
        <v>459</v>
      </c>
      <c r="C81" s="11">
        <v>547.65</v>
      </c>
      <c r="D81" s="4">
        <v>503.65</v>
      </c>
      <c r="E81" s="11">
        <v>455</v>
      </c>
      <c r="F81" s="16">
        <v>417.25011631981272</v>
      </c>
      <c r="G81" s="11">
        <v>386.73277234155802</v>
      </c>
      <c r="H81" s="18">
        <v>353.47601952417142</v>
      </c>
      <c r="I81" s="14">
        <v>317.58835933940918</v>
      </c>
      <c r="J81" s="19">
        <f t="shared" si="2"/>
        <v>-8.034328494476399E-2</v>
      </c>
      <c r="K81" s="12">
        <v>-9.6594857539958223E-2</v>
      </c>
      <c r="L81" s="20">
        <v>-8.2966777319092966E-2</v>
      </c>
      <c r="M81" s="12">
        <v>-7.3139210235387608E-2</v>
      </c>
      <c r="N81" s="20">
        <v>-8.5994141680898473E-2</v>
      </c>
      <c r="O81" s="25">
        <v>-0.10152784970553896</v>
      </c>
      <c r="P81" s="5">
        <f t="shared" si="3"/>
        <v>-0.30200360584745234</v>
      </c>
    </row>
    <row r="82" spans="1:16" x14ac:dyDescent="0.3">
      <c r="A82" s="30" t="s">
        <v>62</v>
      </c>
      <c r="B82" s="49" t="s">
        <v>459</v>
      </c>
      <c r="C82" s="11">
        <v>64.5</v>
      </c>
      <c r="D82" s="4">
        <v>71.5</v>
      </c>
      <c r="E82" s="11">
        <v>79</v>
      </c>
      <c r="F82" s="16">
        <v>88.628306330461413</v>
      </c>
      <c r="G82" s="11">
        <v>99.162249318348202</v>
      </c>
      <c r="H82" s="18">
        <v>108.60995013312528</v>
      </c>
      <c r="I82" s="14">
        <v>117.98948334591054</v>
      </c>
      <c r="J82" s="19">
        <f t="shared" si="2"/>
        <v>0.10852713178294573</v>
      </c>
      <c r="K82" s="12">
        <v>0.10489510489510478</v>
      </c>
      <c r="L82" s="20">
        <v>0.12187729532229641</v>
      </c>
      <c r="M82" s="12">
        <v>0.11885528928658196</v>
      </c>
      <c r="N82" s="20">
        <v>9.5275176589090904E-2</v>
      </c>
      <c r="O82" s="25">
        <v>8.6359796697158764E-2</v>
      </c>
      <c r="P82" s="5">
        <f t="shared" si="3"/>
        <v>0.49353776387228537</v>
      </c>
    </row>
    <row r="83" spans="1:16" x14ac:dyDescent="0.3">
      <c r="A83" s="30" t="s">
        <v>63</v>
      </c>
      <c r="B83" s="49" t="s">
        <v>459</v>
      </c>
      <c r="C83" s="11">
        <v>229.875</v>
      </c>
      <c r="D83" s="4">
        <v>238.375</v>
      </c>
      <c r="E83" s="11">
        <v>245</v>
      </c>
      <c r="F83" s="16">
        <v>258.91415332494347</v>
      </c>
      <c r="G83" s="11">
        <v>275.67105310500801</v>
      </c>
      <c r="H83" s="18">
        <v>290.28477581035304</v>
      </c>
      <c r="I83" s="14">
        <v>301.85642822662112</v>
      </c>
      <c r="J83" s="19">
        <f t="shared" si="2"/>
        <v>3.6976617727025554E-2</v>
      </c>
      <c r="K83" s="12">
        <v>2.7792343995804991E-2</v>
      </c>
      <c r="L83" s="20">
        <v>5.6792462550789624E-2</v>
      </c>
      <c r="M83" s="12">
        <v>6.4719906443408082E-2</v>
      </c>
      <c r="N83" s="20">
        <v>5.3011451658576458E-2</v>
      </c>
      <c r="O83" s="25">
        <v>3.9863104718340425E-2</v>
      </c>
      <c r="P83" s="5">
        <f t="shared" si="3"/>
        <v>0.23206705398620864</v>
      </c>
    </row>
    <row r="84" spans="1:16" x14ac:dyDescent="0.3">
      <c r="A84" t="s">
        <v>489</v>
      </c>
      <c r="B84" s="49" t="s">
        <v>459</v>
      </c>
      <c r="C84" s="11">
        <v>223.7</v>
      </c>
      <c r="D84" s="4">
        <v>208.7</v>
      </c>
      <c r="E84" s="11">
        <v>194</v>
      </c>
      <c r="F84" s="16">
        <v>184.22737832736362</v>
      </c>
      <c r="G84" s="11">
        <v>177.50042627984328</v>
      </c>
      <c r="H84" s="18">
        <v>168.8391042978584</v>
      </c>
      <c r="I84" s="14">
        <v>159.28580251697923</v>
      </c>
      <c r="J84" s="19">
        <f t="shared" si="2"/>
        <v>-6.7054090299508276E-2</v>
      </c>
      <c r="K84" s="12">
        <v>-7.0436032582654517E-2</v>
      </c>
      <c r="L84" s="20">
        <v>-5.0374338518744177E-2</v>
      </c>
      <c r="M84" s="12">
        <v>-3.6514399263538611E-2</v>
      </c>
      <c r="N84" s="20">
        <v>-4.8796062992714329E-2</v>
      </c>
      <c r="O84" s="25">
        <v>-5.6582281815625191E-2</v>
      </c>
      <c r="P84" s="5">
        <f t="shared" si="3"/>
        <v>-0.1789391622836122</v>
      </c>
    </row>
    <row r="85" spans="1:16" x14ac:dyDescent="0.3">
      <c r="A85" s="30" t="s">
        <v>64</v>
      </c>
      <c r="B85" s="49" t="s">
        <v>459</v>
      </c>
      <c r="C85" s="11">
        <v>1214.7750000000001</v>
      </c>
      <c r="D85" s="4">
        <v>1218.2750000000001</v>
      </c>
      <c r="E85" s="11">
        <v>1217</v>
      </c>
      <c r="F85" s="16">
        <v>1255.7336436259757</v>
      </c>
      <c r="G85" s="11">
        <v>1304.9752010294624</v>
      </c>
      <c r="H85" s="18">
        <v>1345.7760184677252</v>
      </c>
      <c r="I85" s="14">
        <v>1375.5607266744069</v>
      </c>
      <c r="J85" s="19">
        <f t="shared" si="2"/>
        <v>2.8811919902862666E-3</v>
      </c>
      <c r="K85" s="12">
        <v>-1.0465617368821123E-3</v>
      </c>
      <c r="L85" s="20">
        <v>3.1827151705813961E-2</v>
      </c>
      <c r="M85" s="12">
        <v>3.9213377497237412E-2</v>
      </c>
      <c r="N85" s="20">
        <v>3.126558834687132E-2</v>
      </c>
      <c r="O85" s="25">
        <v>2.2131995070467925E-2</v>
      </c>
      <c r="P85" s="5">
        <f t="shared" si="3"/>
        <v>0.13028818954347318</v>
      </c>
    </row>
    <row r="86" spans="1:16" x14ac:dyDescent="0.3">
      <c r="A86" s="30" t="s">
        <v>65</v>
      </c>
      <c r="B86" s="49" t="s">
        <v>71</v>
      </c>
      <c r="C86" s="11">
        <v>1521.2</v>
      </c>
      <c r="D86" s="4">
        <v>1522.2</v>
      </c>
      <c r="E86" s="11">
        <v>1520</v>
      </c>
      <c r="F86" s="16">
        <v>1434.1059717672047</v>
      </c>
      <c r="G86" s="11">
        <v>1374.3635823929346</v>
      </c>
      <c r="H86" s="18">
        <v>1304.8443987653764</v>
      </c>
      <c r="I86" s="14">
        <v>1222.5679255674884</v>
      </c>
      <c r="J86" s="19">
        <f t="shared" si="2"/>
        <v>6.5737575598211933E-4</v>
      </c>
      <c r="K86" s="12">
        <v>-1.4452765733806716E-3</v>
      </c>
      <c r="L86" s="20">
        <v>-5.6509229100523251E-2</v>
      </c>
      <c r="M86" s="12">
        <v>-4.1658280873519637E-2</v>
      </c>
      <c r="N86" s="20">
        <v>-5.0582818490080284E-2</v>
      </c>
      <c r="O86" s="25">
        <v>-6.3054624195602704E-2</v>
      </c>
      <c r="P86" s="5">
        <f t="shared" si="3"/>
        <v>-0.1956789963371787</v>
      </c>
    </row>
    <row r="87" spans="1:16" x14ac:dyDescent="0.3">
      <c r="A87" s="30" t="s">
        <v>66</v>
      </c>
      <c r="B87" s="49" t="s">
        <v>71</v>
      </c>
      <c r="C87" s="11">
        <v>5212.5249999999996</v>
      </c>
      <c r="D87" s="4">
        <v>5334.0249999999996</v>
      </c>
      <c r="E87" s="11">
        <v>5418</v>
      </c>
      <c r="F87" s="16">
        <v>5159.186246622131</v>
      </c>
      <c r="G87" s="11">
        <v>5011.7394786099394</v>
      </c>
      <c r="H87" s="18">
        <v>4831.9085331380466</v>
      </c>
      <c r="I87" s="14">
        <v>4604.7737408070816</v>
      </c>
      <c r="J87" s="19">
        <f t="shared" si="2"/>
        <v>2.3309240723066078E-2</v>
      </c>
      <c r="K87" s="12">
        <v>1.5743270794568831E-2</v>
      </c>
      <c r="L87" s="20">
        <v>-4.7769242040950344E-2</v>
      </c>
      <c r="M87" s="12">
        <v>-2.8579462140706613E-2</v>
      </c>
      <c r="N87" s="20">
        <v>-3.5881942036175229E-2</v>
      </c>
      <c r="O87" s="25">
        <v>-4.7007262404334837E-2</v>
      </c>
      <c r="P87" s="5">
        <f t="shared" si="3"/>
        <v>-0.15009713163398272</v>
      </c>
    </row>
    <row r="88" spans="1:16" x14ac:dyDescent="0.3">
      <c r="A88" s="30" t="s">
        <v>67</v>
      </c>
      <c r="B88" s="49" t="s">
        <v>71</v>
      </c>
      <c r="C88" s="11">
        <v>20309.650000000001</v>
      </c>
      <c r="D88" s="4">
        <v>21041.65</v>
      </c>
      <c r="E88" s="11">
        <v>21756</v>
      </c>
      <c r="F88" s="16">
        <v>21660.393051294501</v>
      </c>
      <c r="G88" s="11">
        <v>21735.490240267944</v>
      </c>
      <c r="H88" s="18">
        <v>21677.350114756406</v>
      </c>
      <c r="I88" s="14">
        <v>21409.362810466624</v>
      </c>
      <c r="J88" s="19">
        <f t="shared" si="2"/>
        <v>3.6041980043969246E-2</v>
      </c>
      <c r="K88" s="12">
        <v>3.3949333821254424E-2</v>
      </c>
      <c r="L88" s="20">
        <v>-4.3945095010801127E-3</v>
      </c>
      <c r="M88" s="12">
        <v>3.4670279895476774E-3</v>
      </c>
      <c r="N88" s="20">
        <v>-2.6748936816628488E-3</v>
      </c>
      <c r="O88" s="25">
        <v>-1.2362549060244921E-2</v>
      </c>
      <c r="P88" s="5">
        <f t="shared" si="3"/>
        <v>-1.5932946751855852E-2</v>
      </c>
    </row>
    <row r="89" spans="1:16" x14ac:dyDescent="0.3">
      <c r="A89" s="30" t="s">
        <v>68</v>
      </c>
      <c r="B89" s="49" t="s">
        <v>71</v>
      </c>
      <c r="C89" s="11">
        <v>9001.2000000000007</v>
      </c>
      <c r="D89" s="4">
        <v>9329.2000000000007</v>
      </c>
      <c r="E89" s="11">
        <v>9535</v>
      </c>
      <c r="F89" s="16">
        <v>9475.4856964674364</v>
      </c>
      <c r="G89" s="11">
        <v>9454.9831357656167</v>
      </c>
      <c r="H89" s="18">
        <v>9375.9544470064793</v>
      </c>
      <c r="I89" s="14">
        <v>9206.5631823654221</v>
      </c>
      <c r="J89" s="19">
        <f t="shared" si="2"/>
        <v>3.6439585833000041E-2</v>
      </c>
      <c r="K89" s="12">
        <v>2.2059769326415957E-2</v>
      </c>
      <c r="L89" s="20">
        <v>-6.2416679111235718E-3</v>
      </c>
      <c r="M89" s="12">
        <v>-2.1637477337402844E-3</v>
      </c>
      <c r="N89" s="20">
        <v>-8.3584166808498006E-3</v>
      </c>
      <c r="O89" s="25">
        <v>-1.8066562246912388E-2</v>
      </c>
      <c r="P89" s="5">
        <f t="shared" si="3"/>
        <v>-3.4445392515425055E-2</v>
      </c>
    </row>
    <row r="90" spans="1:16" x14ac:dyDescent="0.3">
      <c r="A90" s="30" t="s">
        <v>69</v>
      </c>
      <c r="B90" s="49" t="s">
        <v>71</v>
      </c>
      <c r="C90" s="11">
        <v>3738.625</v>
      </c>
      <c r="D90" s="4">
        <v>3703.125</v>
      </c>
      <c r="E90" s="11">
        <v>3646</v>
      </c>
      <c r="F90" s="16">
        <v>3476.4086961849862</v>
      </c>
      <c r="G90" s="11">
        <v>3318.2203473304016</v>
      </c>
      <c r="H90" s="18">
        <v>3137.6029435961345</v>
      </c>
      <c r="I90" s="14">
        <v>2925.6080301822481</v>
      </c>
      <c r="J90" s="19">
        <f t="shared" si="2"/>
        <v>-9.4954695910929813E-3</v>
      </c>
      <c r="K90" s="12">
        <v>-1.542616033755273E-2</v>
      </c>
      <c r="L90" s="20">
        <v>-4.6514345533465118E-2</v>
      </c>
      <c r="M90" s="12">
        <v>-4.5503380839019503E-2</v>
      </c>
      <c r="N90" s="20">
        <v>-5.4432010182680846E-2</v>
      </c>
      <c r="O90" s="25">
        <v>-6.7565883008418703E-2</v>
      </c>
      <c r="P90" s="5">
        <f t="shared" si="3"/>
        <v>-0.19758419358687657</v>
      </c>
    </row>
    <row r="91" spans="1:16" x14ac:dyDescent="0.3">
      <c r="A91" s="30" t="s">
        <v>70</v>
      </c>
      <c r="B91" s="49" t="s">
        <v>71</v>
      </c>
      <c r="C91" s="11">
        <v>342.17500000000001</v>
      </c>
      <c r="D91" s="4">
        <v>371.67500000000001</v>
      </c>
      <c r="E91" s="11">
        <v>396</v>
      </c>
      <c r="F91" s="16">
        <v>412.45526903889669</v>
      </c>
      <c r="G91" s="11">
        <v>428.86526881637292</v>
      </c>
      <c r="H91" s="18">
        <v>442.25260538307418</v>
      </c>
      <c r="I91" s="14">
        <v>452.61871939235732</v>
      </c>
      <c r="J91" s="19">
        <f t="shared" si="2"/>
        <v>8.6213195002557169E-2</v>
      </c>
      <c r="K91" s="12">
        <v>6.5446963072576914E-2</v>
      </c>
      <c r="L91" s="20">
        <v>4.1553709694183594E-2</v>
      </c>
      <c r="M91" s="12">
        <v>3.9786131998543306E-2</v>
      </c>
      <c r="N91" s="20">
        <v>3.1215716310273978E-2</v>
      </c>
      <c r="O91" s="25">
        <v>2.3439350911916401E-2</v>
      </c>
      <c r="P91" s="5">
        <f t="shared" si="3"/>
        <v>0.14297656412211446</v>
      </c>
    </row>
    <row r="92" spans="1:16" x14ac:dyDescent="0.3">
      <c r="A92" s="30" t="s">
        <v>71</v>
      </c>
      <c r="B92" s="49" t="s">
        <v>71</v>
      </c>
      <c r="C92" s="11">
        <v>7222.85</v>
      </c>
      <c r="D92" s="4">
        <v>7683.85</v>
      </c>
      <c r="E92" s="11">
        <v>8473</v>
      </c>
      <c r="F92" s="16">
        <v>8936.1979354964824</v>
      </c>
      <c r="G92" s="11">
        <v>9461.9646633975117</v>
      </c>
      <c r="H92" s="18">
        <v>9937.7347835741675</v>
      </c>
      <c r="I92" s="14">
        <v>10315.72773648076</v>
      </c>
      <c r="J92" s="19">
        <f t="shared" si="2"/>
        <v>6.3825221346144531E-2</v>
      </c>
      <c r="K92" s="12">
        <v>0.10270242131223273</v>
      </c>
      <c r="L92" s="20">
        <v>5.4667524548150936E-2</v>
      </c>
      <c r="M92" s="12">
        <v>5.8835617977145649E-2</v>
      </c>
      <c r="N92" s="20">
        <v>5.028238184159739E-2</v>
      </c>
      <c r="O92" s="25">
        <v>3.8036128065257691E-2</v>
      </c>
      <c r="P92" s="5">
        <f t="shared" si="3"/>
        <v>0.21748232461710842</v>
      </c>
    </row>
    <row r="93" spans="1:16" x14ac:dyDescent="0.3">
      <c r="A93" s="30" t="s">
        <v>72</v>
      </c>
      <c r="B93" s="49" t="s">
        <v>71</v>
      </c>
      <c r="C93" s="11">
        <v>11179.15</v>
      </c>
      <c r="D93" s="4">
        <v>11773.15</v>
      </c>
      <c r="E93" s="11">
        <v>12444</v>
      </c>
      <c r="F93" s="16">
        <v>12809.083004099004</v>
      </c>
      <c r="G93" s="11">
        <v>13199.076668641579</v>
      </c>
      <c r="H93" s="18">
        <v>13512.610010420685</v>
      </c>
      <c r="I93" s="14">
        <v>13694.949252471612</v>
      </c>
      <c r="J93" s="19">
        <f t="shared" si="2"/>
        <v>5.3134630092627796E-2</v>
      </c>
      <c r="K93" s="12">
        <v>5.6981351634864064E-2</v>
      </c>
      <c r="L93" s="20">
        <v>2.9338074903487943E-2</v>
      </c>
      <c r="M93" s="12">
        <v>3.0446649804499959E-2</v>
      </c>
      <c r="N93" s="20">
        <v>2.3754187482219802E-2</v>
      </c>
      <c r="O93" s="25">
        <v>1.3494006110611467E-2</v>
      </c>
      <c r="P93" s="5">
        <f t="shared" si="3"/>
        <v>0.10052629801282638</v>
      </c>
    </row>
    <row r="94" spans="1:16" x14ac:dyDescent="0.3">
      <c r="A94" s="30" t="s">
        <v>73</v>
      </c>
      <c r="B94" s="49" t="s">
        <v>71</v>
      </c>
      <c r="C94" s="11">
        <v>7881.45</v>
      </c>
      <c r="D94" s="4">
        <v>8308.4500000000007</v>
      </c>
      <c r="E94" s="11">
        <v>8737</v>
      </c>
      <c r="F94" s="16">
        <v>8892.2559697877368</v>
      </c>
      <c r="G94" s="11">
        <v>9107.9014763514351</v>
      </c>
      <c r="H94" s="18">
        <v>9269.3755533668646</v>
      </c>
      <c r="I94" s="14">
        <v>9340.856648558758</v>
      </c>
      <c r="J94" s="19">
        <f t="shared" si="2"/>
        <v>5.4177847984825243E-2</v>
      </c>
      <c r="K94" s="12">
        <v>5.1580017933549493E-2</v>
      </c>
      <c r="L94" s="20">
        <v>1.7769940458708611E-2</v>
      </c>
      <c r="M94" s="12">
        <v>2.4250933317301548E-2</v>
      </c>
      <c r="N94" s="20">
        <v>1.7729010072703888E-2</v>
      </c>
      <c r="O94" s="25">
        <v>7.7115329700856439E-3</v>
      </c>
      <c r="P94" s="5">
        <f t="shared" si="3"/>
        <v>6.9114873361423607E-2</v>
      </c>
    </row>
    <row r="95" spans="1:16" x14ac:dyDescent="0.3">
      <c r="A95" s="30" t="s">
        <v>74</v>
      </c>
      <c r="B95" s="49" t="s">
        <v>71</v>
      </c>
      <c r="C95" s="11">
        <v>13.475</v>
      </c>
      <c r="D95" s="4">
        <v>22.975000000000001</v>
      </c>
      <c r="E95" s="11">
        <v>32</v>
      </c>
      <c r="F95" s="16">
        <v>31.957793242723227</v>
      </c>
      <c r="G95" s="11">
        <v>32.912915978930947</v>
      </c>
      <c r="H95" s="18">
        <v>32.870126075769022</v>
      </c>
      <c r="I95" s="14">
        <v>32.827291736148993</v>
      </c>
      <c r="J95" s="19">
        <f t="shared" si="2"/>
        <v>0.70500927643784805</v>
      </c>
      <c r="K95" s="12">
        <v>0.39281828073993452</v>
      </c>
      <c r="L95" s="20">
        <v>-1.3189611648991573E-3</v>
      </c>
      <c r="M95" s="12">
        <v>2.9887005305824665E-2</v>
      </c>
      <c r="N95" s="20">
        <v>-1.300094564374521E-3</v>
      </c>
      <c r="O95" s="25">
        <v>-1.3031388903496088E-3</v>
      </c>
      <c r="P95" s="5">
        <f t="shared" si="3"/>
        <v>2.5852866754656034E-2</v>
      </c>
    </row>
    <row r="96" spans="1:16" x14ac:dyDescent="0.3">
      <c r="A96" s="30" t="s">
        <v>75</v>
      </c>
      <c r="B96" s="49" t="s">
        <v>71</v>
      </c>
      <c r="C96" s="11">
        <v>16377.375</v>
      </c>
      <c r="D96" s="4">
        <v>17205.875</v>
      </c>
      <c r="E96" s="11">
        <v>18336</v>
      </c>
      <c r="F96" s="16">
        <v>19178.670669789277</v>
      </c>
      <c r="G96" s="11">
        <v>20030.002775905155</v>
      </c>
      <c r="H96" s="18">
        <v>20770.931486606409</v>
      </c>
      <c r="I96" s="14">
        <v>21309.886168841931</v>
      </c>
      <c r="J96" s="19">
        <f t="shared" si="2"/>
        <v>5.0588082644501944E-2</v>
      </c>
      <c r="K96" s="12">
        <v>6.5682506701925991E-2</v>
      </c>
      <c r="L96" s="20">
        <v>4.5957170036500683E-2</v>
      </c>
      <c r="M96" s="12">
        <v>4.4389526301054749E-2</v>
      </c>
      <c r="N96" s="20">
        <v>3.6990943984917646E-2</v>
      </c>
      <c r="O96" s="25">
        <v>2.5947545134557659E-2</v>
      </c>
      <c r="P96" s="5">
        <f t="shared" si="3"/>
        <v>0.16218838180856954</v>
      </c>
    </row>
    <row r="97" spans="1:16" x14ac:dyDescent="0.3">
      <c r="A97" s="30" t="s">
        <v>76</v>
      </c>
      <c r="B97" s="49" t="s">
        <v>71</v>
      </c>
      <c r="C97" s="11">
        <v>7753.5249999999996</v>
      </c>
      <c r="D97" s="4">
        <v>7963.0249999999996</v>
      </c>
      <c r="E97" s="11">
        <v>8269</v>
      </c>
      <c r="F97" s="16">
        <v>8321.010415574061</v>
      </c>
      <c r="G97" s="11">
        <v>8426.7038516965931</v>
      </c>
      <c r="H97" s="18">
        <v>8481.4885919749468</v>
      </c>
      <c r="I97" s="14">
        <v>8454.5197716827352</v>
      </c>
      <c r="J97" s="19">
        <f t="shared" si="2"/>
        <v>2.7019968336982211E-2</v>
      </c>
      <c r="K97" s="12">
        <v>3.842446808844624E-2</v>
      </c>
      <c r="L97" s="20">
        <v>6.2898071803194622E-3</v>
      </c>
      <c r="M97" s="12">
        <v>1.2701995412084832E-2</v>
      </c>
      <c r="N97" s="20">
        <v>6.5013249833532072E-3</v>
      </c>
      <c r="O97" s="25">
        <v>-3.1797272377078745E-3</v>
      </c>
      <c r="P97" s="5">
        <f t="shared" si="3"/>
        <v>2.2435575242802656E-2</v>
      </c>
    </row>
    <row r="98" spans="1:16" x14ac:dyDescent="0.3">
      <c r="A98" s="30" t="s">
        <v>77</v>
      </c>
      <c r="B98" s="49" t="s">
        <v>71</v>
      </c>
      <c r="C98" s="11">
        <v>4742.3249999999998</v>
      </c>
      <c r="D98" s="4">
        <v>4899.8249999999998</v>
      </c>
      <c r="E98" s="11">
        <v>5031</v>
      </c>
      <c r="F98" s="16">
        <v>4985.4157458648233</v>
      </c>
      <c r="G98" s="11">
        <v>4978.8265626310085</v>
      </c>
      <c r="H98" s="18">
        <v>4940.4795556307381</v>
      </c>
      <c r="I98" s="14">
        <v>4855.4548777013097</v>
      </c>
      <c r="J98" s="19">
        <f t="shared" si="2"/>
        <v>3.3211557622052475E-2</v>
      </c>
      <c r="K98" s="12">
        <v>2.677136428341842E-2</v>
      </c>
      <c r="L98" s="20">
        <v>-9.0606746442410957E-3</v>
      </c>
      <c r="M98" s="12">
        <v>-1.3216918246548026E-3</v>
      </c>
      <c r="N98" s="20">
        <v>-7.7020170351156381E-3</v>
      </c>
      <c r="O98" s="25">
        <v>-1.720980260560423E-2</v>
      </c>
      <c r="P98" s="5">
        <f t="shared" si="3"/>
        <v>-3.489268978308295E-2</v>
      </c>
    </row>
    <row r="99" spans="1:16" x14ac:dyDescent="0.3">
      <c r="A99" s="30" t="s">
        <v>78</v>
      </c>
      <c r="B99" s="49" t="s">
        <v>71</v>
      </c>
      <c r="C99" s="11">
        <v>2723.875</v>
      </c>
      <c r="D99" s="4">
        <v>2602.375</v>
      </c>
      <c r="E99" s="11">
        <v>2447</v>
      </c>
      <c r="F99" s="16">
        <v>2454.7579934566779</v>
      </c>
      <c r="G99" s="11">
        <v>2481.434392593339</v>
      </c>
      <c r="H99" s="18">
        <v>2492.1531951992151</v>
      </c>
      <c r="I99" s="14">
        <v>2479.9526757036192</v>
      </c>
      <c r="J99" s="19">
        <f t="shared" si="2"/>
        <v>-4.4605571107337892E-2</v>
      </c>
      <c r="K99" s="12">
        <v>-5.970507709303996E-2</v>
      </c>
      <c r="L99" s="20">
        <v>3.1704100762883769E-3</v>
      </c>
      <c r="M99" s="12">
        <v>1.0867221619307754E-2</v>
      </c>
      <c r="N99" s="20">
        <v>4.3195994372731139E-3</v>
      </c>
      <c r="O99" s="25">
        <v>-4.8955736425427832E-3</v>
      </c>
      <c r="P99" s="5">
        <f t="shared" si="3"/>
        <v>1.3466561382762242E-2</v>
      </c>
    </row>
    <row r="100" spans="1:16" x14ac:dyDescent="0.3">
      <c r="A100" s="30" t="s">
        <v>79</v>
      </c>
      <c r="B100" s="49" t="s">
        <v>71</v>
      </c>
      <c r="C100" s="11">
        <v>229.875</v>
      </c>
      <c r="D100" s="4">
        <v>235.375</v>
      </c>
      <c r="E100" s="11">
        <v>234</v>
      </c>
      <c r="F100" s="16">
        <v>227.699276854403</v>
      </c>
      <c r="G100" s="11">
        <v>220.41680094981024</v>
      </c>
      <c r="H100" s="18">
        <v>213.15778727922947</v>
      </c>
      <c r="I100" s="14">
        <v>202.93234891437561</v>
      </c>
      <c r="J100" s="19">
        <f t="shared" si="2"/>
        <v>2.392604676454595E-2</v>
      </c>
      <c r="K100" s="12">
        <v>-5.8417419012214422E-3</v>
      </c>
      <c r="L100" s="20">
        <v>-2.6926167288876091E-2</v>
      </c>
      <c r="M100" s="12">
        <v>-3.198286795284544E-2</v>
      </c>
      <c r="N100" s="20">
        <v>-3.2933123243330642E-2</v>
      </c>
      <c r="O100" s="25">
        <v>-4.7971216512296078E-2</v>
      </c>
      <c r="P100" s="5">
        <f t="shared" si="3"/>
        <v>-0.13276773968215552</v>
      </c>
    </row>
    <row r="101" spans="1:16" x14ac:dyDescent="0.3">
      <c r="A101" s="30" t="s">
        <v>80</v>
      </c>
      <c r="B101" s="49" t="s">
        <v>71</v>
      </c>
      <c r="C101" s="11">
        <v>3870.4</v>
      </c>
      <c r="D101" s="4">
        <v>3923.4</v>
      </c>
      <c r="E101" s="11">
        <v>3925</v>
      </c>
      <c r="F101" s="16">
        <v>3764.028835369495</v>
      </c>
      <c r="G101" s="11">
        <v>3639.370618397546</v>
      </c>
      <c r="H101" s="18">
        <v>3490.2097505907473</v>
      </c>
      <c r="I101" s="14">
        <v>3307.5983340210732</v>
      </c>
      <c r="J101" s="19">
        <f t="shared" si="2"/>
        <v>1.3693675072343944E-2</v>
      </c>
      <c r="K101" s="12">
        <v>4.0780955293873156E-4</v>
      </c>
      <c r="L101" s="20">
        <v>-4.1011761689300652E-2</v>
      </c>
      <c r="M101" s="12">
        <v>-3.3118294897364176E-2</v>
      </c>
      <c r="N101" s="20">
        <v>-4.0985347041262776E-2</v>
      </c>
      <c r="O101" s="25">
        <v>-5.2321043610277451E-2</v>
      </c>
      <c r="P101" s="5">
        <f t="shared" si="3"/>
        <v>-0.1572997875105546</v>
      </c>
    </row>
    <row r="102" spans="1:16" x14ac:dyDescent="0.3">
      <c r="A102" s="30" t="s">
        <v>81</v>
      </c>
      <c r="B102" s="49" t="s">
        <v>71</v>
      </c>
      <c r="C102" s="11">
        <v>5541.875</v>
      </c>
      <c r="D102" s="4">
        <v>5580.375</v>
      </c>
      <c r="E102" s="11">
        <v>5676</v>
      </c>
      <c r="F102" s="16">
        <v>5522.7061447581082</v>
      </c>
      <c r="G102" s="11">
        <v>5440.6047474263114</v>
      </c>
      <c r="H102" s="18">
        <v>5321.9722309949675</v>
      </c>
      <c r="I102" s="14">
        <v>5152.890036159145</v>
      </c>
      <c r="J102" s="19">
        <f t="shared" si="2"/>
        <v>6.9471072516070825E-3</v>
      </c>
      <c r="K102" s="12">
        <v>1.7135945164975519E-2</v>
      </c>
      <c r="L102" s="20">
        <v>-2.7007374073624302E-2</v>
      </c>
      <c r="M102" s="12">
        <v>-1.4866153508769187E-2</v>
      </c>
      <c r="N102" s="20">
        <v>-2.1805023878542773E-2</v>
      </c>
      <c r="O102" s="25">
        <v>-3.1770589453867126E-2</v>
      </c>
      <c r="P102" s="5">
        <f t="shared" si="3"/>
        <v>-9.2161727244689046E-2</v>
      </c>
    </row>
    <row r="103" spans="1:16" x14ac:dyDescent="0.3">
      <c r="A103" s="30" t="s">
        <v>82</v>
      </c>
      <c r="B103" s="49" t="s">
        <v>71</v>
      </c>
      <c r="C103" s="11">
        <v>3585.875</v>
      </c>
      <c r="D103" s="4">
        <v>3805.375</v>
      </c>
      <c r="E103" s="11">
        <v>4072</v>
      </c>
      <c r="F103" s="16">
        <v>4137.5355438938232</v>
      </c>
      <c r="G103" s="11">
        <v>4271.6975496291279</v>
      </c>
      <c r="H103" s="18">
        <v>4381.6874123426651</v>
      </c>
      <c r="I103" s="14">
        <v>4449.590179872559</v>
      </c>
      <c r="J103" s="19">
        <f t="shared" si="2"/>
        <v>6.1212395858751351E-2</v>
      </c>
      <c r="K103" s="12">
        <v>7.0065368064908151E-2</v>
      </c>
      <c r="L103" s="20">
        <v>1.6094190543669784E-2</v>
      </c>
      <c r="M103" s="12">
        <v>3.2425583855902218E-2</v>
      </c>
      <c r="N103" s="20">
        <v>2.5748513661292938E-2</v>
      </c>
      <c r="O103" s="25">
        <v>1.5496944701856252E-2</v>
      </c>
      <c r="P103" s="5">
        <f t="shared" si="3"/>
        <v>9.2728433171060665E-2</v>
      </c>
    </row>
    <row r="104" spans="1:16" x14ac:dyDescent="0.3">
      <c r="A104" s="30" t="s">
        <v>445</v>
      </c>
      <c r="B104" s="49" t="s">
        <v>71</v>
      </c>
      <c r="C104" s="11">
        <v>66238.824999999997</v>
      </c>
      <c r="D104" s="4">
        <v>67901.324999999997</v>
      </c>
      <c r="E104" s="11">
        <v>68408</v>
      </c>
      <c r="F104" s="16">
        <v>66824.744351573099</v>
      </c>
      <c r="G104" s="11">
        <v>65535.599880593138</v>
      </c>
      <c r="H104" s="18">
        <v>63821.832066024988</v>
      </c>
      <c r="I104" s="14">
        <v>61491.486020304546</v>
      </c>
      <c r="J104" s="19">
        <f t="shared" si="2"/>
        <v>2.50985732310318E-2</v>
      </c>
      <c r="K104" s="12">
        <v>7.4619309711556614E-3</v>
      </c>
      <c r="L104" s="20">
        <v>-2.3144305467590054E-2</v>
      </c>
      <c r="M104" s="12">
        <v>-1.9291423910245187E-2</v>
      </c>
      <c r="N104" s="20">
        <v>-2.6150181240282566E-2</v>
      </c>
      <c r="O104" s="25">
        <v>-3.6513305404797136E-2</v>
      </c>
      <c r="P104" s="5">
        <f t="shared" si="3"/>
        <v>-0.10110680007740985</v>
      </c>
    </row>
    <row r="105" spans="1:16" x14ac:dyDescent="0.3">
      <c r="A105" s="30" t="s">
        <v>83</v>
      </c>
      <c r="B105" s="49" t="s">
        <v>71</v>
      </c>
      <c r="C105" s="11">
        <v>1462.2750000000001</v>
      </c>
      <c r="D105" s="4">
        <v>1503.7750000000001</v>
      </c>
      <c r="E105" s="11">
        <v>1566</v>
      </c>
      <c r="F105" s="16">
        <v>1570.9252740876136</v>
      </c>
      <c r="G105" s="11">
        <v>1591.788300071933</v>
      </c>
      <c r="H105" s="18">
        <v>1602.6676623003748</v>
      </c>
      <c r="I105" s="14">
        <v>1598.5896309088314</v>
      </c>
      <c r="J105" s="19">
        <f t="shared" si="2"/>
        <v>2.8380434596775569E-2</v>
      </c>
      <c r="K105" s="12">
        <v>4.1379195690844695E-2</v>
      </c>
      <c r="L105" s="20">
        <v>3.1451303241465389E-3</v>
      </c>
      <c r="M105" s="12">
        <v>1.3280724633090157E-2</v>
      </c>
      <c r="N105" s="20">
        <v>6.8346791014546326E-3</v>
      </c>
      <c r="O105" s="25">
        <v>-2.5445271577327899E-3</v>
      </c>
      <c r="P105" s="5">
        <f t="shared" si="3"/>
        <v>2.0810747706788885E-2</v>
      </c>
    </row>
    <row r="106" spans="1:16" x14ac:dyDescent="0.3">
      <c r="A106" s="30" t="s">
        <v>84</v>
      </c>
      <c r="B106" s="49" t="s">
        <v>71</v>
      </c>
      <c r="C106" s="11">
        <v>4424.9750000000004</v>
      </c>
      <c r="D106" s="4">
        <v>4484.4750000000004</v>
      </c>
      <c r="E106" s="11">
        <v>4536</v>
      </c>
      <c r="F106" s="16">
        <v>4371.2269069812364</v>
      </c>
      <c r="G106" s="11">
        <v>4266.7107441777753</v>
      </c>
      <c r="H106" s="18">
        <v>4133.6673701345899</v>
      </c>
      <c r="I106" s="14">
        <v>3961.1598694953118</v>
      </c>
      <c r="J106" s="19">
        <f t="shared" si="2"/>
        <v>1.3446403651998033E-2</v>
      </c>
      <c r="K106" s="12">
        <v>1.1489639255431117E-2</v>
      </c>
      <c r="L106" s="20">
        <v>-3.6325637790732723E-2</v>
      </c>
      <c r="M106" s="12">
        <v>-2.3910029158298651E-2</v>
      </c>
      <c r="N106" s="20">
        <v>-3.1181718663430003E-2</v>
      </c>
      <c r="O106" s="25">
        <v>-4.1732313026836776E-2</v>
      </c>
      <c r="P106" s="5">
        <f t="shared" si="3"/>
        <v>-0.12672842383260322</v>
      </c>
    </row>
    <row r="107" spans="1:16" x14ac:dyDescent="0.3">
      <c r="A107" s="30" t="s">
        <v>85</v>
      </c>
      <c r="B107" s="49" t="s">
        <v>71</v>
      </c>
      <c r="C107" s="11">
        <v>18939.325000000001</v>
      </c>
      <c r="D107" s="4">
        <v>20056.825000000001</v>
      </c>
      <c r="E107" s="11">
        <v>22135</v>
      </c>
      <c r="F107" s="16">
        <v>23108.480557605399</v>
      </c>
      <c r="G107" s="11">
        <v>24645.789901677654</v>
      </c>
      <c r="H107" s="18">
        <v>26053.061140539838</v>
      </c>
      <c r="I107" s="14">
        <v>27207.856250770034</v>
      </c>
      <c r="J107" s="19">
        <f t="shared" si="2"/>
        <v>5.9004214775341783E-2</v>
      </c>
      <c r="K107" s="12">
        <v>0.10361435571183364</v>
      </c>
      <c r="L107" s="20">
        <v>4.3979243623464948E-2</v>
      </c>
      <c r="M107" s="12">
        <v>6.652576486974171E-2</v>
      </c>
      <c r="N107" s="20">
        <v>5.7099863484853852E-2</v>
      </c>
      <c r="O107" s="25">
        <v>4.4324738041368938E-2</v>
      </c>
      <c r="P107" s="5">
        <f t="shared" si="3"/>
        <v>0.22917805515111966</v>
      </c>
    </row>
    <row r="108" spans="1:16" x14ac:dyDescent="0.3">
      <c r="A108" s="30" t="s">
        <v>86</v>
      </c>
      <c r="B108" s="49" t="s">
        <v>71</v>
      </c>
      <c r="C108" s="11">
        <v>1721.875</v>
      </c>
      <c r="D108" s="4">
        <v>1807.375</v>
      </c>
      <c r="E108" s="11">
        <v>1911</v>
      </c>
      <c r="F108" s="16">
        <v>1958.4135171556329</v>
      </c>
      <c r="G108" s="11">
        <v>2016.6641245272233</v>
      </c>
      <c r="H108" s="18">
        <v>2064.8415562142181</v>
      </c>
      <c r="I108" s="14">
        <v>2091.9937733673132</v>
      </c>
      <c r="J108" s="19">
        <f t="shared" si="2"/>
        <v>4.9655172413793101E-2</v>
      </c>
      <c r="K108" s="12">
        <v>5.7334532125319804E-2</v>
      </c>
      <c r="L108" s="20">
        <v>2.4810841002424366E-2</v>
      </c>
      <c r="M108" s="12">
        <v>2.9743773141533758E-2</v>
      </c>
      <c r="N108" s="20">
        <v>2.3889665661746884E-2</v>
      </c>
      <c r="O108" s="25">
        <v>1.3149782399225485E-2</v>
      </c>
      <c r="P108" s="5">
        <f t="shared" si="3"/>
        <v>9.4711550689331875E-2</v>
      </c>
    </row>
    <row r="109" spans="1:16" x14ac:dyDescent="0.3">
      <c r="A109" s="30" t="s">
        <v>449</v>
      </c>
      <c r="B109" s="49" t="s">
        <v>71</v>
      </c>
      <c r="C109" s="11">
        <v>25042.65</v>
      </c>
      <c r="D109" s="4">
        <v>25952.65</v>
      </c>
      <c r="E109" s="11">
        <v>26498</v>
      </c>
      <c r="F109" s="16">
        <v>26236.349571236933</v>
      </c>
      <c r="G109" s="11">
        <v>26115.900148736568</v>
      </c>
      <c r="H109" s="18">
        <v>25830.938773421763</v>
      </c>
      <c r="I109" s="14">
        <v>25296.909965159663</v>
      </c>
      <c r="J109" s="19">
        <f t="shared" si="2"/>
        <v>3.6338007359444785E-2</v>
      </c>
      <c r="K109" s="12">
        <v>2.1013268394556972E-2</v>
      </c>
      <c r="L109" s="20">
        <v>-9.8743463190832381E-3</v>
      </c>
      <c r="M109" s="12">
        <v>-4.5909367907041032E-3</v>
      </c>
      <c r="N109" s="20">
        <v>-1.0911413112007606E-2</v>
      </c>
      <c r="O109" s="25">
        <v>-2.0673999228072115E-2</v>
      </c>
      <c r="P109" s="5">
        <f t="shared" si="3"/>
        <v>-4.532757320704723E-2</v>
      </c>
    </row>
    <row r="110" spans="1:16" x14ac:dyDescent="0.3">
      <c r="A110" s="30" t="s">
        <v>87</v>
      </c>
      <c r="B110" s="49" t="s">
        <v>71</v>
      </c>
      <c r="C110" s="11">
        <v>9873.75</v>
      </c>
      <c r="D110" s="4">
        <v>10107.75</v>
      </c>
      <c r="E110" s="11">
        <v>10244</v>
      </c>
      <c r="F110" s="16">
        <v>9872.9607499238082</v>
      </c>
      <c r="G110" s="11">
        <v>9641.4896596462258</v>
      </c>
      <c r="H110" s="18">
        <v>9346.0725142103274</v>
      </c>
      <c r="I110" s="14">
        <v>8960.8558775524289</v>
      </c>
      <c r="J110" s="19">
        <f t="shared" si="2"/>
        <v>2.3699202430687429E-2</v>
      </c>
      <c r="K110" s="12">
        <v>1.3479755633053925E-2</v>
      </c>
      <c r="L110" s="20">
        <v>-3.622015326788286E-2</v>
      </c>
      <c r="M110" s="12">
        <v>-2.3444951938998537E-2</v>
      </c>
      <c r="N110" s="20">
        <v>-3.0640197299837024E-2</v>
      </c>
      <c r="O110" s="25">
        <v>-4.1216953546229451E-2</v>
      </c>
      <c r="P110" s="5">
        <f t="shared" si="3"/>
        <v>-0.12525811425688901</v>
      </c>
    </row>
    <row r="111" spans="1:16" x14ac:dyDescent="0.3">
      <c r="A111" s="30" t="s">
        <v>451</v>
      </c>
      <c r="B111" s="49" t="s">
        <v>71</v>
      </c>
      <c r="C111" s="11">
        <v>17559.150000000001</v>
      </c>
      <c r="D111" s="4">
        <v>18632.150000000001</v>
      </c>
      <c r="E111" s="11">
        <v>20400</v>
      </c>
      <c r="F111" s="16">
        <v>22012.927458003294</v>
      </c>
      <c r="G111" s="11">
        <v>23617.51061760863</v>
      </c>
      <c r="H111" s="18">
        <v>25100.823548769076</v>
      </c>
      <c r="I111" s="14">
        <v>26340.4199358027</v>
      </c>
      <c r="J111" s="19">
        <f t="shared" si="2"/>
        <v>6.1107741547853964E-2</v>
      </c>
      <c r="K111" s="12">
        <v>9.4881696422581374E-2</v>
      </c>
      <c r="L111" s="20">
        <v>7.9065071470749704E-2</v>
      </c>
      <c r="M111" s="12">
        <v>7.2892765520015113E-2</v>
      </c>
      <c r="N111" s="20">
        <v>6.2805642608858347E-2</v>
      </c>
      <c r="O111" s="25">
        <v>4.9384689893747113E-2</v>
      </c>
      <c r="P111" s="5">
        <f t="shared" si="3"/>
        <v>0.29119705567660292</v>
      </c>
    </row>
    <row r="112" spans="1:16" x14ac:dyDescent="0.3">
      <c r="A112" s="30" t="s">
        <v>88</v>
      </c>
      <c r="B112" s="49" t="s">
        <v>71</v>
      </c>
      <c r="C112" s="11">
        <v>16991.724999999999</v>
      </c>
      <c r="D112" s="4">
        <v>17498.224999999999</v>
      </c>
      <c r="E112" s="11">
        <v>18434</v>
      </c>
      <c r="F112" s="16">
        <v>18772.207486983389</v>
      </c>
      <c r="G112" s="11">
        <v>19254.055847674601</v>
      </c>
      <c r="H112" s="18">
        <v>19623.465267234111</v>
      </c>
      <c r="I112" s="14">
        <v>19802.815048227818</v>
      </c>
      <c r="J112" s="19">
        <f t="shared" si="2"/>
        <v>2.9808627434824896E-2</v>
      </c>
      <c r="K112" s="12">
        <v>5.3478281368538827E-2</v>
      </c>
      <c r="L112" s="20">
        <v>1.8346939730030876E-2</v>
      </c>
      <c r="M112" s="12">
        <v>2.5668177864820896E-2</v>
      </c>
      <c r="N112" s="20">
        <v>1.9186057341997742E-2</v>
      </c>
      <c r="O112" s="25">
        <v>9.1395570838945783E-3</v>
      </c>
      <c r="P112" s="5">
        <f t="shared" si="3"/>
        <v>7.4254912022774108E-2</v>
      </c>
    </row>
    <row r="113" spans="1:16" x14ac:dyDescent="0.3">
      <c r="A113" s="30" t="s">
        <v>89</v>
      </c>
      <c r="B113" s="49" t="s">
        <v>71</v>
      </c>
      <c r="C113" s="11">
        <v>8360.4500000000007</v>
      </c>
      <c r="D113" s="4">
        <v>8707.4500000000007</v>
      </c>
      <c r="E113" s="11">
        <v>8990</v>
      </c>
      <c r="F113" s="16">
        <v>8843.3205988848167</v>
      </c>
      <c r="G113" s="11">
        <v>8823.653565624305</v>
      </c>
      <c r="H113" s="18">
        <v>8747.437793860714</v>
      </c>
      <c r="I113" s="14">
        <v>8587.8184714598265</v>
      </c>
      <c r="J113" s="19">
        <f t="shared" si="2"/>
        <v>4.1504942915752137E-2</v>
      </c>
      <c r="K113" s="12">
        <v>3.2449224514639718E-2</v>
      </c>
      <c r="L113" s="20">
        <v>-1.6315839946071553E-2</v>
      </c>
      <c r="M113" s="12">
        <v>-2.223942131306611E-3</v>
      </c>
      <c r="N113" s="20">
        <v>-8.6376659279231438E-3</v>
      </c>
      <c r="O113" s="25">
        <v>-1.8247551587381894E-2</v>
      </c>
      <c r="P113" s="5">
        <f t="shared" si="3"/>
        <v>-4.4736543775325197E-2</v>
      </c>
    </row>
    <row r="114" spans="1:16" x14ac:dyDescent="0.3">
      <c r="A114" s="30" t="s">
        <v>90</v>
      </c>
      <c r="B114" s="49" t="s">
        <v>119</v>
      </c>
      <c r="C114" s="11">
        <v>461.25</v>
      </c>
      <c r="D114" s="4">
        <v>454.25</v>
      </c>
      <c r="E114" s="11">
        <v>450</v>
      </c>
      <c r="F114" s="16">
        <v>452.60330704061982</v>
      </c>
      <c r="G114" s="11">
        <v>461.22402928367069</v>
      </c>
      <c r="H114" s="18">
        <v>462.7692917852022</v>
      </c>
      <c r="I114" s="14">
        <v>461.49248079849343</v>
      </c>
      <c r="J114" s="19">
        <f t="shared" si="2"/>
        <v>-1.5176151761517615E-2</v>
      </c>
      <c r="K114" s="12">
        <v>-9.3560814529444203E-3</v>
      </c>
      <c r="L114" s="20">
        <v>5.785126756932879E-3</v>
      </c>
      <c r="M114" s="12">
        <v>1.9046971396250001E-2</v>
      </c>
      <c r="N114" s="20">
        <v>3.3503512467281116E-3</v>
      </c>
      <c r="O114" s="25">
        <v>-2.7590659306352405E-3</v>
      </c>
      <c r="P114" s="5">
        <f t="shared" si="3"/>
        <v>2.5538846218874294E-2</v>
      </c>
    </row>
    <row r="115" spans="1:16" x14ac:dyDescent="0.3">
      <c r="A115" s="30" t="s">
        <v>91</v>
      </c>
      <c r="B115" s="49" t="s">
        <v>119</v>
      </c>
      <c r="C115" s="11">
        <v>775.2</v>
      </c>
      <c r="D115" s="4">
        <v>718.2</v>
      </c>
      <c r="E115" s="11">
        <v>673</v>
      </c>
      <c r="F115" s="16">
        <v>629.44830780483539</v>
      </c>
      <c r="G115" s="11">
        <v>597.99392541324403</v>
      </c>
      <c r="H115" s="18">
        <v>557.51731488777591</v>
      </c>
      <c r="I115" s="14">
        <v>514.31991380566433</v>
      </c>
      <c r="J115" s="19">
        <f t="shared" si="2"/>
        <v>-7.3529411764705885E-2</v>
      </c>
      <c r="K115" s="12">
        <v>-6.2935115566694622E-2</v>
      </c>
      <c r="L115" s="20">
        <v>-6.471276700618811E-2</v>
      </c>
      <c r="M115" s="12">
        <v>-4.9971351104726502E-2</v>
      </c>
      <c r="N115" s="20">
        <v>-6.7687327254197016E-2</v>
      </c>
      <c r="O115" s="25">
        <v>-7.7481721066917753E-2</v>
      </c>
      <c r="P115" s="5">
        <f t="shared" si="3"/>
        <v>-0.23578021722783904</v>
      </c>
    </row>
    <row r="116" spans="1:16" x14ac:dyDescent="0.3">
      <c r="A116" s="30" t="s">
        <v>92</v>
      </c>
      <c r="B116" s="49" t="s">
        <v>119</v>
      </c>
      <c r="C116" s="11">
        <v>559.29999999999995</v>
      </c>
      <c r="D116" s="4">
        <v>532.29999999999995</v>
      </c>
      <c r="E116" s="11">
        <v>509</v>
      </c>
      <c r="F116" s="16">
        <v>492.56827896473635</v>
      </c>
      <c r="G116" s="11">
        <v>482.18875788747386</v>
      </c>
      <c r="H116" s="18">
        <v>464.76398700841423</v>
      </c>
      <c r="I116" s="14">
        <v>445.5445764944418</v>
      </c>
      <c r="J116" s="19">
        <f t="shared" si="2"/>
        <v>-4.827462900053639E-2</v>
      </c>
      <c r="K116" s="12">
        <v>-4.3772308848393671E-2</v>
      </c>
      <c r="L116" s="20">
        <v>-3.2282359597767485E-2</v>
      </c>
      <c r="M116" s="12">
        <v>-2.1072248296373886E-2</v>
      </c>
      <c r="N116" s="20">
        <v>-3.6136825245365767E-2</v>
      </c>
      <c r="O116" s="25">
        <v>-4.1353054563637026E-2</v>
      </c>
      <c r="P116" s="5">
        <f t="shared" si="3"/>
        <v>-0.12466684382231474</v>
      </c>
    </row>
    <row r="117" spans="1:16" x14ac:dyDescent="0.3">
      <c r="A117" s="30" t="s">
        <v>93</v>
      </c>
      <c r="B117" s="49" t="s">
        <v>119</v>
      </c>
      <c r="C117" s="11">
        <v>1354.5</v>
      </c>
      <c r="D117" s="4">
        <v>1340.5</v>
      </c>
      <c r="E117" s="11">
        <v>1328</v>
      </c>
      <c r="F117" s="16">
        <v>1328.8353164768748</v>
      </c>
      <c r="G117" s="11">
        <v>1349.729193921045</v>
      </c>
      <c r="H117" s="18">
        <v>1349.411318502971</v>
      </c>
      <c r="I117" s="14">
        <v>1343.6109376163479</v>
      </c>
      <c r="J117" s="19">
        <f t="shared" si="2"/>
        <v>-1.0335917312661499E-2</v>
      </c>
      <c r="K117" s="12">
        <v>-9.3248787765759511E-3</v>
      </c>
      <c r="L117" s="20">
        <v>6.290033711406906E-4</v>
      </c>
      <c r="M117" s="12">
        <v>1.5723451345021289E-2</v>
      </c>
      <c r="N117" s="20">
        <v>-2.3551051537273882E-4</v>
      </c>
      <c r="O117" s="25">
        <v>-4.2984528194546234E-3</v>
      </c>
      <c r="P117" s="5">
        <f t="shared" si="3"/>
        <v>1.1755224108695695E-2</v>
      </c>
    </row>
    <row r="118" spans="1:16" x14ac:dyDescent="0.3">
      <c r="A118" t="s">
        <v>490</v>
      </c>
      <c r="B118" s="49" t="s">
        <v>119</v>
      </c>
      <c r="C118" s="11">
        <v>165.3</v>
      </c>
      <c r="D118" s="4">
        <v>147.30000000000001</v>
      </c>
      <c r="E118" s="11">
        <v>131</v>
      </c>
      <c r="F118" s="16">
        <v>129.88615875337874</v>
      </c>
      <c r="G118" s="11">
        <v>131.77829408104878</v>
      </c>
      <c r="H118" s="18">
        <v>130.65253712039114</v>
      </c>
      <c r="I118" s="14">
        <v>128.57997845141608</v>
      </c>
      <c r="J118" s="19">
        <f t="shared" si="2"/>
        <v>-0.10889292196007259</v>
      </c>
      <c r="K118" s="12">
        <v>-0.11065852002715548</v>
      </c>
      <c r="L118" s="20">
        <v>-8.502604936040159E-3</v>
      </c>
      <c r="M118" s="12">
        <v>1.4567644049453543E-2</v>
      </c>
      <c r="N118" s="20">
        <v>-8.5428102443431131E-3</v>
      </c>
      <c r="O118" s="25">
        <v>-1.5863133733601265E-2</v>
      </c>
      <c r="P118" s="5">
        <f t="shared" si="3"/>
        <v>-1.8473446935755099E-2</v>
      </c>
    </row>
    <row r="119" spans="1:16" x14ac:dyDescent="0.3">
      <c r="A119" t="s">
        <v>491</v>
      </c>
      <c r="B119" s="49" t="s">
        <v>119</v>
      </c>
      <c r="C119" s="11">
        <v>309.2</v>
      </c>
      <c r="D119" s="4">
        <v>305.2</v>
      </c>
      <c r="E119" s="11">
        <v>304</v>
      </c>
      <c r="F119" s="16">
        <v>306.73115951759445</v>
      </c>
      <c r="G119" s="11">
        <v>313.47260864734329</v>
      </c>
      <c r="H119" s="18">
        <v>315.16184526750834</v>
      </c>
      <c r="I119" s="14">
        <v>315.96785402402247</v>
      </c>
      <c r="J119" s="19">
        <f t="shared" si="2"/>
        <v>-1.2936610608020699E-2</v>
      </c>
      <c r="K119" s="12">
        <v>-3.9318479685451768E-3</v>
      </c>
      <c r="L119" s="20">
        <v>8.9840773605081026E-3</v>
      </c>
      <c r="M119" s="12">
        <v>2.1978364181687082E-2</v>
      </c>
      <c r="N119" s="20">
        <v>5.3887854108025657E-3</v>
      </c>
      <c r="O119" s="25">
        <v>2.5574439565487772E-3</v>
      </c>
      <c r="P119" s="5">
        <f t="shared" si="3"/>
        <v>3.9367940868494974E-2</v>
      </c>
    </row>
    <row r="120" spans="1:16" x14ac:dyDescent="0.3">
      <c r="A120" t="s">
        <v>492</v>
      </c>
      <c r="B120" s="49" t="s">
        <v>119</v>
      </c>
      <c r="C120" s="11">
        <v>808.8</v>
      </c>
      <c r="D120" s="4">
        <v>804.8</v>
      </c>
      <c r="E120" s="11">
        <v>805</v>
      </c>
      <c r="F120" s="16">
        <v>819.28192444438901</v>
      </c>
      <c r="G120" s="11">
        <v>842.58242579094815</v>
      </c>
      <c r="H120" s="18">
        <v>852.73220792316351</v>
      </c>
      <c r="I120" s="14">
        <v>859.19334438078033</v>
      </c>
      <c r="J120" s="19">
        <f t="shared" si="2"/>
        <v>-4.9455984174085069E-3</v>
      </c>
      <c r="K120" s="12">
        <v>2.4850894632222342E-4</v>
      </c>
      <c r="L120" s="20">
        <v>1.7741521048930453E-2</v>
      </c>
      <c r="M120" s="12">
        <v>2.8440150638451733E-2</v>
      </c>
      <c r="N120" s="20">
        <v>1.2046040626455756E-2</v>
      </c>
      <c r="O120" s="25">
        <v>7.5769818444562098E-3</v>
      </c>
      <c r="P120" s="5">
        <f t="shared" si="3"/>
        <v>6.7320924696621529E-2</v>
      </c>
    </row>
    <row r="121" spans="1:16" x14ac:dyDescent="0.3">
      <c r="A121" s="30" t="s">
        <v>94</v>
      </c>
      <c r="B121" s="49" t="s">
        <v>119</v>
      </c>
      <c r="C121" s="11">
        <v>618.625</v>
      </c>
      <c r="D121" s="4">
        <v>629.125</v>
      </c>
      <c r="E121" s="11">
        <v>641</v>
      </c>
      <c r="F121" s="16">
        <v>661.42028534412862</v>
      </c>
      <c r="G121" s="11">
        <v>690.83772351580114</v>
      </c>
      <c r="H121" s="18">
        <v>709.11415185189389</v>
      </c>
      <c r="I121" s="14">
        <v>724.63290181534489</v>
      </c>
      <c r="J121" s="19">
        <f t="shared" si="2"/>
        <v>1.6973125884016973E-2</v>
      </c>
      <c r="K121" s="12">
        <v>1.8875422213391557E-2</v>
      </c>
      <c r="L121" s="20">
        <v>3.1856919413617124E-2</v>
      </c>
      <c r="M121" s="12">
        <v>4.4476165644612875E-2</v>
      </c>
      <c r="N121" s="20">
        <v>2.645545793747428E-2</v>
      </c>
      <c r="O121" s="25">
        <v>2.1884699272920916E-2</v>
      </c>
      <c r="P121" s="5">
        <f t="shared" si="3"/>
        <v>0.13047254573376738</v>
      </c>
    </row>
    <row r="122" spans="1:16" x14ac:dyDescent="0.3">
      <c r="A122" s="30" t="s">
        <v>95</v>
      </c>
      <c r="B122" s="49" t="s">
        <v>119</v>
      </c>
      <c r="C122" s="11">
        <v>7758.4250000000002</v>
      </c>
      <c r="D122" s="4">
        <v>7516.9250000000002</v>
      </c>
      <c r="E122" s="11">
        <v>7592</v>
      </c>
      <c r="F122" s="16">
        <v>7703.2483383734634</v>
      </c>
      <c r="G122" s="11">
        <v>7945.6321408414169</v>
      </c>
      <c r="H122" s="18">
        <v>8061.5607446116155</v>
      </c>
      <c r="I122" s="14">
        <v>8143.3986352563525</v>
      </c>
      <c r="J122" s="19">
        <f t="shared" si="2"/>
        <v>-3.1127451770172426E-2</v>
      </c>
      <c r="K122" s="12">
        <v>9.9874616282589201E-3</v>
      </c>
      <c r="L122" s="20">
        <v>1.4653363853195822E-2</v>
      </c>
      <c r="M122" s="12">
        <v>3.1465141953236353E-2</v>
      </c>
      <c r="N122" s="20">
        <v>1.4590230420348016E-2</v>
      </c>
      <c r="O122" s="25">
        <v>1.0151618679973051E-2</v>
      </c>
      <c r="P122" s="5">
        <f t="shared" si="3"/>
        <v>7.2628903484767179E-2</v>
      </c>
    </row>
    <row r="123" spans="1:16" x14ac:dyDescent="0.3">
      <c r="A123" s="30" t="s">
        <v>96</v>
      </c>
      <c r="B123" s="49" t="s">
        <v>119</v>
      </c>
      <c r="C123" s="11">
        <v>920.5</v>
      </c>
      <c r="D123" s="4">
        <v>847.5</v>
      </c>
      <c r="E123" s="11">
        <v>788</v>
      </c>
      <c r="F123" s="16">
        <v>710.37737595117142</v>
      </c>
      <c r="G123" s="11">
        <v>656.89482958583403</v>
      </c>
      <c r="H123" s="18">
        <v>593.42182890559332</v>
      </c>
      <c r="I123" s="14">
        <v>528.27433007170953</v>
      </c>
      <c r="J123" s="19">
        <f t="shared" si="2"/>
        <v>-7.9304725692558392E-2</v>
      </c>
      <c r="K123" s="12">
        <v>-7.0206489675516237E-2</v>
      </c>
      <c r="L123" s="20">
        <v>-9.8505868082269799E-2</v>
      </c>
      <c r="M123" s="12">
        <v>-7.528751361728836E-2</v>
      </c>
      <c r="N123" s="20">
        <v>-9.6625818656937534E-2</v>
      </c>
      <c r="O123" s="25">
        <v>-0.10978278125365015</v>
      </c>
      <c r="P123" s="5">
        <f t="shared" si="3"/>
        <v>-0.32960110396991177</v>
      </c>
    </row>
    <row r="124" spans="1:16" x14ac:dyDescent="0.3">
      <c r="A124" s="30" t="s">
        <v>97</v>
      </c>
      <c r="B124" s="49" t="s">
        <v>119</v>
      </c>
      <c r="C124" s="11">
        <v>4848.0749999999998</v>
      </c>
      <c r="D124" s="4">
        <v>4717.5749999999998</v>
      </c>
      <c r="E124" s="11">
        <v>4620</v>
      </c>
      <c r="F124" s="16">
        <v>4585.9805282923726</v>
      </c>
      <c r="G124" s="11">
        <v>4612.2402928367064</v>
      </c>
      <c r="H124" s="18">
        <v>4563.8626707092353</v>
      </c>
      <c r="I124" s="14">
        <v>4499.3025017805594</v>
      </c>
      <c r="J124" s="19">
        <f t="shared" si="2"/>
        <v>-2.6917900403768506E-2</v>
      </c>
      <c r="K124" s="12">
        <v>-2.0683295973036975E-2</v>
      </c>
      <c r="L124" s="20">
        <v>-7.3635220146379687E-3</v>
      </c>
      <c r="M124" s="12">
        <v>5.7260959531617583E-3</v>
      </c>
      <c r="N124" s="20">
        <v>-1.0488963942881901E-2</v>
      </c>
      <c r="O124" s="25">
        <v>-1.4145949075773379E-2</v>
      </c>
      <c r="P124" s="5">
        <f t="shared" si="3"/>
        <v>-2.6124999614597532E-2</v>
      </c>
    </row>
    <row r="125" spans="1:16" x14ac:dyDescent="0.3">
      <c r="A125" s="30" t="s">
        <v>98</v>
      </c>
      <c r="B125" s="49" t="s">
        <v>119</v>
      </c>
      <c r="C125" s="11">
        <v>996.7</v>
      </c>
      <c r="D125" s="4">
        <v>970.7</v>
      </c>
      <c r="E125" s="11">
        <v>960</v>
      </c>
      <c r="F125" s="16">
        <v>963.1558233712085</v>
      </c>
      <c r="G125" s="11">
        <v>977.35568110111171</v>
      </c>
      <c r="H125" s="18">
        <v>977.4006593739183</v>
      </c>
      <c r="I125" s="14">
        <v>972.82216254714808</v>
      </c>
      <c r="J125" s="19">
        <f t="shared" si="2"/>
        <v>-2.6086084077455603E-2</v>
      </c>
      <c r="K125" s="12">
        <v>-1.102297311218714E-2</v>
      </c>
      <c r="L125" s="20">
        <v>3.287316011675534E-3</v>
      </c>
      <c r="M125" s="12">
        <v>1.4743053393168726E-2</v>
      </c>
      <c r="N125" s="20">
        <v>4.6020372804322918E-5</v>
      </c>
      <c r="O125" s="25">
        <v>-4.6843602803613438E-3</v>
      </c>
      <c r="P125" s="5">
        <f t="shared" si="3"/>
        <v>1.3356419319945918E-2</v>
      </c>
    </row>
    <row r="126" spans="1:16" x14ac:dyDescent="0.3">
      <c r="A126" s="30" t="s">
        <v>99</v>
      </c>
      <c r="B126" s="49" t="s">
        <v>119</v>
      </c>
      <c r="C126" s="11">
        <v>1408.125</v>
      </c>
      <c r="D126" s="4">
        <v>1433.625</v>
      </c>
      <c r="E126" s="11">
        <v>1458</v>
      </c>
      <c r="F126" s="16">
        <v>1493.6908256638555</v>
      </c>
      <c r="G126" s="11">
        <v>1552.3882370911426</v>
      </c>
      <c r="H126" s="18">
        <v>1585.7827024536025</v>
      </c>
      <c r="I126" s="14">
        <v>1613.728566766222</v>
      </c>
      <c r="J126" s="19">
        <f t="shared" si="2"/>
        <v>1.8109187749667112E-2</v>
      </c>
      <c r="K126" s="12">
        <v>1.7002354172116041E-2</v>
      </c>
      <c r="L126" s="20">
        <v>2.4479304296197268E-2</v>
      </c>
      <c r="M126" s="12">
        <v>3.9296894925494152E-2</v>
      </c>
      <c r="N126" s="20">
        <v>2.1511671220231676E-2</v>
      </c>
      <c r="O126" s="25">
        <v>1.762275768891941E-2</v>
      </c>
      <c r="P126" s="5">
        <f t="shared" si="3"/>
        <v>0.10680971657491221</v>
      </c>
    </row>
    <row r="127" spans="1:16" x14ac:dyDescent="0.3">
      <c r="A127" s="30" t="s">
        <v>100</v>
      </c>
      <c r="B127" s="49" t="s">
        <v>119</v>
      </c>
      <c r="C127" s="11">
        <v>759.52499999999998</v>
      </c>
      <c r="D127" s="4">
        <v>746.02499999999998</v>
      </c>
      <c r="E127" s="11">
        <v>721</v>
      </c>
      <c r="F127" s="16">
        <v>709.37825165306856</v>
      </c>
      <c r="G127" s="11">
        <v>704.81420925166992</v>
      </c>
      <c r="H127" s="18">
        <v>688.16985200816703</v>
      </c>
      <c r="I127" s="14">
        <v>668.81523675116432</v>
      </c>
      <c r="J127" s="19">
        <f t="shared" si="2"/>
        <v>-1.7774266811494025E-2</v>
      </c>
      <c r="K127" s="12">
        <v>-3.3544452263664093E-2</v>
      </c>
      <c r="L127" s="20">
        <v>-1.6118929746090749E-2</v>
      </c>
      <c r="M127" s="12">
        <v>-6.4338628802941278E-3</v>
      </c>
      <c r="N127" s="20">
        <v>-2.3615240761355905E-2</v>
      </c>
      <c r="O127" s="25">
        <v>-2.812476483897608E-2</v>
      </c>
      <c r="P127" s="5">
        <f t="shared" si="3"/>
        <v>-7.2378312411699966E-2</v>
      </c>
    </row>
    <row r="128" spans="1:16" x14ac:dyDescent="0.3">
      <c r="A128" t="s">
        <v>493</v>
      </c>
      <c r="B128" s="49" t="s">
        <v>119</v>
      </c>
      <c r="C128" s="11">
        <v>60.575000000000003</v>
      </c>
      <c r="D128" s="4">
        <v>50.075000000000003</v>
      </c>
      <c r="E128" s="11">
        <v>41</v>
      </c>
      <c r="F128" s="16">
        <v>40.964096222219453</v>
      </c>
      <c r="G128" s="11">
        <v>40.931136797901509</v>
      </c>
      <c r="H128" s="18">
        <v>40.891252075847611</v>
      </c>
      <c r="I128" s="14">
        <v>39.869760760129019</v>
      </c>
      <c r="J128" s="19">
        <f t="shared" si="2"/>
        <v>-0.17333883615352869</v>
      </c>
      <c r="K128" s="12">
        <v>-0.18122815776335499</v>
      </c>
      <c r="L128" s="20">
        <v>-8.7570189708652268E-4</v>
      </c>
      <c r="M128" s="12">
        <v>-8.0459298159896164E-4</v>
      </c>
      <c r="N128" s="20">
        <v>-9.7443475002489954E-4</v>
      </c>
      <c r="O128" s="25">
        <v>-2.498068080243343E-2</v>
      </c>
      <c r="P128" s="5">
        <f t="shared" si="3"/>
        <v>-2.7566810728560518E-2</v>
      </c>
    </row>
    <row r="129" spans="1:16" x14ac:dyDescent="0.3">
      <c r="A129" s="30" t="s">
        <v>101</v>
      </c>
      <c r="B129" s="49" t="s">
        <v>119</v>
      </c>
      <c r="C129" s="11">
        <v>1024.875</v>
      </c>
      <c r="D129" s="4">
        <v>960.375</v>
      </c>
      <c r="E129" s="11">
        <v>898</v>
      </c>
      <c r="F129" s="16">
        <v>829.27316742541814</v>
      </c>
      <c r="G129" s="11">
        <v>780.68656038924348</v>
      </c>
      <c r="H129" s="18">
        <v>720.08497557956025</v>
      </c>
      <c r="I129" s="14">
        <v>656.85430852312561</v>
      </c>
      <c r="J129" s="19">
        <f t="shared" si="2"/>
        <v>-6.2934504207830227E-2</v>
      </c>
      <c r="K129" s="12">
        <v>-6.4948587791227363E-2</v>
      </c>
      <c r="L129" s="20">
        <v>-7.6533221129823858E-2</v>
      </c>
      <c r="M129" s="12">
        <v>-5.858938760434973E-2</v>
      </c>
      <c r="N129" s="20">
        <v>-7.7626012646442644E-2</v>
      </c>
      <c r="O129" s="25">
        <v>-8.7810007430780601E-2</v>
      </c>
      <c r="P129" s="5">
        <f t="shared" si="3"/>
        <v>-0.26853640476266638</v>
      </c>
    </row>
    <row r="130" spans="1:16" x14ac:dyDescent="0.3">
      <c r="A130" s="30" t="s">
        <v>102</v>
      </c>
      <c r="B130" s="49" t="s">
        <v>119</v>
      </c>
      <c r="C130" s="11">
        <v>1172.7249999999999</v>
      </c>
      <c r="D130" s="4">
        <v>1199.2249999999999</v>
      </c>
      <c r="E130" s="11">
        <v>1222</v>
      </c>
      <c r="F130" s="16">
        <v>1263.8922371001854</v>
      </c>
      <c r="G130" s="11">
        <v>1320.7779020396024</v>
      </c>
      <c r="H130" s="18">
        <v>1357.3900993958193</v>
      </c>
      <c r="I130" s="14">
        <v>1387.46767445249</v>
      </c>
      <c r="J130" s="19">
        <f t="shared" si="2"/>
        <v>2.2596943017331429E-2</v>
      </c>
      <c r="K130" s="12">
        <v>1.8991431966478345E-2</v>
      </c>
      <c r="L130" s="20">
        <v>3.428169975465245E-2</v>
      </c>
      <c r="M130" s="12">
        <v>4.5008318960746863E-2</v>
      </c>
      <c r="N130" s="20">
        <v>2.772017710144814E-2</v>
      </c>
      <c r="O130" s="25">
        <v>2.2158386944223452E-2</v>
      </c>
      <c r="P130" s="5">
        <f t="shared" si="3"/>
        <v>0.13540726223608018</v>
      </c>
    </row>
    <row r="131" spans="1:16" x14ac:dyDescent="0.3">
      <c r="A131" t="s">
        <v>475</v>
      </c>
      <c r="B131" s="49" t="s">
        <v>119</v>
      </c>
      <c r="C131" s="11">
        <v>189.07499999999999</v>
      </c>
      <c r="D131" s="4">
        <v>186.57499999999999</v>
      </c>
      <c r="E131" s="11">
        <v>184</v>
      </c>
      <c r="F131" s="16">
        <v>182.83974655283316</v>
      </c>
      <c r="G131" s="11">
        <v>184.68927579540926</v>
      </c>
      <c r="H131" s="18">
        <v>184.50930814711725</v>
      </c>
      <c r="I131" s="14">
        <v>182.40415547759025</v>
      </c>
      <c r="J131" s="19">
        <f t="shared" ref="J131:J194" si="4">(D131-C131)/C131</f>
        <v>-1.3222266296443212E-2</v>
      </c>
      <c r="K131" s="12">
        <v>-1.3801420340345594E-2</v>
      </c>
      <c r="L131" s="20">
        <v>-6.3057252563415433E-3</v>
      </c>
      <c r="M131" s="12">
        <v>1.0115575401115962E-2</v>
      </c>
      <c r="N131" s="20">
        <v>-9.7443475002501057E-4</v>
      </c>
      <c r="O131" s="25">
        <v>-1.1409465954142939E-2</v>
      </c>
      <c r="P131" s="5">
        <f t="shared" ref="P131:P194" si="5">(I131-E131)/E131</f>
        <v>-8.6730680565747214E-3</v>
      </c>
    </row>
    <row r="132" spans="1:16" x14ac:dyDescent="0.3">
      <c r="A132" t="s">
        <v>494</v>
      </c>
      <c r="B132" s="49" t="s">
        <v>119</v>
      </c>
      <c r="C132" s="11">
        <v>133.02500000000001</v>
      </c>
      <c r="D132" s="4">
        <v>130.52500000000001</v>
      </c>
      <c r="E132" s="11">
        <v>128</v>
      </c>
      <c r="F132" s="16">
        <v>127.88791015717293</v>
      </c>
      <c r="G132" s="11">
        <v>128.78333285193401</v>
      </c>
      <c r="H132" s="18">
        <v>127.66049428557301</v>
      </c>
      <c r="I132" s="14">
        <v>125.5897463944064</v>
      </c>
      <c r="J132" s="19">
        <f t="shared" si="4"/>
        <v>-1.8793459875963165E-2</v>
      </c>
      <c r="K132" s="12">
        <v>-1.9344953074123761E-2</v>
      </c>
      <c r="L132" s="20">
        <v>-8.7570189708652268E-4</v>
      </c>
      <c r="M132" s="12">
        <v>7.0016211357322167E-3</v>
      </c>
      <c r="N132" s="20">
        <v>-8.7188189767689606E-3</v>
      </c>
      <c r="O132" s="25">
        <v>-1.6220741606517652E-2</v>
      </c>
      <c r="P132" s="5">
        <f t="shared" si="5"/>
        <v>-1.8830106293699966E-2</v>
      </c>
    </row>
    <row r="133" spans="1:16" x14ac:dyDescent="0.3">
      <c r="A133" t="s">
        <v>495</v>
      </c>
      <c r="B133" s="49" t="s">
        <v>119</v>
      </c>
      <c r="C133" s="11">
        <v>68.849999999999994</v>
      </c>
      <c r="D133" s="4">
        <v>63.85</v>
      </c>
      <c r="E133" s="11">
        <v>60</v>
      </c>
      <c r="F133" s="16">
        <v>55.95096069376315</v>
      </c>
      <c r="G133" s="11">
        <v>52.910981714360489</v>
      </c>
      <c r="H133" s="18">
        <v>48.870032968695924</v>
      </c>
      <c r="I133" s="14">
        <v>44.853480855145143</v>
      </c>
      <c r="J133" s="19">
        <f t="shared" si="4"/>
        <v>-7.2621641249092136E-2</v>
      </c>
      <c r="K133" s="12">
        <v>-6.0297572435395463E-2</v>
      </c>
      <c r="L133" s="20">
        <v>-6.7483988437280873E-2</v>
      </c>
      <c r="M133" s="12">
        <v>-5.4332918357584692E-2</v>
      </c>
      <c r="N133" s="20">
        <v>-7.6372590617947655E-2</v>
      </c>
      <c r="O133" s="25">
        <v>-8.2188446979841734E-2</v>
      </c>
      <c r="P133" s="5">
        <f t="shared" si="5"/>
        <v>-0.25244198574758092</v>
      </c>
    </row>
    <row r="134" spans="1:16" x14ac:dyDescent="0.3">
      <c r="A134" s="30" t="s">
        <v>103</v>
      </c>
      <c r="B134" s="49" t="s">
        <v>119</v>
      </c>
      <c r="C134" s="11">
        <v>1212.125</v>
      </c>
      <c r="D134" s="4">
        <v>1161.625</v>
      </c>
      <c r="E134" s="11">
        <v>1122</v>
      </c>
      <c r="F134" s="16">
        <v>1094.0411064226903</v>
      </c>
      <c r="G134" s="11">
        <v>1083.1776445298328</v>
      </c>
      <c r="H134" s="18">
        <v>1054.1964254675834</v>
      </c>
      <c r="I134" s="14">
        <v>1021.6626194783062</v>
      </c>
      <c r="J134" s="19">
        <f t="shared" si="4"/>
        <v>-4.1662369805094357E-2</v>
      </c>
      <c r="K134" s="12">
        <v>-3.4111696976218631E-2</v>
      </c>
      <c r="L134" s="20">
        <v>-2.4918799979776973E-2</v>
      </c>
      <c r="M134" s="12">
        <v>-9.9296651918124867E-3</v>
      </c>
      <c r="N134" s="20">
        <v>-2.6755739659702016E-2</v>
      </c>
      <c r="O134" s="25">
        <v>-3.0861237245086492E-2</v>
      </c>
      <c r="P134" s="5">
        <f t="shared" si="5"/>
        <v>-8.9427255366928554E-2</v>
      </c>
    </row>
    <row r="135" spans="1:16" x14ac:dyDescent="0.3">
      <c r="A135" s="30" t="s">
        <v>104</v>
      </c>
      <c r="B135" s="49" t="s">
        <v>119</v>
      </c>
      <c r="C135" s="11">
        <v>530.22500000000002</v>
      </c>
      <c r="D135" s="4">
        <v>531.72500000000002</v>
      </c>
      <c r="E135" s="11">
        <v>527</v>
      </c>
      <c r="F135" s="16">
        <v>521.54288360972077</v>
      </c>
      <c r="G135" s="11">
        <v>527.11317632419514</v>
      </c>
      <c r="H135" s="18">
        <v>524.60484370477661</v>
      </c>
      <c r="I135" s="14">
        <v>519.30363390068044</v>
      </c>
      <c r="J135" s="19">
        <f t="shared" si="4"/>
        <v>2.8289876939035312E-3</v>
      </c>
      <c r="K135" s="12">
        <v>-8.8861723635338397E-3</v>
      </c>
      <c r="L135" s="20">
        <v>-1.0355059564097213E-2</v>
      </c>
      <c r="M135" s="12">
        <v>1.0680411696773806E-2</v>
      </c>
      <c r="N135" s="20">
        <v>-4.7586224971841729E-3</v>
      </c>
      <c r="O135" s="25">
        <v>-1.0105148413535159E-2</v>
      </c>
      <c r="P135" s="5">
        <f t="shared" si="5"/>
        <v>-1.4604110245388163E-2</v>
      </c>
    </row>
    <row r="136" spans="1:16" x14ac:dyDescent="0.3">
      <c r="A136" s="30" t="s">
        <v>105</v>
      </c>
      <c r="B136" s="49" t="s">
        <v>119</v>
      </c>
      <c r="C136" s="11">
        <v>418.02499999999998</v>
      </c>
      <c r="D136" s="4">
        <v>395.52499999999998</v>
      </c>
      <c r="E136" s="11">
        <v>376</v>
      </c>
      <c r="F136" s="16">
        <v>363.6812445094605</v>
      </c>
      <c r="G136" s="11">
        <v>354.40374544524479</v>
      </c>
      <c r="H136" s="18">
        <v>340.09553555765933</v>
      </c>
      <c r="I136" s="14">
        <v>323.94180617604826</v>
      </c>
      <c r="J136" s="19">
        <f t="shared" si="4"/>
        <v>-5.3824532025596561E-2</v>
      </c>
      <c r="K136" s="12">
        <v>-4.9364768345869336E-2</v>
      </c>
      <c r="L136" s="20">
        <v>-3.2762647581222049E-2</v>
      </c>
      <c r="M136" s="12">
        <v>-2.5509973924361606E-2</v>
      </c>
      <c r="N136" s="20">
        <v>-4.0372626055657945E-2</v>
      </c>
      <c r="O136" s="25">
        <v>-4.7497622558095531E-2</v>
      </c>
      <c r="P136" s="5">
        <f t="shared" si="5"/>
        <v>-0.13845264314880781</v>
      </c>
    </row>
    <row r="137" spans="1:16" x14ac:dyDescent="0.3">
      <c r="A137" s="30" t="s">
        <v>106</v>
      </c>
      <c r="B137" s="49" t="s">
        <v>119</v>
      </c>
      <c r="C137" s="11">
        <v>4111.2749999999996</v>
      </c>
      <c r="D137" s="4">
        <v>3967.7750000000001</v>
      </c>
      <c r="E137" s="11">
        <v>3835</v>
      </c>
      <c r="F137" s="16">
        <v>3739.7222477992054</v>
      </c>
      <c r="G137" s="11">
        <v>3701.7720791858242</v>
      </c>
      <c r="H137" s="18">
        <v>3603.4169207326195</v>
      </c>
      <c r="I137" s="14">
        <v>3493.5877866063056</v>
      </c>
      <c r="J137" s="19">
        <f t="shared" si="4"/>
        <v>-3.490401396160548E-2</v>
      </c>
      <c r="K137" s="12">
        <v>-3.34633390250203E-2</v>
      </c>
      <c r="L137" s="20">
        <v>-2.4844263937625732E-2</v>
      </c>
      <c r="M137" s="12">
        <v>-1.0147857540948269E-2</v>
      </c>
      <c r="N137" s="20">
        <v>-2.6569749933074482E-2</v>
      </c>
      <c r="O137" s="25">
        <v>-3.0479163677786247E-2</v>
      </c>
      <c r="P137" s="5">
        <f t="shared" si="5"/>
        <v>-8.9025348994444434E-2</v>
      </c>
    </row>
    <row r="138" spans="1:16" x14ac:dyDescent="0.3">
      <c r="A138" t="s">
        <v>496</v>
      </c>
      <c r="B138" s="49" t="s">
        <v>119</v>
      </c>
      <c r="C138" s="11">
        <v>87.924999999999997</v>
      </c>
      <c r="D138" s="4">
        <v>84.424999999999997</v>
      </c>
      <c r="E138" s="11">
        <v>82</v>
      </c>
      <c r="F138" s="16">
        <v>78.930819550130167</v>
      </c>
      <c r="G138" s="11">
        <v>77.868991956983365</v>
      </c>
      <c r="H138" s="18">
        <v>75.798418482058977</v>
      </c>
      <c r="I138" s="14">
        <v>72.762313387235466</v>
      </c>
      <c r="J138" s="19">
        <f t="shared" si="4"/>
        <v>-3.98066533977822E-2</v>
      </c>
      <c r="K138" s="12">
        <v>-2.8723719277465198E-2</v>
      </c>
      <c r="L138" s="20">
        <v>-3.742902987646135E-2</v>
      </c>
      <c r="M138" s="12">
        <v>-1.3452636108414184E-2</v>
      </c>
      <c r="N138" s="20">
        <v>-2.6590474884639836E-2</v>
      </c>
      <c r="O138" s="25">
        <v>-4.0054992645290333E-2</v>
      </c>
      <c r="P138" s="5">
        <f t="shared" si="5"/>
        <v>-0.1126547147898114</v>
      </c>
    </row>
    <row r="139" spans="1:16" x14ac:dyDescent="0.3">
      <c r="A139" s="30" t="s">
        <v>107</v>
      </c>
      <c r="B139" s="49" t="s">
        <v>123</v>
      </c>
      <c r="C139" s="11">
        <v>264.75</v>
      </c>
      <c r="D139" s="4">
        <v>255.75</v>
      </c>
      <c r="E139" s="11">
        <v>248</v>
      </c>
      <c r="F139" s="16">
        <v>237.8780079591449</v>
      </c>
      <c r="G139" s="11">
        <v>227.7687949862343</v>
      </c>
      <c r="H139" s="18">
        <v>214.68034633542734</v>
      </c>
      <c r="I139" s="14">
        <v>200.60207974773576</v>
      </c>
      <c r="J139" s="19">
        <f t="shared" si="4"/>
        <v>-3.39943342776204E-2</v>
      </c>
      <c r="K139" s="12">
        <v>-3.0303030303030276E-2</v>
      </c>
      <c r="L139" s="20">
        <v>-4.0814484035706089E-2</v>
      </c>
      <c r="M139" s="12">
        <v>-4.2497467755181595E-2</v>
      </c>
      <c r="N139" s="20">
        <v>-5.7463748059070063E-2</v>
      </c>
      <c r="O139" s="25">
        <v>-6.5577808253089898E-2</v>
      </c>
      <c r="P139" s="5">
        <f t="shared" si="5"/>
        <v>-0.19112064617848484</v>
      </c>
    </row>
    <row r="140" spans="1:16" x14ac:dyDescent="0.3">
      <c r="A140" s="30" t="s">
        <v>108</v>
      </c>
      <c r="B140" s="49" t="s">
        <v>123</v>
      </c>
      <c r="C140" s="11">
        <v>113.55</v>
      </c>
      <c r="D140" s="4">
        <v>103.55</v>
      </c>
      <c r="E140" s="11">
        <v>93</v>
      </c>
      <c r="F140" s="16">
        <v>93.951818269578226</v>
      </c>
      <c r="G140" s="11">
        <v>94.903664577597638</v>
      </c>
      <c r="H140" s="18">
        <v>94.858757683095817</v>
      </c>
      <c r="I140" s="14">
        <v>93.813907941727166</v>
      </c>
      <c r="J140" s="19">
        <f t="shared" si="4"/>
        <v>-8.8066930867459273E-2</v>
      </c>
      <c r="K140" s="12">
        <v>-0.10188314823756639</v>
      </c>
      <c r="L140" s="20">
        <v>1.0234605049228129E-2</v>
      </c>
      <c r="M140" s="12">
        <v>1.0131217527778569E-2</v>
      </c>
      <c r="N140" s="20">
        <v>-4.731839882231581E-4</v>
      </c>
      <c r="O140" s="25">
        <v>-1.101479469991884E-2</v>
      </c>
      <c r="P140" s="5">
        <f t="shared" si="5"/>
        <v>8.7516982981415692E-3</v>
      </c>
    </row>
    <row r="141" spans="1:16" x14ac:dyDescent="0.3">
      <c r="A141" s="30" t="s">
        <v>109</v>
      </c>
      <c r="B141" s="49" t="s">
        <v>123</v>
      </c>
      <c r="C141" s="11">
        <v>5221.8999999999996</v>
      </c>
      <c r="D141" s="4">
        <v>5075.8999999999996</v>
      </c>
      <c r="E141" s="11">
        <v>5089</v>
      </c>
      <c r="F141" s="16">
        <v>5194.3361653935963</v>
      </c>
      <c r="G141" s="11">
        <v>5240.6802565692333</v>
      </c>
      <c r="H141" s="18">
        <v>5234.2063976293502</v>
      </c>
      <c r="I141" s="14">
        <v>5172.7392006592763</v>
      </c>
      <c r="J141" s="19">
        <f t="shared" si="4"/>
        <v>-2.7959171948907489E-2</v>
      </c>
      <c r="K141" s="12">
        <v>2.5808231052621977E-3</v>
      </c>
      <c r="L141" s="20">
        <v>2.0698794535978893E-2</v>
      </c>
      <c r="M141" s="12">
        <v>8.9220431061811656E-3</v>
      </c>
      <c r="N141" s="20">
        <v>-1.2353088955899816E-3</v>
      </c>
      <c r="O141" s="25">
        <v>-1.1743365144697648E-2</v>
      </c>
      <c r="P141" s="5">
        <f t="shared" si="5"/>
        <v>1.6454942161382654E-2</v>
      </c>
    </row>
    <row r="142" spans="1:16" x14ac:dyDescent="0.3">
      <c r="A142" s="30" t="s">
        <v>110</v>
      </c>
      <c r="B142" s="49" t="s">
        <v>123</v>
      </c>
      <c r="C142" s="11">
        <v>2689.2</v>
      </c>
      <c r="D142" s="4">
        <v>2731.2</v>
      </c>
      <c r="E142" s="11">
        <v>2792</v>
      </c>
      <c r="F142" s="16">
        <v>2876.5248189345334</v>
      </c>
      <c r="G142" s="11">
        <v>2939.0166440767607</v>
      </c>
      <c r="H142" s="18">
        <v>2971.5753985778224</v>
      </c>
      <c r="I142" s="14">
        <v>2973.1024655149495</v>
      </c>
      <c r="J142" s="19">
        <f t="shared" si="4"/>
        <v>1.5618027666220438E-2</v>
      </c>
      <c r="K142" s="12">
        <v>2.2261277094317578E-2</v>
      </c>
      <c r="L142" s="20">
        <v>3.0273932283142235E-2</v>
      </c>
      <c r="M142" s="12">
        <v>2.1724764803306762E-2</v>
      </c>
      <c r="N142" s="20">
        <v>1.1078111642096378E-2</v>
      </c>
      <c r="O142" s="25">
        <v>5.138913647817489E-4</v>
      </c>
      <c r="P142" s="5">
        <f t="shared" si="5"/>
        <v>6.4864779912231191E-2</v>
      </c>
    </row>
    <row r="143" spans="1:16" x14ac:dyDescent="0.3">
      <c r="A143" s="30" t="s">
        <v>111</v>
      </c>
      <c r="B143" s="49" t="s">
        <v>123</v>
      </c>
      <c r="C143" s="11">
        <v>824.32500000000005</v>
      </c>
      <c r="D143" s="4">
        <v>825.82500000000005</v>
      </c>
      <c r="E143" s="11">
        <v>827</v>
      </c>
      <c r="F143" s="16">
        <v>829.57456557180774</v>
      </c>
      <c r="G143" s="11">
        <v>828.1593466824047</v>
      </c>
      <c r="H143" s="18">
        <v>817.78234255216285</v>
      </c>
      <c r="I143" s="14">
        <v>799.41425809918587</v>
      </c>
      <c r="J143" s="19">
        <f t="shared" si="4"/>
        <v>1.8196706396142296E-3</v>
      </c>
      <c r="K143" s="12">
        <v>1.4228196046377484E-3</v>
      </c>
      <c r="L143" s="20">
        <v>3.1131385390661404E-3</v>
      </c>
      <c r="M143" s="12">
        <v>-1.7059574246077736E-3</v>
      </c>
      <c r="N143" s="20">
        <v>-1.2530202275458202E-2</v>
      </c>
      <c r="O143" s="25">
        <v>-2.2460847461750366E-2</v>
      </c>
      <c r="P143" s="5">
        <f t="shared" si="5"/>
        <v>-3.3356398912713574E-2</v>
      </c>
    </row>
    <row r="144" spans="1:16" x14ac:dyDescent="0.3">
      <c r="A144" s="30" t="s">
        <v>112</v>
      </c>
      <c r="B144" s="49" t="s">
        <v>123</v>
      </c>
      <c r="C144" s="11">
        <v>934.5</v>
      </c>
      <c r="D144" s="4">
        <v>936.5</v>
      </c>
      <c r="E144" s="11">
        <v>935</v>
      </c>
      <c r="F144" s="16">
        <v>936.51972041058298</v>
      </c>
      <c r="G144" s="11">
        <v>932.05388474630104</v>
      </c>
      <c r="H144" s="18">
        <v>918.63217966787533</v>
      </c>
      <c r="I144" s="14">
        <v>895.22420663541777</v>
      </c>
      <c r="J144" s="19">
        <f t="shared" si="4"/>
        <v>2.1401819154628142E-3</v>
      </c>
      <c r="K144" s="12">
        <v>-1.6017084890549427E-3</v>
      </c>
      <c r="L144" s="20">
        <v>1.6253694230834448E-3</v>
      </c>
      <c r="M144" s="12">
        <v>-4.7685441822026275E-3</v>
      </c>
      <c r="N144" s="20">
        <v>-1.4400138552160047E-2</v>
      </c>
      <c r="O144" s="25">
        <v>-2.5481333607233925E-2</v>
      </c>
      <c r="P144" s="5">
        <f t="shared" si="5"/>
        <v>-4.2540955470141417E-2</v>
      </c>
    </row>
    <row r="145" spans="1:16" x14ac:dyDescent="0.3">
      <c r="A145" s="30" t="s">
        <v>113</v>
      </c>
      <c r="B145" s="49" t="s">
        <v>123</v>
      </c>
      <c r="C145" s="11">
        <v>4910.3999999999996</v>
      </c>
      <c r="D145" s="4">
        <v>4936.3999999999996</v>
      </c>
      <c r="E145" s="11">
        <v>4944</v>
      </c>
      <c r="F145" s="16">
        <v>4951.4607202924526</v>
      </c>
      <c r="G145" s="11">
        <v>4939.9854877496882</v>
      </c>
      <c r="H145" s="18">
        <v>4877.7371713886641</v>
      </c>
      <c r="I145" s="14">
        <v>4765.5469193802901</v>
      </c>
      <c r="J145" s="19">
        <f t="shared" si="4"/>
        <v>5.2948843271423919E-3</v>
      </c>
      <c r="K145" s="12">
        <v>1.5395835021474458E-3</v>
      </c>
      <c r="L145" s="20">
        <v>1.509045366596462E-3</v>
      </c>
      <c r="M145" s="12">
        <v>-2.3175449005857773E-3</v>
      </c>
      <c r="N145" s="20">
        <v>-1.2600910775019347E-2</v>
      </c>
      <c r="O145" s="25">
        <v>-2.3000470928701944E-2</v>
      </c>
      <c r="P145" s="5">
        <f t="shared" si="5"/>
        <v>-3.6094878766122551E-2</v>
      </c>
    </row>
    <row r="146" spans="1:16" x14ac:dyDescent="0.3">
      <c r="A146" s="30" t="s">
        <v>114</v>
      </c>
      <c r="B146" s="49" t="s">
        <v>123</v>
      </c>
      <c r="C146" s="11">
        <v>1374.6</v>
      </c>
      <c r="D146" s="4">
        <v>1369.6</v>
      </c>
      <c r="E146" s="11">
        <v>1320</v>
      </c>
      <c r="F146" s="16">
        <v>1248.3597980713107</v>
      </c>
      <c r="G146" s="11">
        <v>1214.7669065932498</v>
      </c>
      <c r="H146" s="18">
        <v>1168.2604893602327</v>
      </c>
      <c r="I146" s="14">
        <v>1110.7965908419399</v>
      </c>
      <c r="J146" s="19">
        <f t="shared" si="4"/>
        <v>-3.6374217954313983E-3</v>
      </c>
      <c r="K146" s="12">
        <v>-3.6214953271027972E-2</v>
      </c>
      <c r="L146" s="20">
        <v>-5.4272880249007005E-2</v>
      </c>
      <c r="M146" s="12">
        <v>-2.6909622954825352E-2</v>
      </c>
      <c r="N146" s="20">
        <v>-3.8284231304458238E-2</v>
      </c>
      <c r="O146" s="25">
        <v>-4.9187573355118253E-2</v>
      </c>
      <c r="P146" s="5">
        <f t="shared" si="5"/>
        <v>-0.15848743118034858</v>
      </c>
    </row>
    <row r="147" spans="1:16" x14ac:dyDescent="0.3">
      <c r="A147" t="s">
        <v>497</v>
      </c>
      <c r="B147" s="49" t="s">
        <v>123</v>
      </c>
      <c r="C147" s="11">
        <v>117.45</v>
      </c>
      <c r="D147" s="4">
        <v>125.45</v>
      </c>
      <c r="E147" s="11">
        <v>132</v>
      </c>
      <c r="F147" s="16">
        <v>141.92721483276713</v>
      </c>
      <c r="G147" s="11">
        <v>149.84789143831205</v>
      </c>
      <c r="H147" s="18">
        <v>155.76806524803104</v>
      </c>
      <c r="I147" s="14">
        <v>160.68126785763909</v>
      </c>
      <c r="J147" s="19">
        <f t="shared" si="4"/>
        <v>6.8114091102596849E-2</v>
      </c>
      <c r="K147" s="12">
        <v>5.2212036667995232E-2</v>
      </c>
      <c r="L147" s="20">
        <v>7.5206172975508689E-2</v>
      </c>
      <c r="M147" s="12">
        <v>5.5808018320361308E-2</v>
      </c>
      <c r="N147" s="20">
        <v>3.9507888652247969E-2</v>
      </c>
      <c r="O147" s="25">
        <v>3.1541783624164044E-2</v>
      </c>
      <c r="P147" s="5">
        <f t="shared" si="5"/>
        <v>0.21728233225484156</v>
      </c>
    </row>
    <row r="148" spans="1:16" x14ac:dyDescent="0.3">
      <c r="A148" s="30" t="s">
        <v>115</v>
      </c>
      <c r="B148" s="49" t="s">
        <v>123</v>
      </c>
      <c r="C148" s="11">
        <v>141.52500000000001</v>
      </c>
      <c r="D148" s="4">
        <v>151.02500000000001</v>
      </c>
      <c r="E148" s="11">
        <v>160</v>
      </c>
      <c r="F148" s="16">
        <v>167.9138879711611</v>
      </c>
      <c r="G148" s="11">
        <v>175.82152595428616</v>
      </c>
      <c r="H148" s="18">
        <v>181.72940945603619</v>
      </c>
      <c r="I148" s="14">
        <v>185.63177528894951</v>
      </c>
      <c r="J148" s="19">
        <f t="shared" si="4"/>
        <v>6.7125949478890654E-2</v>
      </c>
      <c r="K148" s="12">
        <v>5.9427247144512529E-2</v>
      </c>
      <c r="L148" s="20">
        <v>4.9461799819756846E-2</v>
      </c>
      <c r="M148" s="12">
        <v>4.7093412454860095E-2</v>
      </c>
      <c r="N148" s="20">
        <v>3.3601593830359988E-2</v>
      </c>
      <c r="O148" s="25">
        <v>2.1473496472552922E-2</v>
      </c>
      <c r="P148" s="5">
        <f t="shared" si="5"/>
        <v>0.16019859555593446</v>
      </c>
    </row>
    <row r="149" spans="1:16" x14ac:dyDescent="0.3">
      <c r="A149" s="30" t="s">
        <v>116</v>
      </c>
      <c r="B149" s="49" t="s">
        <v>123</v>
      </c>
      <c r="C149" s="11">
        <v>1679.35</v>
      </c>
      <c r="D149" s="4">
        <v>1673.35</v>
      </c>
      <c r="E149" s="11">
        <v>1648</v>
      </c>
      <c r="F149" s="16">
        <v>1631.1634831484221</v>
      </c>
      <c r="G149" s="11">
        <v>1602.3734524470169</v>
      </c>
      <c r="H149" s="18">
        <v>1556.6821392415409</v>
      </c>
      <c r="I149" s="14">
        <v>1495.0344052841203</v>
      </c>
      <c r="J149" s="19">
        <f t="shared" si="4"/>
        <v>-3.5728109089826422E-3</v>
      </c>
      <c r="K149" s="12">
        <v>-1.5149251501479055E-2</v>
      </c>
      <c r="L149" s="20">
        <v>-1.0216333041005998E-2</v>
      </c>
      <c r="M149" s="12">
        <v>-1.7649997071927825E-2</v>
      </c>
      <c r="N149" s="20">
        <v>-2.8514771719226784E-2</v>
      </c>
      <c r="O149" s="25">
        <v>-3.9602005061519563E-2</v>
      </c>
      <c r="P149" s="5">
        <f t="shared" si="5"/>
        <v>-9.2818928832451256E-2</v>
      </c>
    </row>
    <row r="150" spans="1:16" x14ac:dyDescent="0.3">
      <c r="A150" s="30" t="s">
        <v>117</v>
      </c>
      <c r="B150" s="49" t="s">
        <v>123</v>
      </c>
      <c r="C150" s="11">
        <v>1981.95</v>
      </c>
      <c r="D150" s="4">
        <v>2110.9499999999998</v>
      </c>
      <c r="E150" s="11">
        <v>2194</v>
      </c>
      <c r="F150" s="16">
        <v>2243.8492767574803</v>
      </c>
      <c r="G150" s="11">
        <v>2301.6636124924735</v>
      </c>
      <c r="H150" s="18">
        <v>2336.5209787204653</v>
      </c>
      <c r="I150" s="14">
        <v>2346.3457188404318</v>
      </c>
      <c r="J150" s="19">
        <f t="shared" si="4"/>
        <v>6.5087413910542527E-2</v>
      </c>
      <c r="K150" s="12">
        <v>3.934247613633679E-2</v>
      </c>
      <c r="L150" s="20">
        <v>2.2720727783719363E-2</v>
      </c>
      <c r="M150" s="12">
        <v>2.5765694841383802E-2</v>
      </c>
      <c r="N150" s="20">
        <v>1.5144422511960798E-2</v>
      </c>
      <c r="O150" s="25">
        <v>4.2048585094864865E-3</v>
      </c>
      <c r="P150" s="5">
        <f t="shared" si="5"/>
        <v>6.9437428824262445E-2</v>
      </c>
    </row>
    <row r="151" spans="1:16" x14ac:dyDescent="0.3">
      <c r="A151" s="30" t="s">
        <v>118</v>
      </c>
      <c r="B151" s="49" t="s">
        <v>123</v>
      </c>
      <c r="C151" s="11">
        <v>423.15</v>
      </c>
      <c r="D151" s="4">
        <v>425.15</v>
      </c>
      <c r="E151" s="11">
        <v>424</v>
      </c>
      <c r="F151" s="16">
        <v>422.78318221310201</v>
      </c>
      <c r="G151" s="11">
        <v>420.57308197019586</v>
      </c>
      <c r="H151" s="18">
        <v>413.38448085054387</v>
      </c>
      <c r="I151" s="14">
        <v>401.20415949547152</v>
      </c>
      <c r="J151" s="19">
        <f t="shared" si="4"/>
        <v>4.7264563393595652E-3</v>
      </c>
      <c r="K151" s="12">
        <v>-2.7049276725861215E-3</v>
      </c>
      <c r="L151" s="20">
        <v>-2.8698532709858782E-3</v>
      </c>
      <c r="M151" s="12">
        <v>-5.2275027387256312E-3</v>
      </c>
      <c r="N151" s="20">
        <v>-1.709239470575874E-2</v>
      </c>
      <c r="O151" s="25">
        <v>-2.9464873306349504E-2</v>
      </c>
      <c r="P151" s="5">
        <f t="shared" si="5"/>
        <v>-5.3763774774831331E-2</v>
      </c>
    </row>
    <row r="152" spans="1:16" x14ac:dyDescent="0.3">
      <c r="A152" t="s">
        <v>498</v>
      </c>
      <c r="B152" s="49" t="s">
        <v>123</v>
      </c>
      <c r="C152" s="11">
        <v>91.85</v>
      </c>
      <c r="D152" s="4">
        <v>87.85</v>
      </c>
      <c r="E152" s="11">
        <v>85</v>
      </c>
      <c r="F152" s="16">
        <v>81.957969128781002</v>
      </c>
      <c r="G152" s="11">
        <v>78.919889490844341</v>
      </c>
      <c r="H152" s="18">
        <v>73.889979668937798</v>
      </c>
      <c r="I152" s="14">
        <v>69.861420807669177</v>
      </c>
      <c r="J152" s="19">
        <f t="shared" si="4"/>
        <v>-4.3549265106151334E-2</v>
      </c>
      <c r="K152" s="12">
        <v>-3.2441661923733545E-2</v>
      </c>
      <c r="L152" s="20">
        <v>-3.5788598484929435E-2</v>
      </c>
      <c r="M152" s="12">
        <v>-3.7068752071722444E-2</v>
      </c>
      <c r="N152" s="20">
        <v>-6.3734374875044297E-2</v>
      </c>
      <c r="O152" s="25">
        <v>-5.4521044386782624E-2</v>
      </c>
      <c r="P152" s="5">
        <f t="shared" si="5"/>
        <v>-0.17810093167448027</v>
      </c>
    </row>
    <row r="153" spans="1:16" x14ac:dyDescent="0.3">
      <c r="A153" s="30" t="s">
        <v>440</v>
      </c>
      <c r="B153" s="49" t="s">
        <v>123</v>
      </c>
      <c r="C153" s="11">
        <v>7746.15</v>
      </c>
      <c r="D153" s="4">
        <v>7966.15</v>
      </c>
      <c r="E153" s="11">
        <v>8399</v>
      </c>
      <c r="F153" s="16">
        <v>8635.5713813739985</v>
      </c>
      <c r="G153" s="11">
        <v>8947.9170907530752</v>
      </c>
      <c r="H153" s="18">
        <v>9172.3426113359819</v>
      </c>
      <c r="I153" s="14">
        <v>9296.5590689062628</v>
      </c>
      <c r="J153" s="19">
        <f t="shared" si="4"/>
        <v>2.8401205760280913E-2</v>
      </c>
      <c r="K153" s="12">
        <v>5.433615987647733E-2</v>
      </c>
      <c r="L153" s="20">
        <v>2.8166612855577977E-2</v>
      </c>
      <c r="M153" s="12">
        <v>3.61696633129307E-2</v>
      </c>
      <c r="N153" s="20">
        <v>2.5081314266404142E-2</v>
      </c>
      <c r="O153" s="25">
        <v>1.3542500845614258E-2</v>
      </c>
      <c r="P153" s="5">
        <f t="shared" si="5"/>
        <v>0.10686499213076114</v>
      </c>
    </row>
    <row r="154" spans="1:16" x14ac:dyDescent="0.3">
      <c r="A154" s="30" t="s">
        <v>119</v>
      </c>
      <c r="B154" s="49" t="s">
        <v>123</v>
      </c>
      <c r="C154" s="11">
        <v>1483.15</v>
      </c>
      <c r="D154" s="4">
        <v>1502.15</v>
      </c>
      <c r="E154" s="11">
        <v>1567</v>
      </c>
      <c r="F154" s="16">
        <v>1670.1434928560129</v>
      </c>
      <c r="G154" s="11">
        <v>1749.2243860565627</v>
      </c>
      <c r="H154" s="18">
        <v>1811.3030151277453</v>
      </c>
      <c r="I154" s="14">
        <v>1853.323691997738</v>
      </c>
      <c r="J154" s="19">
        <f t="shared" si="4"/>
        <v>1.2810572093180055E-2</v>
      </c>
      <c r="K154" s="12">
        <v>4.3171454248909891E-2</v>
      </c>
      <c r="L154" s="20">
        <v>6.5822267298029979E-2</v>
      </c>
      <c r="M154" s="12">
        <v>4.734975978939282E-2</v>
      </c>
      <c r="N154" s="20">
        <v>3.54892314365296E-2</v>
      </c>
      <c r="O154" s="25">
        <v>2.3199142561483033E-2</v>
      </c>
      <c r="P154" s="5">
        <f t="shared" si="5"/>
        <v>0.18272092660991579</v>
      </c>
    </row>
    <row r="155" spans="1:16" x14ac:dyDescent="0.3">
      <c r="A155" s="30" t="s">
        <v>120</v>
      </c>
      <c r="B155" s="49" t="s">
        <v>123</v>
      </c>
      <c r="C155" s="11">
        <v>60.225000000000001</v>
      </c>
      <c r="D155" s="4">
        <v>43.724999999999994</v>
      </c>
      <c r="E155" s="11">
        <v>29</v>
      </c>
      <c r="F155" s="16">
        <v>28.985135423593285</v>
      </c>
      <c r="G155" s="11">
        <v>29.969578287662411</v>
      </c>
      <c r="H155" s="18">
        <v>29.955397163082889</v>
      </c>
      <c r="I155" s="14">
        <v>28.942588620320084</v>
      </c>
      <c r="J155" s="19">
        <f t="shared" si="4"/>
        <v>-0.27397260273972612</v>
      </c>
      <c r="K155" s="12">
        <v>-0.33676386506575173</v>
      </c>
      <c r="L155" s="20">
        <v>-5.1257160023154835E-4</v>
      </c>
      <c r="M155" s="12">
        <v>3.3963714493043584E-2</v>
      </c>
      <c r="N155" s="20">
        <v>-4.731839882231581E-4</v>
      </c>
      <c r="O155" s="25">
        <v>-3.3810552978112196E-2</v>
      </c>
      <c r="P155" s="5">
        <f t="shared" si="5"/>
        <v>-1.9797027475833119E-3</v>
      </c>
    </row>
    <row r="156" spans="1:16" x14ac:dyDescent="0.3">
      <c r="A156" s="30" t="s">
        <v>121</v>
      </c>
      <c r="B156" s="49" t="s">
        <v>123</v>
      </c>
      <c r="C156" s="11">
        <v>1736.9749999999999</v>
      </c>
      <c r="D156" s="4">
        <v>1720.4749999999999</v>
      </c>
      <c r="E156" s="11">
        <v>1703</v>
      </c>
      <c r="F156" s="16">
        <v>1691.132728852408</v>
      </c>
      <c r="G156" s="11">
        <v>1667.3075387369522</v>
      </c>
      <c r="H156" s="18">
        <v>1625.5795527166315</v>
      </c>
      <c r="I156" s="14">
        <v>1566.8918666862944</v>
      </c>
      <c r="J156" s="19">
        <f t="shared" si="4"/>
        <v>-9.4992731616747508E-3</v>
      </c>
      <c r="K156" s="12">
        <v>-1.0157078713727286E-2</v>
      </c>
      <c r="L156" s="20">
        <v>-6.9684504683452664E-3</v>
      </c>
      <c r="M156" s="12">
        <v>-1.4088302892478088E-2</v>
      </c>
      <c r="N156" s="20">
        <v>-2.5027168084378215E-2</v>
      </c>
      <c r="O156" s="25">
        <v>-3.6102623173538073E-2</v>
      </c>
      <c r="P156" s="5">
        <f t="shared" si="5"/>
        <v>-7.9922568005699121E-2</v>
      </c>
    </row>
    <row r="157" spans="1:16" x14ac:dyDescent="0.3">
      <c r="A157" s="30" t="s">
        <v>122</v>
      </c>
      <c r="B157" s="49" t="s">
        <v>123</v>
      </c>
      <c r="C157" s="11">
        <v>58.125</v>
      </c>
      <c r="D157" s="4">
        <v>59.625</v>
      </c>
      <c r="E157" s="11">
        <v>61</v>
      </c>
      <c r="F157" s="16">
        <v>61.968220560785646</v>
      </c>
      <c r="G157" s="11">
        <v>62.936114404091065</v>
      </c>
      <c r="H157" s="18">
        <v>62.906334042474064</v>
      </c>
      <c r="I157" s="14">
        <v>62.875278726902259</v>
      </c>
      <c r="J157" s="19">
        <f t="shared" si="4"/>
        <v>2.5806451612903226E-2</v>
      </c>
      <c r="K157" s="12">
        <v>2.3060796645702375E-2</v>
      </c>
      <c r="L157" s="20">
        <v>1.5872468209600754E-2</v>
      </c>
      <c r="M157" s="12">
        <v>1.5619196977844307E-2</v>
      </c>
      <c r="N157" s="20">
        <v>-4.731839882231581E-4</v>
      </c>
      <c r="O157" s="25">
        <v>-4.9367549459866655E-4</v>
      </c>
      <c r="P157" s="5">
        <f t="shared" si="5"/>
        <v>3.0742274211512443E-2</v>
      </c>
    </row>
    <row r="158" spans="1:16" x14ac:dyDescent="0.3">
      <c r="A158" s="30" t="s">
        <v>123</v>
      </c>
      <c r="B158" s="49" t="s">
        <v>123</v>
      </c>
      <c r="C158" s="11">
        <v>2393.75</v>
      </c>
      <c r="D158" s="4">
        <v>2420.75</v>
      </c>
      <c r="E158" s="11">
        <v>2466</v>
      </c>
      <c r="F158" s="16">
        <v>2511.7119075686178</v>
      </c>
      <c r="G158" s="11">
        <v>2549.4121263371494</v>
      </c>
      <c r="H158" s="18">
        <v>2560.1879442048175</v>
      </c>
      <c r="I158" s="14">
        <v>2544.9517579936628</v>
      </c>
      <c r="J158" s="19">
        <f t="shared" si="4"/>
        <v>1.1279373368146214E-2</v>
      </c>
      <c r="K158" s="12">
        <v>1.8692553960549363E-2</v>
      </c>
      <c r="L158" s="20">
        <v>1.8536864383056795E-2</v>
      </c>
      <c r="M158" s="12">
        <v>1.5009770290505209E-2</v>
      </c>
      <c r="N158" s="20">
        <v>4.2267853660640231E-3</v>
      </c>
      <c r="O158" s="25">
        <v>-5.9511983273115021E-3</v>
      </c>
      <c r="P158" s="5">
        <f t="shared" si="5"/>
        <v>3.2016122462961392E-2</v>
      </c>
    </row>
    <row r="159" spans="1:16" x14ac:dyDescent="0.3">
      <c r="A159" s="30" t="s">
        <v>124</v>
      </c>
      <c r="B159" s="49" t="s">
        <v>123</v>
      </c>
      <c r="C159" s="11">
        <v>1601.3</v>
      </c>
      <c r="D159" s="4">
        <v>1647.3</v>
      </c>
      <c r="E159" s="11">
        <v>1720</v>
      </c>
      <c r="F159" s="16">
        <v>1769.09274826759</v>
      </c>
      <c r="G159" s="11">
        <v>1825.147317718641</v>
      </c>
      <c r="H159" s="18">
        <v>1864.224216782525</v>
      </c>
      <c r="I159" s="14">
        <v>1882.2662806180579</v>
      </c>
      <c r="J159" s="19">
        <f t="shared" si="4"/>
        <v>2.872665958908387E-2</v>
      </c>
      <c r="K159" s="12">
        <v>4.4132823408000954E-2</v>
      </c>
      <c r="L159" s="20">
        <v>2.8542295504412785E-2</v>
      </c>
      <c r="M159" s="12">
        <v>3.1685489359414953E-2</v>
      </c>
      <c r="N159" s="20">
        <v>2.1410271206342202E-2</v>
      </c>
      <c r="O159" s="25">
        <v>9.6780546423067548E-3</v>
      </c>
      <c r="P159" s="5">
        <f t="shared" si="5"/>
        <v>9.4340860824452241E-2</v>
      </c>
    </row>
    <row r="160" spans="1:16" x14ac:dyDescent="0.3">
      <c r="A160" s="30" t="s">
        <v>125</v>
      </c>
      <c r="B160" s="49" t="s">
        <v>123</v>
      </c>
      <c r="C160" s="11">
        <v>511.32499999999999</v>
      </c>
      <c r="D160" s="4">
        <v>487.82499999999999</v>
      </c>
      <c r="E160" s="11">
        <v>472</v>
      </c>
      <c r="F160" s="16">
        <v>449.76934277989579</v>
      </c>
      <c r="G160" s="11">
        <v>428.56496951357246</v>
      </c>
      <c r="H160" s="18">
        <v>402.40083522408014</v>
      </c>
      <c r="I160" s="14">
        <v>372.26157087515145</v>
      </c>
      <c r="J160" s="19">
        <f t="shared" si="4"/>
        <v>-4.5959028015450057E-2</v>
      </c>
      <c r="K160" s="12">
        <v>-3.2439911853636039E-2</v>
      </c>
      <c r="L160" s="20">
        <v>-4.7098850042593621E-2</v>
      </c>
      <c r="M160" s="12">
        <v>-4.7144994666077467E-2</v>
      </c>
      <c r="N160" s="20">
        <v>-6.105056677681564E-2</v>
      </c>
      <c r="O160" s="25">
        <v>-7.4898612802693165E-2</v>
      </c>
      <c r="P160" s="5">
        <f t="shared" si="5"/>
        <v>-0.21131023119671302</v>
      </c>
    </row>
    <row r="161" spans="1:16" x14ac:dyDescent="0.3">
      <c r="A161" s="30" t="s">
        <v>126</v>
      </c>
      <c r="B161" s="49" t="s">
        <v>123</v>
      </c>
      <c r="C161" s="11">
        <v>2056.8000000000002</v>
      </c>
      <c r="D161" s="4">
        <v>2087.8000000000002</v>
      </c>
      <c r="E161" s="11">
        <v>2146</v>
      </c>
      <c r="F161" s="16">
        <v>2201.8708047646896</v>
      </c>
      <c r="G161" s="11">
        <v>2252.7133012892914</v>
      </c>
      <c r="H161" s="18">
        <v>2280.6042373493774</v>
      </c>
      <c r="I161" s="14">
        <v>2283.4704401135295</v>
      </c>
      <c r="J161" s="19">
        <f t="shared" si="4"/>
        <v>1.5071956437183974E-2</v>
      </c>
      <c r="K161" s="12">
        <v>2.7876233355685232E-2</v>
      </c>
      <c r="L161" s="20">
        <v>2.603485776546588E-2</v>
      </c>
      <c r="M161" s="12">
        <v>2.3090590244705611E-2</v>
      </c>
      <c r="N161" s="20">
        <v>1.2381041140087978E-2</v>
      </c>
      <c r="O161" s="25">
        <v>1.256773409963996E-3</v>
      </c>
      <c r="P161" s="5">
        <f t="shared" si="5"/>
        <v>6.4058918971821782E-2</v>
      </c>
    </row>
    <row r="162" spans="1:16" x14ac:dyDescent="0.3">
      <c r="A162" s="30" t="s">
        <v>127</v>
      </c>
      <c r="B162" s="49" t="s">
        <v>123</v>
      </c>
      <c r="C162" s="11">
        <v>2225.9250000000002</v>
      </c>
      <c r="D162" s="4">
        <v>2228.4250000000002</v>
      </c>
      <c r="E162" s="11">
        <v>2221</v>
      </c>
      <c r="F162" s="16">
        <v>2218.862091047486</v>
      </c>
      <c r="G162" s="11">
        <v>2204.7619760290318</v>
      </c>
      <c r="H162" s="18">
        <v>2168.7707546072011</v>
      </c>
      <c r="I162" s="14">
        <v>2109.8149083916092</v>
      </c>
      <c r="J162" s="19">
        <f t="shared" si="4"/>
        <v>1.1231285869919246E-3</v>
      </c>
      <c r="K162" s="12">
        <v>-3.3319496954127281E-3</v>
      </c>
      <c r="L162" s="20">
        <v>-9.625884522800332E-4</v>
      </c>
      <c r="M162" s="12">
        <v>-6.35466037990573E-3</v>
      </c>
      <c r="N162" s="20">
        <v>-1.6324311564305027E-2</v>
      </c>
      <c r="O162" s="25">
        <v>-2.7183991710672872E-2</v>
      </c>
      <c r="P162" s="5">
        <f t="shared" si="5"/>
        <v>-5.0060824677348424E-2</v>
      </c>
    </row>
    <row r="163" spans="1:16" x14ac:dyDescent="0.3">
      <c r="A163" s="30" t="s">
        <v>128</v>
      </c>
      <c r="B163" s="49" t="s">
        <v>123</v>
      </c>
      <c r="C163" s="11">
        <v>66.974999999999994</v>
      </c>
      <c r="D163" s="4">
        <v>65.474999999999994</v>
      </c>
      <c r="E163" s="11">
        <v>65</v>
      </c>
      <c r="F163" s="16">
        <v>64.966682845984934</v>
      </c>
      <c r="G163" s="11">
        <v>63.935100347013147</v>
      </c>
      <c r="H163" s="18">
        <v>62.906334042474064</v>
      </c>
      <c r="I163" s="14">
        <v>60.879238132397433</v>
      </c>
      <c r="J163" s="19">
        <f t="shared" si="4"/>
        <v>-2.2396416573348267E-2</v>
      </c>
      <c r="K163" s="12">
        <v>-7.2546773577700785E-3</v>
      </c>
      <c r="L163" s="20">
        <v>-5.125716002317704E-4</v>
      </c>
      <c r="M163" s="12">
        <v>-1.5878638923543908E-2</v>
      </c>
      <c r="N163" s="20">
        <v>-1.6090790488407225E-2</v>
      </c>
      <c r="O163" s="25">
        <v>-3.2224035002706541E-2</v>
      </c>
      <c r="P163" s="5">
        <f t="shared" si="5"/>
        <v>-6.3396336424654878E-2</v>
      </c>
    </row>
    <row r="164" spans="1:16" x14ac:dyDescent="0.3">
      <c r="A164" s="30" t="s">
        <v>129</v>
      </c>
      <c r="B164" s="49" t="s">
        <v>123</v>
      </c>
      <c r="C164" s="11">
        <v>670.3</v>
      </c>
      <c r="D164" s="4">
        <v>672.3</v>
      </c>
      <c r="E164" s="11">
        <v>673</v>
      </c>
      <c r="F164" s="16">
        <v>675.65350159824345</v>
      </c>
      <c r="G164" s="11">
        <v>674.3155114724043</v>
      </c>
      <c r="H164" s="18">
        <v>666.00833025920963</v>
      </c>
      <c r="I164" s="14">
        <v>651.70725410582816</v>
      </c>
      <c r="J164" s="19">
        <f t="shared" si="4"/>
        <v>2.9837386244964941E-3</v>
      </c>
      <c r="K164" s="12">
        <v>1.0412018444148075E-3</v>
      </c>
      <c r="L164" s="20">
        <v>3.9427958369144811E-3</v>
      </c>
      <c r="M164" s="12">
        <v>-1.980290374687832E-3</v>
      </c>
      <c r="N164" s="20">
        <v>-1.2319427733547883E-2</v>
      </c>
      <c r="O164" s="25">
        <v>-2.1472818737590771E-2</v>
      </c>
      <c r="P164" s="5">
        <f t="shared" si="5"/>
        <v>-3.1638552591637212E-2</v>
      </c>
    </row>
    <row r="165" spans="1:16" x14ac:dyDescent="0.3">
      <c r="A165" s="30" t="s">
        <v>130</v>
      </c>
      <c r="B165" s="49" t="s">
        <v>123</v>
      </c>
      <c r="C165" s="11">
        <v>1260.7750000000001</v>
      </c>
      <c r="D165" s="4">
        <v>1174.2750000000001</v>
      </c>
      <c r="E165" s="11">
        <v>1136</v>
      </c>
      <c r="F165" s="16">
        <v>1061.4556489605541</v>
      </c>
      <c r="G165" s="11">
        <v>999.98492886500242</v>
      </c>
      <c r="H165" s="18">
        <v>927.61879881680022</v>
      </c>
      <c r="I165" s="14">
        <v>846.32121207004946</v>
      </c>
      <c r="J165" s="19">
        <f t="shared" si="4"/>
        <v>-6.8608593920406094E-2</v>
      </c>
      <c r="K165" s="12">
        <v>-3.2594579634242504E-2</v>
      </c>
      <c r="L165" s="20">
        <v>-6.5620027323455954E-2</v>
      </c>
      <c r="M165" s="12">
        <v>-5.7911717890189562E-2</v>
      </c>
      <c r="N165" s="20">
        <v>-7.2367220704354862E-2</v>
      </c>
      <c r="O165" s="25">
        <v>-8.7641159116705891E-2</v>
      </c>
      <c r="P165" s="5">
        <f t="shared" si="5"/>
        <v>-0.25499893303692828</v>
      </c>
    </row>
    <row r="166" spans="1:16" x14ac:dyDescent="0.3">
      <c r="A166" s="30" t="s">
        <v>131</v>
      </c>
      <c r="B166" s="49" t="s">
        <v>123</v>
      </c>
      <c r="C166" s="11">
        <v>1196.55</v>
      </c>
      <c r="D166" s="4">
        <v>1199.55</v>
      </c>
      <c r="E166" s="11">
        <v>1202</v>
      </c>
      <c r="F166" s="16">
        <v>1204.3823512217209</v>
      </c>
      <c r="G166" s="11">
        <v>1201.7800893352628</v>
      </c>
      <c r="H166" s="18">
        <v>1187.2322408968519</v>
      </c>
      <c r="I166" s="14">
        <v>1160.6976057045608</v>
      </c>
      <c r="J166" s="19">
        <f t="shared" si="4"/>
        <v>2.5072082236429739E-3</v>
      </c>
      <c r="K166" s="12">
        <v>2.0424325788837017E-3</v>
      </c>
      <c r="L166" s="20">
        <v>1.9819893691521706E-3</v>
      </c>
      <c r="M166" s="12">
        <v>-2.1606609261738408E-3</v>
      </c>
      <c r="N166" s="20">
        <v>-1.2105250009972868E-2</v>
      </c>
      <c r="O166" s="25">
        <v>-2.2349995458551875E-2</v>
      </c>
      <c r="P166" s="5">
        <f t="shared" si="5"/>
        <v>-3.4361392924658216E-2</v>
      </c>
    </row>
    <row r="167" spans="1:16" x14ac:dyDescent="0.3">
      <c r="A167" s="30" t="s">
        <v>132</v>
      </c>
      <c r="B167" s="49" t="s">
        <v>123</v>
      </c>
      <c r="C167" s="11">
        <v>274.25</v>
      </c>
      <c r="D167" s="4">
        <v>276.25</v>
      </c>
      <c r="E167" s="11">
        <v>279</v>
      </c>
      <c r="F167" s="16">
        <v>281.85545480873469</v>
      </c>
      <c r="G167" s="11">
        <v>282.71302184694878</v>
      </c>
      <c r="H167" s="18">
        <v>280.58222009420967</v>
      </c>
      <c r="I167" s="14">
        <v>276.45162233891944</v>
      </c>
      <c r="J167" s="19">
        <f t="shared" si="4"/>
        <v>7.2926162260711028E-3</v>
      </c>
      <c r="K167" s="12">
        <v>9.9547511312216841E-3</v>
      </c>
      <c r="L167" s="20">
        <v>1.0234605049228351E-2</v>
      </c>
      <c r="M167" s="12">
        <v>3.0425774047766474E-3</v>
      </c>
      <c r="N167" s="20">
        <v>-7.5369777409568517E-3</v>
      </c>
      <c r="O167" s="25">
        <v>-1.4721523530262681E-2</v>
      </c>
      <c r="P167" s="5">
        <f t="shared" si="5"/>
        <v>-9.1339701113998736E-3</v>
      </c>
    </row>
    <row r="168" spans="1:16" x14ac:dyDescent="0.3">
      <c r="A168" s="30" t="s">
        <v>133</v>
      </c>
      <c r="B168" s="49" t="s">
        <v>123</v>
      </c>
      <c r="C168" s="11">
        <v>1767.9749999999999</v>
      </c>
      <c r="D168" s="4">
        <v>1753.4749999999999</v>
      </c>
      <c r="E168" s="11">
        <v>1756</v>
      </c>
      <c r="F168" s="16">
        <v>1762.0963362687919</v>
      </c>
      <c r="G168" s="11">
        <v>1759.2142454857835</v>
      </c>
      <c r="H168" s="18">
        <v>1738.411548697577</v>
      </c>
      <c r="I168" s="14">
        <v>1698.6305459236135</v>
      </c>
      <c r="J168" s="19">
        <f t="shared" si="4"/>
        <v>-8.2014734371243948E-3</v>
      </c>
      <c r="K168" s="12">
        <v>1.4399977188155333E-3</v>
      </c>
      <c r="L168" s="20">
        <v>3.4717176929339733E-3</v>
      </c>
      <c r="M168" s="12">
        <v>-1.6356034137787745E-3</v>
      </c>
      <c r="N168" s="20">
        <v>-1.1824993369390358E-2</v>
      </c>
      <c r="O168" s="25">
        <v>-2.2883535721887949E-2</v>
      </c>
      <c r="P168" s="5">
        <f t="shared" si="5"/>
        <v>-3.2670531934160904E-2</v>
      </c>
    </row>
    <row r="169" spans="1:16" x14ac:dyDescent="0.3">
      <c r="A169" s="30" t="s">
        <v>134</v>
      </c>
      <c r="B169" s="49" t="s">
        <v>123</v>
      </c>
      <c r="C169" s="11">
        <v>1043.5</v>
      </c>
      <c r="D169" s="4">
        <v>1050.5</v>
      </c>
      <c r="E169" s="11">
        <v>1056</v>
      </c>
      <c r="F169" s="16">
        <v>1063.4546238173536</v>
      </c>
      <c r="G169" s="11">
        <v>1066.916987040782</v>
      </c>
      <c r="H169" s="18">
        <v>1059.4225463343648</v>
      </c>
      <c r="I169" s="14">
        <v>1040.9351700342709</v>
      </c>
      <c r="J169" s="19">
        <f t="shared" si="4"/>
        <v>6.7081935793004309E-3</v>
      </c>
      <c r="K169" s="12">
        <v>5.2356020942407877E-3</v>
      </c>
      <c r="L169" s="20">
        <v>7.0593028573424643E-3</v>
      </c>
      <c r="M169" s="12">
        <v>3.2557695889270377E-3</v>
      </c>
      <c r="N169" s="20">
        <v>-7.0243897111469389E-3</v>
      </c>
      <c r="O169" s="25">
        <v>-1.7450427465472429E-2</v>
      </c>
      <c r="P169" s="5">
        <f t="shared" si="5"/>
        <v>-1.4265937467546527E-2</v>
      </c>
    </row>
    <row r="170" spans="1:16" x14ac:dyDescent="0.3">
      <c r="A170" s="30" t="s">
        <v>135</v>
      </c>
      <c r="B170" s="49" t="s">
        <v>123</v>
      </c>
      <c r="C170" s="11">
        <v>1235.7750000000001</v>
      </c>
      <c r="D170" s="4">
        <v>1215.2750000000001</v>
      </c>
      <c r="E170" s="11">
        <v>1219</v>
      </c>
      <c r="F170" s="16">
        <v>1222.3731249329169</v>
      </c>
      <c r="G170" s="11">
        <v>1219.7618363078602</v>
      </c>
      <c r="H170" s="18">
        <v>1206.2039924334711</v>
      </c>
      <c r="I170" s="14">
        <v>1178.6619710551042</v>
      </c>
      <c r="J170" s="19">
        <f t="shared" si="4"/>
        <v>-1.6588780320042077E-2</v>
      </c>
      <c r="K170" s="12">
        <v>3.0651498631997232E-3</v>
      </c>
      <c r="L170" s="20">
        <v>2.7671246373395242E-3</v>
      </c>
      <c r="M170" s="12">
        <v>-2.136245121717617E-3</v>
      </c>
      <c r="N170" s="20">
        <v>-1.1115156640273183E-2</v>
      </c>
      <c r="O170" s="25">
        <v>-2.2833634734371833E-2</v>
      </c>
      <c r="P170" s="5">
        <f t="shared" si="5"/>
        <v>-3.3091081989250017E-2</v>
      </c>
    </row>
    <row r="171" spans="1:16" x14ac:dyDescent="0.3">
      <c r="A171" s="30" t="s">
        <v>136</v>
      </c>
      <c r="B171" s="49" t="s">
        <v>123</v>
      </c>
      <c r="C171" s="11">
        <v>1474.15</v>
      </c>
      <c r="D171" s="4">
        <v>1542.15</v>
      </c>
      <c r="E171" s="11">
        <v>1632</v>
      </c>
      <c r="F171" s="16">
        <v>1746.1045374143955</v>
      </c>
      <c r="G171" s="11">
        <v>1848.1239944058489</v>
      </c>
      <c r="H171" s="18">
        <v>1932.1231170188462</v>
      </c>
      <c r="I171" s="14">
        <v>1994.0445539103287</v>
      </c>
      <c r="J171" s="19">
        <f t="shared" si="4"/>
        <v>4.6128277312349489E-2</v>
      </c>
      <c r="K171" s="12">
        <v>5.8262814901274051E-2</v>
      </c>
      <c r="L171" s="20">
        <v>6.9916995964703021E-2</v>
      </c>
      <c r="M171" s="12">
        <v>5.842688957358888E-2</v>
      </c>
      <c r="N171" s="20">
        <v>4.545102107177712E-2</v>
      </c>
      <c r="O171" s="25">
        <v>3.2048390884646949E-2</v>
      </c>
      <c r="P171" s="5">
        <f t="shared" si="5"/>
        <v>0.22184102568034844</v>
      </c>
    </row>
    <row r="172" spans="1:16" x14ac:dyDescent="0.3">
      <c r="A172" s="30" t="s">
        <v>137</v>
      </c>
      <c r="B172" s="49" t="s">
        <v>123</v>
      </c>
      <c r="C172" s="11">
        <v>330.75</v>
      </c>
      <c r="D172" s="4">
        <v>343.75</v>
      </c>
      <c r="E172" s="11">
        <v>355</v>
      </c>
      <c r="F172" s="16">
        <v>367.81137365111476</v>
      </c>
      <c r="G172" s="11">
        <v>378.61567236746845</v>
      </c>
      <c r="H172" s="18">
        <v>385.42611016499984</v>
      </c>
      <c r="I172" s="14">
        <v>389.22791592844254</v>
      </c>
      <c r="J172" s="19">
        <f t="shared" si="4"/>
        <v>3.9304610733182165E-2</v>
      </c>
      <c r="K172" s="12">
        <v>3.2727272727272716E-2</v>
      </c>
      <c r="L172" s="20">
        <v>3.6088376482013462E-2</v>
      </c>
      <c r="M172" s="12">
        <v>2.9374563948645127E-2</v>
      </c>
      <c r="N172" s="20">
        <v>1.7987733457904609E-2</v>
      </c>
      <c r="O172" s="25">
        <v>9.8639029976852477E-3</v>
      </c>
      <c r="P172" s="5">
        <f t="shared" si="5"/>
        <v>9.6416664587162096E-2</v>
      </c>
    </row>
    <row r="173" spans="1:16" x14ac:dyDescent="0.3">
      <c r="A173" s="30" t="s">
        <v>138</v>
      </c>
      <c r="B173" s="49" t="s">
        <v>123</v>
      </c>
      <c r="C173" s="11">
        <v>1561.5</v>
      </c>
      <c r="D173" s="4">
        <v>1560.5</v>
      </c>
      <c r="E173" s="11">
        <v>1544</v>
      </c>
      <c r="F173" s="16">
        <v>1511.2249917404499</v>
      </c>
      <c r="G173" s="11">
        <v>1478.499195524679</v>
      </c>
      <c r="H173" s="18">
        <v>1429.8709579178233</v>
      </c>
      <c r="I173" s="14">
        <v>1366.2897869385586</v>
      </c>
      <c r="J173" s="19">
        <f t="shared" si="4"/>
        <v>-6.4040986231187955E-4</v>
      </c>
      <c r="K173" s="12">
        <v>-1.0573534123678341E-2</v>
      </c>
      <c r="L173" s="20">
        <v>-2.1227336955667142E-2</v>
      </c>
      <c r="M173" s="12">
        <v>-2.1655144928539927E-2</v>
      </c>
      <c r="N173" s="20">
        <v>-3.2890269912929426E-2</v>
      </c>
      <c r="O173" s="25">
        <v>-4.4466369938621297E-2</v>
      </c>
      <c r="P173" s="5">
        <f t="shared" si="5"/>
        <v>-0.11509728825222891</v>
      </c>
    </row>
    <row r="174" spans="1:16" x14ac:dyDescent="0.3">
      <c r="A174" s="30" t="s">
        <v>139</v>
      </c>
      <c r="B174" s="49" t="s">
        <v>123</v>
      </c>
      <c r="C174" s="11">
        <v>1483.5</v>
      </c>
      <c r="D174" s="4">
        <v>1534.5</v>
      </c>
      <c r="E174" s="11">
        <v>1584</v>
      </c>
      <c r="F174" s="16">
        <v>1637.1604077188206</v>
      </c>
      <c r="G174" s="11">
        <v>1684.2902997666276</v>
      </c>
      <c r="H174" s="18">
        <v>1714.4472309671107</v>
      </c>
      <c r="I174" s="14">
        <v>1726.5751142466811</v>
      </c>
      <c r="J174" s="19">
        <f t="shared" si="4"/>
        <v>3.4378159757330634E-2</v>
      </c>
      <c r="K174" s="12">
        <v>3.2258064516129004E-2</v>
      </c>
      <c r="L174" s="20">
        <v>3.3560863458851342E-2</v>
      </c>
      <c r="M174" s="12">
        <v>2.8787583565789143E-2</v>
      </c>
      <c r="N174" s="20">
        <v>1.7904829829312519E-2</v>
      </c>
      <c r="O174" s="25">
        <v>7.0739320875621292E-3</v>
      </c>
      <c r="P174" s="5">
        <f t="shared" si="5"/>
        <v>9.0009541822399688E-2</v>
      </c>
    </row>
    <row r="175" spans="1:16" x14ac:dyDescent="0.3">
      <c r="A175" s="30" t="s">
        <v>462</v>
      </c>
      <c r="B175" s="49" t="s">
        <v>123</v>
      </c>
      <c r="C175" s="11">
        <v>543.79999999999995</v>
      </c>
      <c r="D175" s="4">
        <v>521.79999999999995</v>
      </c>
      <c r="E175" s="11">
        <v>507</v>
      </c>
      <c r="F175" s="16">
        <v>488.7493524874867</v>
      </c>
      <c r="G175" s="11">
        <v>470.52237911629987</v>
      </c>
      <c r="H175" s="18">
        <v>447.33393096870446</v>
      </c>
      <c r="I175" s="14">
        <v>419.16852484601503</v>
      </c>
      <c r="J175" s="19">
        <f t="shared" si="4"/>
        <v>-4.0456050018389117E-2</v>
      </c>
      <c r="K175" s="12">
        <v>-2.8363357608278905E-2</v>
      </c>
      <c r="L175" s="20">
        <v>-3.5997332371821122E-2</v>
      </c>
      <c r="M175" s="12">
        <v>-3.7293089552795866E-2</v>
      </c>
      <c r="N175" s="20">
        <v>-4.9282349101324896E-2</v>
      </c>
      <c r="O175" s="25">
        <v>-6.2962820776186312E-2</v>
      </c>
      <c r="P175" s="5">
        <f t="shared" si="5"/>
        <v>-0.17323762357787961</v>
      </c>
    </row>
    <row r="176" spans="1:16" x14ac:dyDescent="0.3">
      <c r="A176" s="30" t="s">
        <v>140</v>
      </c>
      <c r="B176" s="49" t="s">
        <v>123</v>
      </c>
      <c r="C176" s="11">
        <v>352.75</v>
      </c>
      <c r="D176" s="4">
        <v>342.75</v>
      </c>
      <c r="E176" s="11">
        <v>332</v>
      </c>
      <c r="F176" s="16">
        <v>318.83648965952608</v>
      </c>
      <c r="G176" s="11">
        <v>304.6907125912345</v>
      </c>
      <c r="H176" s="18">
        <v>288.57032600436514</v>
      </c>
      <c r="I176" s="14">
        <v>268.46745996090016</v>
      </c>
      <c r="J176" s="19">
        <f t="shared" si="4"/>
        <v>-2.8348688873139617E-2</v>
      </c>
      <c r="K176" s="12">
        <v>-3.1363967906637535E-2</v>
      </c>
      <c r="L176" s="20">
        <v>-3.9649127531547923E-2</v>
      </c>
      <c r="M176" s="12">
        <v>-4.4366869938247455E-2</v>
      </c>
      <c r="N176" s="20">
        <v>-5.2907377615070472E-2</v>
      </c>
      <c r="O176" s="25">
        <v>-6.9663663349643579E-2</v>
      </c>
      <c r="P176" s="5">
        <f t="shared" si="5"/>
        <v>-0.19136307240692724</v>
      </c>
    </row>
    <row r="177" spans="1:16" x14ac:dyDescent="0.3">
      <c r="A177" s="30" t="s">
        <v>141</v>
      </c>
      <c r="B177" s="49" t="s">
        <v>123</v>
      </c>
      <c r="C177" s="11">
        <v>509.72500000000002</v>
      </c>
      <c r="D177" s="4">
        <v>484.22500000000002</v>
      </c>
      <c r="E177" s="11">
        <v>461</v>
      </c>
      <c r="F177" s="16">
        <v>434.77703135389925</v>
      </c>
      <c r="G177" s="11">
        <v>407.58626471220879</v>
      </c>
      <c r="H177" s="18">
        <v>375.44097777730553</v>
      </c>
      <c r="I177" s="14">
        <v>340.32492136307417</v>
      </c>
      <c r="J177" s="19">
        <f t="shared" si="4"/>
        <v>-5.0026975329834709E-2</v>
      </c>
      <c r="K177" s="12">
        <v>-4.7963240229232373E-2</v>
      </c>
      <c r="L177" s="20">
        <v>-5.688279532776741E-2</v>
      </c>
      <c r="M177" s="12">
        <v>-6.2539565526307128E-2</v>
      </c>
      <c r="N177" s="20">
        <v>-7.8867444067578174E-2</v>
      </c>
      <c r="O177" s="25">
        <v>-9.3532828041643867E-2</v>
      </c>
      <c r="P177" s="5">
        <f t="shared" si="5"/>
        <v>-0.26176806645753975</v>
      </c>
    </row>
    <row r="178" spans="1:16" x14ac:dyDescent="0.3">
      <c r="A178" s="30" t="s">
        <v>142</v>
      </c>
      <c r="B178" s="49" t="s">
        <v>463</v>
      </c>
      <c r="C178" s="11">
        <v>2038.7750000000001</v>
      </c>
      <c r="D178" s="4">
        <v>2007.2750000000001</v>
      </c>
      <c r="E178" s="11">
        <v>2006</v>
      </c>
      <c r="F178" s="16">
        <v>2006.9601797192001</v>
      </c>
      <c r="G178" s="11">
        <v>2035.0218404758743</v>
      </c>
      <c r="H178" s="18">
        <v>2045.0088296001954</v>
      </c>
      <c r="I178" s="14">
        <v>2034.010229596365</v>
      </c>
      <c r="J178" s="19">
        <f t="shared" si="4"/>
        <v>-1.5450454316930508E-2</v>
      </c>
      <c r="K178" s="12">
        <v>-6.351894982002948E-4</v>
      </c>
      <c r="L178" s="20">
        <v>4.7865389790624491E-4</v>
      </c>
      <c r="M178" s="12">
        <v>1.3982171166246227E-2</v>
      </c>
      <c r="N178" s="20">
        <v>4.9075586933189363E-3</v>
      </c>
      <c r="O178" s="25">
        <v>-5.3782652889478033E-3</v>
      </c>
      <c r="P178" s="5">
        <f t="shared" si="5"/>
        <v>1.3963225122814048E-2</v>
      </c>
    </row>
    <row r="179" spans="1:16" x14ac:dyDescent="0.3">
      <c r="A179" s="30" t="s">
        <v>431</v>
      </c>
      <c r="B179" s="49" t="s">
        <v>463</v>
      </c>
      <c r="C179" s="11">
        <v>19133.974999999999</v>
      </c>
      <c r="D179" s="4">
        <v>18838.474999999999</v>
      </c>
      <c r="E179" s="11">
        <v>18899</v>
      </c>
      <c r="F179" s="16">
        <v>18927.624455269066</v>
      </c>
      <c r="G179" s="11">
        <v>19283.206953265988</v>
      </c>
      <c r="H179" s="18">
        <v>19472.08407333741</v>
      </c>
      <c r="I179" s="14">
        <v>19458.097860120979</v>
      </c>
      <c r="J179" s="19">
        <f t="shared" si="4"/>
        <v>-1.5443732941011997E-2</v>
      </c>
      <c r="K179" s="12">
        <v>3.2128396804944614E-3</v>
      </c>
      <c r="L179" s="20">
        <v>1.5146015804574642E-3</v>
      </c>
      <c r="M179" s="12">
        <v>1.8786430322371261E-2</v>
      </c>
      <c r="N179" s="20">
        <v>9.7949018816827493E-3</v>
      </c>
      <c r="O179" s="25">
        <v>-7.1826996862556225E-4</v>
      </c>
      <c r="P179" s="5">
        <f t="shared" si="5"/>
        <v>2.958346262347103E-2</v>
      </c>
    </row>
    <row r="180" spans="1:16" x14ac:dyDescent="0.3">
      <c r="A180" s="30" t="s">
        <v>143</v>
      </c>
      <c r="B180" s="49" t="s">
        <v>463</v>
      </c>
      <c r="C180" s="11">
        <v>3191.625</v>
      </c>
      <c r="D180" s="4">
        <v>3206.125</v>
      </c>
      <c r="E180" s="11">
        <v>3250</v>
      </c>
      <c r="F180" s="16">
        <v>3316.9341884048763</v>
      </c>
      <c r="G180" s="11">
        <v>3424.0367478080561</v>
      </c>
      <c r="H180" s="18">
        <v>3503.0151247381341</v>
      </c>
      <c r="I180" s="14">
        <v>3547.0178389273879</v>
      </c>
      <c r="J180" s="19">
        <f t="shared" si="4"/>
        <v>4.5431402498727139E-3</v>
      </c>
      <c r="K180" s="12">
        <v>1.3684744044602182E-2</v>
      </c>
      <c r="L180" s="20">
        <v>2.0595134893808043E-2</v>
      </c>
      <c r="M180" s="12">
        <v>3.2289624490465352E-2</v>
      </c>
      <c r="N180" s="20">
        <v>2.3065867205028345E-2</v>
      </c>
      <c r="O180" s="25">
        <v>1.2561382872288585E-2</v>
      </c>
      <c r="P180" s="5">
        <f t="shared" si="5"/>
        <v>9.1390104285350104E-2</v>
      </c>
    </row>
    <row r="181" spans="1:16" x14ac:dyDescent="0.3">
      <c r="A181" s="30" t="s">
        <v>144</v>
      </c>
      <c r="B181" s="49" t="s">
        <v>463</v>
      </c>
      <c r="C181" s="11">
        <v>2726.375</v>
      </c>
      <c r="D181" s="4">
        <v>2685.875</v>
      </c>
      <c r="E181" s="11">
        <v>2715</v>
      </c>
      <c r="F181" s="16">
        <v>2778.9448627003771</v>
      </c>
      <c r="G181" s="11">
        <v>2869.0307913146357</v>
      </c>
      <c r="H181" s="18">
        <v>2936.0126766289359</v>
      </c>
      <c r="I181" s="14">
        <v>2974.0149571384413</v>
      </c>
      <c r="J181" s="19">
        <f t="shared" si="4"/>
        <v>-1.4854889734537618E-2</v>
      </c>
      <c r="K181" s="12">
        <v>1.0843765998045374E-2</v>
      </c>
      <c r="L181" s="20">
        <v>2.3552435617081757E-2</v>
      </c>
      <c r="M181" s="12">
        <v>3.2417314148046605E-2</v>
      </c>
      <c r="N181" s="20">
        <v>2.3346520196671605E-2</v>
      </c>
      <c r="O181" s="25">
        <v>1.2943500146306963E-2</v>
      </c>
      <c r="P181" s="5">
        <f t="shared" si="5"/>
        <v>9.5401457509554824E-2</v>
      </c>
    </row>
    <row r="182" spans="1:16" x14ac:dyDescent="0.3">
      <c r="A182" s="30" t="s">
        <v>145</v>
      </c>
      <c r="B182" s="49" t="s">
        <v>463</v>
      </c>
      <c r="C182" s="11">
        <v>2722.05</v>
      </c>
      <c r="D182" s="4">
        <v>2741.05</v>
      </c>
      <c r="E182" s="11">
        <v>2778</v>
      </c>
      <c r="F182" s="16">
        <v>2804.9443468422305</v>
      </c>
      <c r="G182" s="11">
        <v>2886.0309737657858</v>
      </c>
      <c r="H182" s="18">
        <v>2944.0127111701595</v>
      </c>
      <c r="I182" s="14">
        <v>2973.0149521091412</v>
      </c>
      <c r="J182" s="19">
        <f t="shared" si="4"/>
        <v>6.980033430686431E-3</v>
      </c>
      <c r="K182" s="12">
        <v>1.3480235676109453E-2</v>
      </c>
      <c r="L182" s="20">
        <v>9.6991889280886312E-3</v>
      </c>
      <c r="M182" s="12">
        <v>2.8908461950356124E-2</v>
      </c>
      <c r="N182" s="20">
        <v>2.009047648186435E-2</v>
      </c>
      <c r="O182" s="25">
        <v>9.8512621324431393E-3</v>
      </c>
      <c r="P182" s="5">
        <f t="shared" si="5"/>
        <v>7.0199766777948591E-2</v>
      </c>
    </row>
    <row r="183" spans="1:16" x14ac:dyDescent="0.3">
      <c r="A183" s="30" t="s">
        <v>146</v>
      </c>
      <c r="B183" s="49" t="s">
        <v>463</v>
      </c>
      <c r="C183" s="11">
        <v>4316.8500000000004</v>
      </c>
      <c r="D183" s="4">
        <v>4318.8500000000004</v>
      </c>
      <c r="E183" s="11">
        <v>4408</v>
      </c>
      <c r="F183" s="16">
        <v>4482.9110541510581</v>
      </c>
      <c r="G183" s="11">
        <v>4637.0497662342159</v>
      </c>
      <c r="H183" s="18">
        <v>4755.020530439574</v>
      </c>
      <c r="I183" s="14">
        <v>4826.0242714021915</v>
      </c>
      <c r="J183" s="19">
        <f t="shared" si="4"/>
        <v>4.6330078645308499E-4</v>
      </c>
      <c r="K183" s="12">
        <v>2.0642069069312319E-2</v>
      </c>
      <c r="L183" s="20">
        <v>1.6994340778370809E-2</v>
      </c>
      <c r="M183" s="12">
        <v>3.4383620424596417E-2</v>
      </c>
      <c r="N183" s="20">
        <v>2.5440909662947764E-2</v>
      </c>
      <c r="O183" s="25">
        <v>1.49323731639186E-2</v>
      </c>
      <c r="P183" s="5">
        <f t="shared" si="5"/>
        <v>9.4833092423364684E-2</v>
      </c>
    </row>
    <row r="184" spans="1:16" x14ac:dyDescent="0.3">
      <c r="A184" s="30" t="s">
        <v>147</v>
      </c>
      <c r="B184" s="49" t="s">
        <v>463</v>
      </c>
      <c r="C184" s="11">
        <v>3486.25</v>
      </c>
      <c r="D184" s="4">
        <v>3395.25</v>
      </c>
      <c r="E184" s="11">
        <v>3370</v>
      </c>
      <c r="F184" s="16">
        <v>3361.9332955734685</v>
      </c>
      <c r="G184" s="11">
        <v>3392.0364043705977</v>
      </c>
      <c r="H184" s="18">
        <v>3392.0146454786618</v>
      </c>
      <c r="I184" s="14">
        <v>3355.0168733017722</v>
      </c>
      <c r="J184" s="19">
        <f t="shared" si="4"/>
        <v>-2.6102545715310146E-2</v>
      </c>
      <c r="K184" s="12">
        <v>-7.4368603195641425E-3</v>
      </c>
      <c r="L184" s="20">
        <v>-2.3936808387333697E-3</v>
      </c>
      <c r="M184" s="12">
        <v>8.9541065067426651E-3</v>
      </c>
      <c r="N184" s="20">
        <v>-6.4146988245639136E-6</v>
      </c>
      <c r="O184" s="25">
        <v>-1.09073149864507E-2</v>
      </c>
      <c r="P184" s="5">
        <f t="shared" si="5"/>
        <v>-4.4460316611951945E-3</v>
      </c>
    </row>
    <row r="185" spans="1:16" x14ac:dyDescent="0.3">
      <c r="A185" s="30" t="s">
        <v>148</v>
      </c>
      <c r="B185" s="49" t="s">
        <v>463</v>
      </c>
      <c r="C185" s="11">
        <v>2969.95</v>
      </c>
      <c r="D185" s="4">
        <v>2969.95</v>
      </c>
      <c r="E185" s="11">
        <v>2995</v>
      </c>
      <c r="F185" s="16">
        <v>3049.9394858712312</v>
      </c>
      <c r="G185" s="11">
        <v>3137.0336676033503</v>
      </c>
      <c r="H185" s="18">
        <v>3199.0138121716509</v>
      </c>
      <c r="I185" s="14">
        <v>3228.0162345806616</v>
      </c>
      <c r="J185" s="19">
        <f t="shared" si="4"/>
        <v>0</v>
      </c>
      <c r="K185" s="12">
        <v>8.4344854290476778E-3</v>
      </c>
      <c r="L185" s="20">
        <v>1.8343734848491167E-2</v>
      </c>
      <c r="M185" s="12">
        <v>2.8556035992051809E-2</v>
      </c>
      <c r="N185" s="20">
        <v>1.9757564353988233E-2</v>
      </c>
      <c r="O185" s="25">
        <v>9.0660510119280335E-3</v>
      </c>
      <c r="P185" s="5">
        <f t="shared" si="5"/>
        <v>7.7801747773175833E-2</v>
      </c>
    </row>
    <row r="186" spans="1:16" x14ac:dyDescent="0.3">
      <c r="A186" s="30" t="s">
        <v>149</v>
      </c>
      <c r="B186" s="49" t="s">
        <v>463</v>
      </c>
      <c r="C186" s="11">
        <v>1139.9000000000001</v>
      </c>
      <c r="D186" s="4">
        <v>1131.9000000000001</v>
      </c>
      <c r="E186" s="11">
        <v>1160</v>
      </c>
      <c r="F186" s="16">
        <v>1202.9761316403576</v>
      </c>
      <c r="G186" s="11">
        <v>1259.0135121175065</v>
      </c>
      <c r="H186" s="18">
        <v>1305.0056345370442</v>
      </c>
      <c r="I186" s="14">
        <v>1340.0067392621086</v>
      </c>
      <c r="J186" s="19">
        <f t="shared" si="4"/>
        <v>-7.018159487674357E-3</v>
      </c>
      <c r="K186" s="12">
        <v>2.4825514621432898E-2</v>
      </c>
      <c r="L186" s="20">
        <v>3.7048389345135879E-2</v>
      </c>
      <c r="M186" s="12">
        <v>4.6582287880256867E-2</v>
      </c>
      <c r="N186" s="20">
        <v>3.6530285002410068E-2</v>
      </c>
      <c r="O186" s="25">
        <v>2.6820654101988639E-2</v>
      </c>
      <c r="P186" s="5">
        <f t="shared" si="5"/>
        <v>0.15517822350181773</v>
      </c>
    </row>
    <row r="187" spans="1:16" x14ac:dyDescent="0.3">
      <c r="A187" s="30" t="s">
        <v>441</v>
      </c>
      <c r="B187" s="49" t="s">
        <v>463</v>
      </c>
      <c r="C187" s="11">
        <v>5798.2250000000004</v>
      </c>
      <c r="D187" s="4">
        <v>5848.7250000000004</v>
      </c>
      <c r="E187" s="11">
        <v>5961</v>
      </c>
      <c r="F187" s="16">
        <v>6160.8777614598866</v>
      </c>
      <c r="G187" s="11">
        <v>6415.0688484780021</v>
      </c>
      <c r="H187" s="18">
        <v>6622.028591497553</v>
      </c>
      <c r="I187" s="14">
        <v>6764.0340181857482</v>
      </c>
      <c r="J187" s="19">
        <f t="shared" si="4"/>
        <v>8.7095619780191338E-3</v>
      </c>
      <c r="K187" s="12">
        <v>1.9196491543028493E-2</v>
      </c>
      <c r="L187" s="20">
        <v>3.3530911165892796E-2</v>
      </c>
      <c r="M187" s="12">
        <v>4.125890771737728E-2</v>
      </c>
      <c r="N187" s="20">
        <v>3.2261499900917423E-2</v>
      </c>
      <c r="O187" s="25">
        <v>2.1444399510827328E-2</v>
      </c>
      <c r="P187" s="5">
        <f t="shared" si="5"/>
        <v>0.1347146482445476</v>
      </c>
    </row>
    <row r="188" spans="1:16" x14ac:dyDescent="0.3">
      <c r="A188" s="30" t="s">
        <v>442</v>
      </c>
      <c r="B188" s="49" t="s">
        <v>463</v>
      </c>
      <c r="C188" s="11">
        <v>2379.875</v>
      </c>
      <c r="D188" s="4">
        <v>2447.375</v>
      </c>
      <c r="E188" s="11">
        <v>2570</v>
      </c>
      <c r="F188" s="16">
        <v>2742.9455769655037</v>
      </c>
      <c r="G188" s="11">
        <v>2942.0315747813374</v>
      </c>
      <c r="H188" s="18">
        <v>3124.0134883476826</v>
      </c>
      <c r="I188" s="14">
        <v>3279.0164910749659</v>
      </c>
      <c r="J188" s="19">
        <f t="shared" si="4"/>
        <v>2.8362834182467565E-2</v>
      </c>
      <c r="K188" s="12">
        <v>5.0104704019612756E-2</v>
      </c>
      <c r="L188" s="20">
        <v>6.7293998819262235E-2</v>
      </c>
      <c r="M188" s="12">
        <v>7.2581096572860382E-2</v>
      </c>
      <c r="N188" s="20">
        <v>6.1855866920758951E-2</v>
      </c>
      <c r="O188" s="25">
        <v>4.961662403361311E-2</v>
      </c>
      <c r="P188" s="5">
        <f t="shared" si="5"/>
        <v>0.27588190314201005</v>
      </c>
    </row>
    <row r="189" spans="1:16" x14ac:dyDescent="0.3">
      <c r="A189" s="30" t="s">
        <v>150</v>
      </c>
      <c r="B189" s="49" t="s">
        <v>463</v>
      </c>
      <c r="C189" s="11">
        <v>3621.3249999999998</v>
      </c>
      <c r="D189" s="4">
        <v>3563.8249999999998</v>
      </c>
      <c r="E189" s="11">
        <v>3586</v>
      </c>
      <c r="F189" s="16">
        <v>3620.9281568326978</v>
      </c>
      <c r="G189" s="11">
        <v>3704.0397528858175</v>
      </c>
      <c r="H189" s="18">
        <v>3757.0162214219731</v>
      </c>
      <c r="I189" s="14">
        <v>3771.0189654906058</v>
      </c>
      <c r="J189" s="19">
        <f t="shared" si="4"/>
        <v>-1.5878166140846237E-2</v>
      </c>
      <c r="K189" s="12">
        <v>6.222247164212602E-3</v>
      </c>
      <c r="L189" s="20">
        <v>9.7401441251248055E-3</v>
      </c>
      <c r="M189" s="12">
        <v>2.295311932557631E-2</v>
      </c>
      <c r="N189" s="20">
        <v>1.4302348805754983E-2</v>
      </c>
      <c r="O189" s="25">
        <v>3.7270917247551605E-3</v>
      </c>
      <c r="P189" s="5">
        <f t="shared" si="5"/>
        <v>5.159480353893077E-2</v>
      </c>
    </row>
    <row r="190" spans="1:16" x14ac:dyDescent="0.3">
      <c r="A190" s="30" t="s">
        <v>151</v>
      </c>
      <c r="B190" s="49" t="s">
        <v>463</v>
      </c>
      <c r="C190" s="11">
        <v>2560.5500000000002</v>
      </c>
      <c r="D190" s="4">
        <v>2487.5500000000002</v>
      </c>
      <c r="E190" s="11">
        <v>2456</v>
      </c>
      <c r="F190" s="16">
        <v>2430.9517672632664</v>
      </c>
      <c r="G190" s="11">
        <v>2436.0261441765256</v>
      </c>
      <c r="H190" s="18">
        <v>2418.0104400847299</v>
      </c>
      <c r="I190" s="14">
        <v>2373.0119345290927</v>
      </c>
      <c r="J190" s="19">
        <f t="shared" si="4"/>
        <v>-2.8509499912128252E-2</v>
      </c>
      <c r="K190" s="12">
        <v>-1.2683162147494542E-2</v>
      </c>
      <c r="L190" s="20">
        <v>-1.0198791830917542E-2</v>
      </c>
      <c r="M190" s="12">
        <v>2.0874033708089268E-3</v>
      </c>
      <c r="N190" s="20">
        <v>-7.3955298611484421E-3</v>
      </c>
      <c r="O190" s="25">
        <v>-1.8609723436123993E-2</v>
      </c>
      <c r="P190" s="5">
        <f t="shared" si="5"/>
        <v>-3.3789928937665824E-2</v>
      </c>
    </row>
    <row r="191" spans="1:16" x14ac:dyDescent="0.3">
      <c r="A191" s="30" t="s">
        <v>152</v>
      </c>
      <c r="B191" s="49" t="s">
        <v>463</v>
      </c>
      <c r="C191" s="11">
        <v>4094.1750000000002</v>
      </c>
      <c r="D191" s="4">
        <v>4037.6750000000002</v>
      </c>
      <c r="E191" s="11">
        <v>4066</v>
      </c>
      <c r="F191" s="16">
        <v>4114.9183555279069</v>
      </c>
      <c r="G191" s="11">
        <v>4217.0452586175734</v>
      </c>
      <c r="H191" s="18">
        <v>4284.0184968250551</v>
      </c>
      <c r="I191" s="14">
        <v>4308.0216662247494</v>
      </c>
      <c r="J191" s="19">
        <f t="shared" si="4"/>
        <v>-1.3800094036039006E-2</v>
      </c>
      <c r="K191" s="12">
        <v>7.0151758128129682E-3</v>
      </c>
      <c r="L191" s="20">
        <v>1.2031076125899487E-2</v>
      </c>
      <c r="M191" s="12">
        <v>2.4818694872152491E-2</v>
      </c>
      <c r="N191" s="20">
        <v>1.5881555473141074E-2</v>
      </c>
      <c r="O191" s="25">
        <v>5.6029565272612825E-3</v>
      </c>
      <c r="P191" s="5">
        <f t="shared" si="5"/>
        <v>5.952328239664275E-2</v>
      </c>
    </row>
    <row r="192" spans="1:16" x14ac:dyDescent="0.3">
      <c r="A192" s="30" t="s">
        <v>153</v>
      </c>
      <c r="B192" s="49" t="s">
        <v>463</v>
      </c>
      <c r="C192" s="11">
        <v>1640.75</v>
      </c>
      <c r="D192" s="4">
        <v>1655.75</v>
      </c>
      <c r="E192" s="11">
        <v>1721</v>
      </c>
      <c r="F192" s="16">
        <v>1799.9642867436771</v>
      </c>
      <c r="G192" s="11">
        <v>1901.0204023315171</v>
      </c>
      <c r="H192" s="18">
        <v>1990.0085921292855</v>
      </c>
      <c r="I192" s="14">
        <v>2060.010360358167</v>
      </c>
      <c r="J192" s="19">
        <f t="shared" si="4"/>
        <v>9.142160597287825E-3</v>
      </c>
      <c r="K192" s="12">
        <v>3.9408123207005819E-2</v>
      </c>
      <c r="L192" s="20">
        <v>4.5882792994582866E-2</v>
      </c>
      <c r="M192" s="12">
        <v>5.6143400361937656E-2</v>
      </c>
      <c r="N192" s="20">
        <v>4.6810749473613411E-2</v>
      </c>
      <c r="O192" s="25">
        <v>3.5176616073793188E-2</v>
      </c>
      <c r="P192" s="5">
        <f t="shared" si="5"/>
        <v>0.19698452083565773</v>
      </c>
    </row>
    <row r="193" spans="1:16" x14ac:dyDescent="0.3">
      <c r="A193" s="30" t="s">
        <v>154</v>
      </c>
      <c r="B193" s="49" t="s">
        <v>463</v>
      </c>
      <c r="C193" s="11">
        <v>6240.9750000000004</v>
      </c>
      <c r="D193" s="4">
        <v>6192.4750000000004</v>
      </c>
      <c r="E193" s="11">
        <v>6230</v>
      </c>
      <c r="F193" s="16">
        <v>6342.8741504528589</v>
      </c>
      <c r="G193" s="11">
        <v>6519.0699646497424</v>
      </c>
      <c r="H193" s="18">
        <v>6642.0286778506106</v>
      </c>
      <c r="I193" s="14">
        <v>6697.0336812226433</v>
      </c>
      <c r="J193" s="19">
        <f t="shared" si="4"/>
        <v>-7.7712216440540133E-3</v>
      </c>
      <c r="K193" s="12">
        <v>6.0597741613812595E-3</v>
      </c>
      <c r="L193" s="20">
        <v>1.8117841164182913E-2</v>
      </c>
      <c r="M193" s="12">
        <v>2.7778544870593613E-2</v>
      </c>
      <c r="N193" s="20">
        <v>1.886138879742405E-2</v>
      </c>
      <c r="O193" s="25">
        <v>8.2813558989076608E-3</v>
      </c>
      <c r="P193" s="5">
        <f t="shared" si="5"/>
        <v>7.4965277884854464E-2</v>
      </c>
    </row>
    <row r="194" spans="1:16" x14ac:dyDescent="0.3">
      <c r="A194" s="30" t="s">
        <v>155</v>
      </c>
      <c r="B194" s="49" t="s">
        <v>463</v>
      </c>
      <c r="C194" s="11">
        <v>2675.4749999999999</v>
      </c>
      <c r="D194" s="4">
        <v>2716.9749999999999</v>
      </c>
      <c r="E194" s="11">
        <v>2875</v>
      </c>
      <c r="F194" s="16">
        <v>2929.9418667549862</v>
      </c>
      <c r="G194" s="11">
        <v>3084.0330987850598</v>
      </c>
      <c r="H194" s="18">
        <v>3216.0138855717501</v>
      </c>
      <c r="I194" s="14">
        <v>3319.0166922469689</v>
      </c>
      <c r="J194" s="19">
        <f t="shared" si="4"/>
        <v>1.5511264354927631E-2</v>
      </c>
      <c r="K194" s="12">
        <v>5.8162110435318715E-2</v>
      </c>
      <c r="L194" s="20">
        <v>1.911021452347339E-2</v>
      </c>
      <c r="M194" s="12">
        <v>5.2591907634240931E-2</v>
      </c>
      <c r="N194" s="20">
        <v>4.2794867162315287E-2</v>
      </c>
      <c r="O194" s="25">
        <v>3.2028097620264706E-2</v>
      </c>
      <c r="P194" s="5">
        <f t="shared" si="5"/>
        <v>0.15444058860764134</v>
      </c>
    </row>
    <row r="195" spans="1:16" x14ac:dyDescent="0.3">
      <c r="A195" s="30" t="s">
        <v>156</v>
      </c>
      <c r="B195" s="49" t="s">
        <v>463</v>
      </c>
      <c r="C195" s="11">
        <v>1772.825</v>
      </c>
      <c r="D195" s="4">
        <v>1746.325</v>
      </c>
      <c r="E195" s="11">
        <v>1743</v>
      </c>
      <c r="F195" s="16">
        <v>1754.9651795750854</v>
      </c>
      <c r="G195" s="11">
        <v>1785.01915737073</v>
      </c>
      <c r="H195" s="18">
        <v>1800.0077717752331</v>
      </c>
      <c r="I195" s="14">
        <v>1796.0090326229458</v>
      </c>
      <c r="J195" s="19">
        <f t="shared" ref="J195:J256" si="6">(D195-C195)/C195</f>
        <v>-1.4947893898156896E-2</v>
      </c>
      <c r="K195" s="12">
        <v>-1.903998396632911E-3</v>
      </c>
      <c r="L195" s="20">
        <v>6.8647042886318399E-3</v>
      </c>
      <c r="M195" s="12">
        <v>1.7125113446935458E-2</v>
      </c>
      <c r="N195" s="20">
        <v>8.3968927406812277E-3</v>
      </c>
      <c r="O195" s="25">
        <v>-2.2215121595522414E-3</v>
      </c>
      <c r="P195" s="5">
        <f t="shared" ref="P195:P256" si="7">(I195-E195)/E195</f>
        <v>3.0412525888092842E-2</v>
      </c>
    </row>
    <row r="196" spans="1:16" x14ac:dyDescent="0.3">
      <c r="A196" s="30" t="s">
        <v>157</v>
      </c>
      <c r="B196" s="49" t="s">
        <v>463</v>
      </c>
      <c r="C196" s="11">
        <v>2594.6</v>
      </c>
      <c r="D196" s="4">
        <v>2559.6</v>
      </c>
      <c r="E196" s="11">
        <v>2597</v>
      </c>
      <c r="F196" s="16">
        <v>2633.9477396015814</v>
      </c>
      <c r="G196" s="11">
        <v>2712.029106324605</v>
      </c>
      <c r="H196" s="18">
        <v>2767.0119469455944</v>
      </c>
      <c r="I196" s="14">
        <v>2795.0140568937268</v>
      </c>
      <c r="J196" s="19">
        <f t="shared" si="6"/>
        <v>-1.3489555230093271E-2</v>
      </c>
      <c r="K196" s="12">
        <v>1.461165807157383E-2</v>
      </c>
      <c r="L196" s="20">
        <v>1.4227084944775203E-2</v>
      </c>
      <c r="M196" s="12">
        <v>2.964423536164551E-2</v>
      </c>
      <c r="N196" s="20">
        <v>2.0273691197770116E-2</v>
      </c>
      <c r="O196" s="25">
        <v>1.011998158484384E-2</v>
      </c>
      <c r="P196" s="5">
        <f t="shared" si="7"/>
        <v>7.6247230224769647E-2</v>
      </c>
    </row>
    <row r="197" spans="1:16" x14ac:dyDescent="0.3">
      <c r="A197" s="30" t="s">
        <v>158</v>
      </c>
      <c r="B197" s="49" t="s">
        <v>463</v>
      </c>
      <c r="C197" s="11">
        <v>1009.525</v>
      </c>
      <c r="D197" s="4">
        <v>1068.0250000000001</v>
      </c>
      <c r="E197" s="11">
        <v>1148</v>
      </c>
      <c r="F197" s="16">
        <v>1235.9754768973251</v>
      </c>
      <c r="G197" s="11">
        <v>1343.0144136408351</v>
      </c>
      <c r="H197" s="18">
        <v>1442.0062260554923</v>
      </c>
      <c r="I197" s="14">
        <v>1530.0076948291239</v>
      </c>
      <c r="J197" s="19">
        <f t="shared" si="6"/>
        <v>5.7948044872588707E-2</v>
      </c>
      <c r="K197" s="12">
        <v>7.4881205964279829E-2</v>
      </c>
      <c r="L197" s="20">
        <v>7.6633690677112343E-2</v>
      </c>
      <c r="M197" s="12">
        <v>8.6602799767686589E-2</v>
      </c>
      <c r="N197" s="20">
        <v>7.3708674612282143E-2</v>
      </c>
      <c r="O197" s="25">
        <v>6.102710736163286E-2</v>
      </c>
      <c r="P197" s="5">
        <f t="shared" si="7"/>
        <v>0.33275931605324383</v>
      </c>
    </row>
    <row r="198" spans="1:16" x14ac:dyDescent="0.3">
      <c r="A198" s="30" t="s">
        <v>159</v>
      </c>
      <c r="B198" s="49" t="s">
        <v>463</v>
      </c>
      <c r="C198" s="11">
        <v>4238.4250000000002</v>
      </c>
      <c r="D198" s="4">
        <v>4376.9250000000002</v>
      </c>
      <c r="E198" s="11">
        <v>4645</v>
      </c>
      <c r="F198" s="16">
        <v>4881.9031377125739</v>
      </c>
      <c r="G198" s="11">
        <v>5225.0560768975156</v>
      </c>
      <c r="H198" s="18">
        <v>5538.0239111618012</v>
      </c>
      <c r="I198" s="14">
        <v>5801.0291749697708</v>
      </c>
      <c r="J198" s="19">
        <f t="shared" si="6"/>
        <v>3.2677232698467E-2</v>
      </c>
      <c r="K198" s="12">
        <v>6.124733688605577E-2</v>
      </c>
      <c r="L198" s="20">
        <v>5.1001751929510064E-2</v>
      </c>
      <c r="M198" s="12">
        <v>7.0290812723033058E-2</v>
      </c>
      <c r="N198" s="20">
        <v>5.9897507253188431E-2</v>
      </c>
      <c r="O198" s="25">
        <v>4.7490814056957431E-2</v>
      </c>
      <c r="P198" s="5">
        <f t="shared" si="7"/>
        <v>0.24887603336270631</v>
      </c>
    </row>
    <row r="199" spans="1:16" x14ac:dyDescent="0.3">
      <c r="A199" s="30" t="s">
        <v>476</v>
      </c>
      <c r="B199" s="49" t="s">
        <v>463</v>
      </c>
      <c r="C199" s="11">
        <v>42.875</v>
      </c>
      <c r="D199" s="4">
        <v>39.375</v>
      </c>
      <c r="E199" s="11">
        <v>36</v>
      </c>
      <c r="F199" s="16">
        <v>33.999325416269457</v>
      </c>
      <c r="G199" s="11">
        <v>32.000343437458469</v>
      </c>
      <c r="H199" s="18">
        <v>30.00012952958722</v>
      </c>
      <c r="I199" s="14">
        <v>26.000130761802108</v>
      </c>
      <c r="J199" s="19">
        <f t="shared" si="6"/>
        <v>-8.1632653061224483E-2</v>
      </c>
      <c r="K199" s="12">
        <v>-8.5714285714285743E-2</v>
      </c>
      <c r="L199" s="20">
        <v>-5.5574293992515122E-2</v>
      </c>
      <c r="M199" s="12">
        <v>-5.879475414104629E-2</v>
      </c>
      <c r="N199" s="20">
        <v>-6.2506013780148084E-2</v>
      </c>
      <c r="O199" s="25">
        <v>-0.13333271657511236</v>
      </c>
      <c r="P199" s="5">
        <f t="shared" si="7"/>
        <v>-0.27777414550549701</v>
      </c>
    </row>
    <row r="200" spans="1:16" x14ac:dyDescent="0.3">
      <c r="A200" s="30" t="s">
        <v>160</v>
      </c>
      <c r="B200" s="49" t="s">
        <v>463</v>
      </c>
      <c r="C200" s="11">
        <v>4359.375</v>
      </c>
      <c r="D200" s="4">
        <v>4398.875</v>
      </c>
      <c r="E200" s="11">
        <v>4520</v>
      </c>
      <c r="F200" s="16">
        <v>4686.9070066486756</v>
      </c>
      <c r="G200" s="11">
        <v>4914.0527391147161</v>
      </c>
      <c r="H200" s="18">
        <v>5105.0220416180919</v>
      </c>
      <c r="I200" s="14">
        <v>5249.0263987961252</v>
      </c>
      <c r="J200" s="19">
        <f t="shared" si="6"/>
        <v>9.0609318996415777E-3</v>
      </c>
      <c r="K200" s="12">
        <v>2.7535449404677337E-2</v>
      </c>
      <c r="L200" s="20">
        <v>3.6926328904574257E-2</v>
      </c>
      <c r="M200" s="12">
        <v>4.8463887195504318E-2</v>
      </c>
      <c r="N200" s="20">
        <v>3.8861874839743793E-2</v>
      </c>
      <c r="O200" s="25">
        <v>2.8208371286951417E-2</v>
      </c>
      <c r="P200" s="5">
        <f t="shared" si="7"/>
        <v>0.16128902628232861</v>
      </c>
    </row>
    <row r="201" spans="1:16" x14ac:dyDescent="0.3">
      <c r="A201" s="30" t="s">
        <v>161</v>
      </c>
      <c r="B201" s="49" t="s">
        <v>463</v>
      </c>
      <c r="C201" s="11">
        <v>570.15</v>
      </c>
      <c r="D201" s="4">
        <v>579.15</v>
      </c>
      <c r="E201" s="11">
        <v>578</v>
      </c>
      <c r="F201" s="16">
        <v>580.98847255448698</v>
      </c>
      <c r="G201" s="11">
        <v>590.00633212814046</v>
      </c>
      <c r="H201" s="18">
        <v>594.002564685827</v>
      </c>
      <c r="I201" s="14">
        <v>592.00297734564799</v>
      </c>
      <c r="J201" s="19">
        <f t="shared" si="6"/>
        <v>1.5785319652722968E-2</v>
      </c>
      <c r="K201" s="12">
        <v>-1.9856686523352929E-3</v>
      </c>
      <c r="L201" s="20">
        <v>5.1703677413268423E-3</v>
      </c>
      <c r="M201" s="12">
        <v>1.552158089127631E-2</v>
      </c>
      <c r="N201" s="20">
        <v>6.7732028286411339E-3</v>
      </c>
      <c r="O201" s="25">
        <v>-3.3662941190104601E-3</v>
      </c>
      <c r="P201" s="5">
        <f t="shared" si="7"/>
        <v>2.4226604404235279E-2</v>
      </c>
    </row>
    <row r="202" spans="1:16" x14ac:dyDescent="0.3">
      <c r="A202" s="30" t="s">
        <v>450</v>
      </c>
      <c r="B202" s="49" t="s">
        <v>463</v>
      </c>
      <c r="C202" s="11">
        <v>15705.975</v>
      </c>
      <c r="D202" s="4">
        <v>15841.475</v>
      </c>
      <c r="E202" s="11">
        <v>15828</v>
      </c>
      <c r="F202" s="16">
        <v>16389.674810960485</v>
      </c>
      <c r="G202" s="11">
        <v>16855.18089494883</v>
      </c>
      <c r="H202" s="18">
        <v>17184.07419454756</v>
      </c>
      <c r="I202" s="14">
        <v>17339.087203034109</v>
      </c>
      <c r="J202" s="19">
        <f t="shared" si="6"/>
        <v>8.6272899326530188E-3</v>
      </c>
      <c r="K202" s="12">
        <v>-8.506152362706132E-4</v>
      </c>
      <c r="L202" s="20">
        <v>3.5486151817063716E-2</v>
      </c>
      <c r="M202" s="12">
        <v>2.8402399032166237E-2</v>
      </c>
      <c r="N202" s="20">
        <v>1.9512890525980264E-2</v>
      </c>
      <c r="O202" s="25">
        <v>9.0207366851182691E-3</v>
      </c>
      <c r="P202" s="5">
        <f t="shared" si="7"/>
        <v>9.5469244568745823E-2</v>
      </c>
    </row>
    <row r="203" spans="1:16" x14ac:dyDescent="0.3">
      <c r="A203" s="30" t="s">
        <v>162</v>
      </c>
      <c r="B203" s="49" t="s">
        <v>463</v>
      </c>
      <c r="C203" s="11">
        <v>1188.325</v>
      </c>
      <c r="D203" s="4">
        <v>1149.825</v>
      </c>
      <c r="E203" s="11">
        <v>1129</v>
      </c>
      <c r="F203" s="16">
        <v>1104.9780760287574</v>
      </c>
      <c r="G203" s="11">
        <v>1096.0117627329525</v>
      </c>
      <c r="H203" s="18">
        <v>1076.0046457945284</v>
      </c>
      <c r="I203" s="14">
        <v>1043.0052455599846</v>
      </c>
      <c r="J203" s="19">
        <f t="shared" si="6"/>
        <v>-3.2398544169313946E-2</v>
      </c>
      <c r="K203" s="12">
        <v>-1.8111451742656492E-2</v>
      </c>
      <c r="L203" s="20">
        <v>-2.1277169150790587E-2</v>
      </c>
      <c r="M203" s="12">
        <v>-8.114471671718082E-3</v>
      </c>
      <c r="N203" s="20">
        <v>-1.8254472824758339E-2</v>
      </c>
      <c r="O203" s="25">
        <v>-3.0668455162827679E-2</v>
      </c>
      <c r="P203" s="5">
        <f t="shared" si="7"/>
        <v>-7.6168958759978228E-2</v>
      </c>
    </row>
    <row r="204" spans="1:16" x14ac:dyDescent="0.3">
      <c r="A204" s="30" t="s">
        <v>163</v>
      </c>
      <c r="B204" s="49" t="s">
        <v>463</v>
      </c>
      <c r="C204" s="11">
        <v>3488.55</v>
      </c>
      <c r="D204" s="4">
        <v>3556.55</v>
      </c>
      <c r="E204" s="11">
        <v>3671</v>
      </c>
      <c r="F204" s="16">
        <v>3825.9240894896161</v>
      </c>
      <c r="G204" s="11">
        <v>4025.0431979928226</v>
      </c>
      <c r="H204" s="18">
        <v>4195.0181125539466</v>
      </c>
      <c r="I204" s="14">
        <v>4327.0217617814515</v>
      </c>
      <c r="J204" s="19">
        <f t="shared" si="6"/>
        <v>1.9492339224032908E-2</v>
      </c>
      <c r="K204" s="12">
        <v>3.2180062138870591E-2</v>
      </c>
      <c r="L204" s="20">
        <v>4.220214913909448E-2</v>
      </c>
      <c r="M204" s="12">
        <v>5.2044709682091295E-2</v>
      </c>
      <c r="N204" s="20">
        <v>4.2229339214517214E-2</v>
      </c>
      <c r="O204" s="25">
        <v>3.146676502598944E-2</v>
      </c>
      <c r="P204" s="5">
        <f t="shared" si="7"/>
        <v>0.17870383050434527</v>
      </c>
    </row>
    <row r="205" spans="1:16" x14ac:dyDescent="0.3">
      <c r="A205" s="30" t="s">
        <v>164</v>
      </c>
      <c r="B205" s="49" t="s">
        <v>463</v>
      </c>
      <c r="C205" s="11">
        <v>2572.6999999999998</v>
      </c>
      <c r="D205" s="4">
        <v>2586.6999999999998</v>
      </c>
      <c r="E205" s="11">
        <v>2632</v>
      </c>
      <c r="F205" s="16">
        <v>2667.9470650178505</v>
      </c>
      <c r="G205" s="11">
        <v>2750.0295141565871</v>
      </c>
      <c r="H205" s="18">
        <v>2810.0121326046697</v>
      </c>
      <c r="I205" s="14">
        <v>2842.0142932708304</v>
      </c>
      <c r="J205" s="19">
        <f t="shared" si="6"/>
        <v>5.4417537995102424E-3</v>
      </c>
      <c r="K205" s="12">
        <v>1.7512660919318135E-2</v>
      </c>
      <c r="L205" s="20">
        <v>1.3657699474867169E-2</v>
      </c>
      <c r="M205" s="12">
        <v>3.076614608100825E-2</v>
      </c>
      <c r="N205" s="20">
        <v>2.1811627162292124E-2</v>
      </c>
      <c r="O205" s="25">
        <v>1.1388620104105129E-2</v>
      </c>
      <c r="P205" s="5">
        <f t="shared" si="7"/>
        <v>7.9792664616576914E-2</v>
      </c>
    </row>
    <row r="206" spans="1:16" x14ac:dyDescent="0.3">
      <c r="A206" s="30" t="s">
        <v>165</v>
      </c>
      <c r="B206" s="49" t="s">
        <v>463</v>
      </c>
      <c r="C206" s="11">
        <v>7809.3</v>
      </c>
      <c r="D206" s="4">
        <v>7805.3</v>
      </c>
      <c r="E206" s="11">
        <v>7948</v>
      </c>
      <c r="F206" s="16">
        <v>8107.8391316209636</v>
      </c>
      <c r="G206" s="11">
        <v>8384.0899806141188</v>
      </c>
      <c r="H206" s="18">
        <v>8594.0371059090867</v>
      </c>
      <c r="I206" s="14">
        <v>8719.0438504674075</v>
      </c>
      <c r="J206" s="19">
        <f t="shared" si="6"/>
        <v>-5.1220980113454468E-4</v>
      </c>
      <c r="K206" s="12">
        <v>1.8282449105095244E-2</v>
      </c>
      <c r="L206" s="20">
        <v>2.0110610420352781E-2</v>
      </c>
      <c r="M206" s="12">
        <v>3.4072068341336914E-2</v>
      </c>
      <c r="N206" s="20">
        <v>2.5041134551324173E-2</v>
      </c>
      <c r="O206" s="25">
        <v>1.4545753412254836E-2</v>
      </c>
      <c r="P206" s="5">
        <f t="shared" si="7"/>
        <v>9.7011053153926469E-2</v>
      </c>
    </row>
    <row r="207" spans="1:16" x14ac:dyDescent="0.3">
      <c r="A207" s="30" t="s">
        <v>166</v>
      </c>
      <c r="B207" s="49" t="s">
        <v>463</v>
      </c>
      <c r="C207" s="11">
        <v>6096.3</v>
      </c>
      <c r="D207" s="4">
        <v>6059.3</v>
      </c>
      <c r="E207" s="11">
        <v>6121</v>
      </c>
      <c r="F207" s="16">
        <v>6229.876392451728</v>
      </c>
      <c r="G207" s="11">
        <v>6407.0687626186373</v>
      </c>
      <c r="H207" s="18">
        <v>6533.0282072264436</v>
      </c>
      <c r="I207" s="14">
        <v>6592.0331531461343</v>
      </c>
      <c r="J207" s="19">
        <f t="shared" si="6"/>
        <v>-6.0692551219592213E-3</v>
      </c>
      <c r="K207" s="12">
        <v>1.0182694370636902E-2</v>
      </c>
      <c r="L207" s="20">
        <v>1.7787353774175507E-2</v>
      </c>
      <c r="M207" s="12">
        <v>2.844235728041089E-2</v>
      </c>
      <c r="N207" s="20">
        <v>1.9659449472854584E-2</v>
      </c>
      <c r="O207" s="25">
        <v>9.0317910849402328E-3</v>
      </c>
      <c r="P207" s="5">
        <f t="shared" si="7"/>
        <v>7.695362737234672E-2</v>
      </c>
    </row>
    <row r="208" spans="1:16" x14ac:dyDescent="0.3">
      <c r="A208" s="30" t="s">
        <v>167</v>
      </c>
      <c r="B208" s="49" t="s">
        <v>346</v>
      </c>
      <c r="C208" s="11">
        <v>1316.9749999999999</v>
      </c>
      <c r="D208" s="4">
        <v>1359.4749999999999</v>
      </c>
      <c r="E208" s="11">
        <v>1411</v>
      </c>
      <c r="F208" s="16">
        <v>1457.5473673895181</v>
      </c>
      <c r="G208" s="11">
        <v>1503.1961881586581</v>
      </c>
      <c r="H208" s="18">
        <v>1529.6717606364243</v>
      </c>
      <c r="I208" s="14">
        <v>1533.2301947938931</v>
      </c>
      <c r="J208" s="19">
        <f t="shared" si="6"/>
        <v>3.227092389756829E-2</v>
      </c>
      <c r="K208" s="12">
        <v>3.7900660181320101E-2</v>
      </c>
      <c r="L208" s="20">
        <v>3.2988920899729379E-2</v>
      </c>
      <c r="M208" s="12">
        <v>3.1318927803284602E-2</v>
      </c>
      <c r="N208" s="20">
        <v>1.7612852325149531E-2</v>
      </c>
      <c r="O208" s="25">
        <v>2.3262730273507781E-3</v>
      </c>
      <c r="P208" s="5">
        <f t="shared" si="7"/>
        <v>8.6626644077883161E-2</v>
      </c>
    </row>
    <row r="209" spans="1:16" x14ac:dyDescent="0.3">
      <c r="A209" s="30" t="s">
        <v>168</v>
      </c>
      <c r="B209" s="49" t="s">
        <v>346</v>
      </c>
      <c r="C209" s="11">
        <v>4857.875</v>
      </c>
      <c r="D209" s="4">
        <v>5075.375</v>
      </c>
      <c r="E209" s="11">
        <v>5232</v>
      </c>
      <c r="F209" s="16">
        <v>5429.3139590483352</v>
      </c>
      <c r="G209" s="11">
        <v>5587.012428063098</v>
      </c>
      <c r="H209" s="18">
        <v>5674.0731082000348</v>
      </c>
      <c r="I209" s="14">
        <v>5677.4465323833792</v>
      </c>
      <c r="J209" s="19">
        <f t="shared" si="6"/>
        <v>4.4772662944188558E-2</v>
      </c>
      <c r="K209" s="12">
        <v>3.0859788685565048E-2</v>
      </c>
      <c r="L209" s="20">
        <v>3.7712912662143605E-2</v>
      </c>
      <c r="M209" s="12">
        <v>2.9045745043339677E-2</v>
      </c>
      <c r="N209" s="20">
        <v>1.5582689542561035E-2</v>
      </c>
      <c r="O209" s="25">
        <v>5.9453308390922111E-4</v>
      </c>
      <c r="P209" s="5">
        <f t="shared" si="7"/>
        <v>8.5138863223122946E-2</v>
      </c>
    </row>
    <row r="210" spans="1:16" x14ac:dyDescent="0.3">
      <c r="A210" s="30" t="s">
        <v>169</v>
      </c>
      <c r="B210" s="49" t="s">
        <v>346</v>
      </c>
      <c r="C210" s="11">
        <v>1534.125</v>
      </c>
      <c r="D210" s="4">
        <v>1521.625</v>
      </c>
      <c r="E210" s="11">
        <v>1502</v>
      </c>
      <c r="F210" s="16">
        <v>1478.5408479897787</v>
      </c>
      <c r="G210" s="11">
        <v>1450.2245139748757</v>
      </c>
      <c r="H210" s="18">
        <v>1404.7802060449462</v>
      </c>
      <c r="I210" s="14">
        <v>1340.4527175331627</v>
      </c>
      <c r="J210" s="19">
        <f t="shared" si="6"/>
        <v>-8.1479670822129872E-3</v>
      </c>
      <c r="K210" s="12">
        <v>-1.2897395876119266E-2</v>
      </c>
      <c r="L210" s="20">
        <v>-1.5618609860333699E-2</v>
      </c>
      <c r="M210" s="12">
        <v>-1.915153988028262E-2</v>
      </c>
      <c r="N210" s="20">
        <v>-3.1336050033641039E-2</v>
      </c>
      <c r="O210" s="25">
        <v>-4.5791852871341909E-2</v>
      </c>
      <c r="P210" s="5">
        <f t="shared" si="7"/>
        <v>-0.10755478193531109</v>
      </c>
    </row>
    <row r="211" spans="1:16" x14ac:dyDescent="0.3">
      <c r="A211" s="30" t="s">
        <v>170</v>
      </c>
      <c r="B211" s="49" t="s">
        <v>346</v>
      </c>
      <c r="C211" s="11">
        <v>1152.0999999999999</v>
      </c>
      <c r="D211" s="4">
        <v>1151.0999999999999</v>
      </c>
      <c r="E211" s="11">
        <v>1142</v>
      </c>
      <c r="F211" s="16">
        <v>1129.6491942044963</v>
      </c>
      <c r="G211" s="11">
        <v>1115.4035545113447</v>
      </c>
      <c r="H211" s="18">
        <v>1087.0560911642258</v>
      </c>
      <c r="I211" s="14">
        <v>1044.7939959312132</v>
      </c>
      <c r="J211" s="19">
        <f t="shared" si="6"/>
        <v>-8.6798021005121088E-4</v>
      </c>
      <c r="K211" s="12">
        <v>-7.9054817131438693E-3</v>
      </c>
      <c r="L211" s="20">
        <v>-1.081506637084384E-2</v>
      </c>
      <c r="M211" s="12">
        <v>-1.2610675744502586E-2</v>
      </c>
      <c r="N211" s="20">
        <v>-2.5414535602352406E-2</v>
      </c>
      <c r="O211" s="25">
        <v>-3.8877566278802012E-2</v>
      </c>
      <c r="P211" s="5">
        <f t="shared" si="7"/>
        <v>-8.5119092879848327E-2</v>
      </c>
    </row>
    <row r="212" spans="1:16" x14ac:dyDescent="0.3">
      <c r="A212" s="30" t="s">
        <v>171</v>
      </c>
      <c r="B212" s="49" t="s">
        <v>346</v>
      </c>
      <c r="C212" s="11">
        <v>1538.1</v>
      </c>
      <c r="D212" s="4">
        <v>1668.1</v>
      </c>
      <c r="E212" s="11">
        <v>1698</v>
      </c>
      <c r="F212" s="16">
        <v>1712.4682032498247</v>
      </c>
      <c r="G212" s="11">
        <v>1728.0759370520746</v>
      </c>
      <c r="H212" s="18">
        <v>1723.5034533623984</v>
      </c>
      <c r="I212" s="14">
        <v>1693.045719984136</v>
      </c>
      <c r="J212" s="19">
        <f t="shared" si="6"/>
        <v>8.45198621676094E-2</v>
      </c>
      <c r="K212" s="12">
        <v>1.7924584857023085E-2</v>
      </c>
      <c r="L212" s="20">
        <v>8.52073218482019E-3</v>
      </c>
      <c r="M212" s="12">
        <v>9.1141743669345132E-3</v>
      </c>
      <c r="N212" s="20">
        <v>-2.6459969678626072E-3</v>
      </c>
      <c r="O212" s="25">
        <v>-1.7671988599060939E-2</v>
      </c>
      <c r="P212" s="5">
        <f t="shared" si="7"/>
        <v>-2.9177149681177943E-3</v>
      </c>
    </row>
    <row r="213" spans="1:16" x14ac:dyDescent="0.3">
      <c r="A213" s="30" t="s">
        <v>172</v>
      </c>
      <c r="B213" s="49" t="s">
        <v>346</v>
      </c>
      <c r="C213" s="11">
        <v>67.674999999999997</v>
      </c>
      <c r="D213" s="4">
        <v>80.174999999999997</v>
      </c>
      <c r="E213" s="11">
        <v>92</v>
      </c>
      <c r="F213" s="16">
        <v>105.96709255369611</v>
      </c>
      <c r="G213" s="11">
        <v>117.93693497521389</v>
      </c>
      <c r="H213" s="18">
        <v>129.88721677513726</v>
      </c>
      <c r="I213" s="14">
        <v>137.84089047658452</v>
      </c>
      <c r="J213" s="19">
        <f t="shared" si="6"/>
        <v>0.1847063169560399</v>
      </c>
      <c r="K213" s="12">
        <v>0.14748986591830371</v>
      </c>
      <c r="L213" s="20">
        <v>0.15181622340974021</v>
      </c>
      <c r="M213" s="12">
        <v>0.11295810928711081</v>
      </c>
      <c r="N213" s="20">
        <v>0.10132772911586096</v>
      </c>
      <c r="O213" s="25">
        <v>6.1235230832736853E-2</v>
      </c>
      <c r="P213" s="5">
        <f t="shared" si="7"/>
        <v>0.49827054865852738</v>
      </c>
    </row>
    <row r="214" spans="1:16" x14ac:dyDescent="0.3">
      <c r="A214" s="47" t="s">
        <v>499</v>
      </c>
      <c r="B214" s="49" t="s">
        <v>346</v>
      </c>
      <c r="C214" s="11">
        <v>73.525000000000006</v>
      </c>
      <c r="D214" s="4">
        <v>63.024999999999999</v>
      </c>
      <c r="E214" s="11">
        <v>53</v>
      </c>
      <c r="F214" s="16">
        <v>52.983546276848053</v>
      </c>
      <c r="G214" s="11">
        <v>53.971139734419907</v>
      </c>
      <c r="H214" s="18">
        <v>52.954019146786734</v>
      </c>
      <c r="I214" s="14">
        <v>51.940045686828952</v>
      </c>
      <c r="J214" s="19">
        <f t="shared" si="6"/>
        <v>-0.14280856851411095</v>
      </c>
      <c r="K214" s="12">
        <v>-0.15906386354621183</v>
      </c>
      <c r="L214" s="20">
        <v>-3.1044760664056259E-4</v>
      </c>
      <c r="M214" s="12">
        <v>1.8639625449219821E-2</v>
      </c>
      <c r="N214" s="20">
        <v>-1.8845638477123172E-2</v>
      </c>
      <c r="O214" s="25">
        <v>-1.9148186979860427E-2</v>
      </c>
      <c r="P214" s="5">
        <f t="shared" si="7"/>
        <v>-1.9999137984359389E-2</v>
      </c>
    </row>
    <row r="215" spans="1:16" x14ac:dyDescent="0.3">
      <c r="A215" s="47" t="s">
        <v>500</v>
      </c>
      <c r="B215" s="49" t="s">
        <v>346</v>
      </c>
      <c r="C215" s="11">
        <v>6.0750000000000002</v>
      </c>
      <c r="D215" s="4">
        <v>7.5750000000000002</v>
      </c>
      <c r="E215" s="11">
        <v>9</v>
      </c>
      <c r="F215" s="16">
        <v>10.996585076326953</v>
      </c>
      <c r="G215" s="11">
        <v>11.99358660764887</v>
      </c>
      <c r="H215" s="18">
        <v>13.987854114245552</v>
      </c>
      <c r="I215" s="14">
        <v>14.982705486585274</v>
      </c>
      <c r="J215" s="19">
        <f t="shared" si="6"/>
        <v>0.24691358024691357</v>
      </c>
      <c r="K215" s="12">
        <v>0.18811881188118806</v>
      </c>
      <c r="L215" s="20">
        <v>0.22184278625855036</v>
      </c>
      <c r="M215" s="12">
        <v>9.0664649470882264E-2</v>
      </c>
      <c r="N215" s="20">
        <v>0.16627782596115526</v>
      </c>
      <c r="O215" s="25">
        <v>7.1122515592048074E-2</v>
      </c>
      <c r="P215" s="5">
        <f t="shared" si="7"/>
        <v>0.66474505406503048</v>
      </c>
    </row>
    <row r="216" spans="1:16" x14ac:dyDescent="0.3">
      <c r="A216" s="30" t="s">
        <v>173</v>
      </c>
      <c r="B216" s="49" t="s">
        <v>346</v>
      </c>
      <c r="C216" s="11">
        <v>356.52499999999998</v>
      </c>
      <c r="D216" s="4">
        <v>384.02499999999998</v>
      </c>
      <c r="E216" s="11">
        <v>417</v>
      </c>
      <c r="F216" s="16">
        <v>456.85812544376529</v>
      </c>
      <c r="G216" s="11">
        <v>492.73651646424105</v>
      </c>
      <c r="H216" s="18">
        <v>521.5471319740127</v>
      </c>
      <c r="I216" s="14">
        <v>542.37393861438693</v>
      </c>
      <c r="J216" s="19">
        <f t="shared" si="6"/>
        <v>7.7133440852675136E-2</v>
      </c>
      <c r="K216" s="12">
        <v>8.5866805546513936E-2</v>
      </c>
      <c r="L216" s="20">
        <v>9.5583034637326758E-2</v>
      </c>
      <c r="M216" s="12">
        <v>7.8532894617175941E-2</v>
      </c>
      <c r="N216" s="20">
        <v>5.8470631964746111E-2</v>
      </c>
      <c r="O216" s="25">
        <v>3.9932741191666565E-2</v>
      </c>
      <c r="P216" s="5">
        <f t="shared" si="7"/>
        <v>0.30065692713282238</v>
      </c>
    </row>
    <row r="217" spans="1:16" x14ac:dyDescent="0.3">
      <c r="A217" s="30" t="s">
        <v>174</v>
      </c>
      <c r="B217" s="49" t="s">
        <v>346</v>
      </c>
      <c r="C217" s="11">
        <v>1575.375</v>
      </c>
      <c r="D217" s="4">
        <v>1539.875</v>
      </c>
      <c r="E217" s="11">
        <v>1504</v>
      </c>
      <c r="F217" s="16">
        <v>1459.5467464943047</v>
      </c>
      <c r="G217" s="11">
        <v>1411.245357500017</v>
      </c>
      <c r="H217" s="18">
        <v>1345.8313922777684</v>
      </c>
      <c r="I217" s="14">
        <v>1263.5414960353583</v>
      </c>
      <c r="J217" s="19">
        <f t="shared" si="6"/>
        <v>-2.2534317226057289E-2</v>
      </c>
      <c r="K217" s="12">
        <v>-2.3297345563763283E-2</v>
      </c>
      <c r="L217" s="20">
        <v>-2.9556684511765519E-2</v>
      </c>
      <c r="M217" s="12">
        <v>-3.3093416918850371E-2</v>
      </c>
      <c r="N217" s="20">
        <v>-4.6351943604000745E-2</v>
      </c>
      <c r="O217" s="25">
        <v>-6.1144283536987198E-2</v>
      </c>
      <c r="P217" s="5">
        <f t="shared" si="7"/>
        <v>-0.15987932444457564</v>
      </c>
    </row>
    <row r="218" spans="1:16" x14ac:dyDescent="0.3">
      <c r="A218" s="30" t="s">
        <v>447</v>
      </c>
      <c r="B218" s="49" t="s">
        <v>346</v>
      </c>
      <c r="C218" s="11">
        <v>7295.2250000000004</v>
      </c>
      <c r="D218" s="4">
        <v>7154.7250000000004</v>
      </c>
      <c r="E218" s="11">
        <v>6936</v>
      </c>
      <c r="F218" s="16">
        <v>6660.9314875969549</v>
      </c>
      <c r="G218" s="11">
        <v>6393.5811274274838</v>
      </c>
      <c r="H218" s="18">
        <v>6049.7469044112013</v>
      </c>
      <c r="I218" s="14">
        <v>5627.5041807614289</v>
      </c>
      <c r="J218" s="19">
        <f t="shared" si="6"/>
        <v>-1.9259172952170767E-2</v>
      </c>
      <c r="K218" s="12">
        <v>-3.0570706770700506E-2</v>
      </c>
      <c r="L218" s="20">
        <v>-3.9658090023507064E-2</v>
      </c>
      <c r="M218" s="12">
        <v>-4.013708302919694E-2</v>
      </c>
      <c r="N218" s="20">
        <v>-5.3778033963045591E-2</v>
      </c>
      <c r="O218" s="25">
        <v>-6.9795105534397162E-2</v>
      </c>
      <c r="P218" s="5">
        <f t="shared" si="7"/>
        <v>-0.1886527997748805</v>
      </c>
    </row>
    <row r="219" spans="1:16" x14ac:dyDescent="0.3">
      <c r="A219" s="30" t="s">
        <v>175</v>
      </c>
      <c r="B219" s="49" t="s">
        <v>346</v>
      </c>
      <c r="C219" s="11">
        <v>3335.7750000000001</v>
      </c>
      <c r="D219" s="4">
        <v>3520.2750000000001</v>
      </c>
      <c r="E219" s="11">
        <v>3644</v>
      </c>
      <c r="F219" s="16">
        <v>3767.8299229705717</v>
      </c>
      <c r="G219" s="11">
        <v>3878.9258020237717</v>
      </c>
      <c r="H219" s="18">
        <v>3941.5774629070506</v>
      </c>
      <c r="I219" s="14">
        <v>3945.4457781341221</v>
      </c>
      <c r="J219" s="19">
        <f t="shared" si="6"/>
        <v>5.5309485801650286E-2</v>
      </c>
      <c r="K219" s="12">
        <v>3.5146401914623038E-2</v>
      </c>
      <c r="L219" s="20">
        <v>3.3981866896424684E-2</v>
      </c>
      <c r="M219" s="12">
        <v>2.9485375222459975E-2</v>
      </c>
      <c r="N219" s="20">
        <v>1.6151806990118533E-2</v>
      </c>
      <c r="O219" s="25">
        <v>9.8141296561471414E-4</v>
      </c>
      <c r="P219" s="5">
        <f t="shared" si="7"/>
        <v>8.2723868862272801E-2</v>
      </c>
    </row>
    <row r="220" spans="1:16" x14ac:dyDescent="0.3">
      <c r="A220" s="30" t="s">
        <v>176</v>
      </c>
      <c r="B220" s="49" t="s">
        <v>346</v>
      </c>
      <c r="C220" s="11">
        <v>2587.4499999999998</v>
      </c>
      <c r="D220" s="4">
        <v>2605.4499999999998</v>
      </c>
      <c r="E220" s="11">
        <v>2594</v>
      </c>
      <c r="F220" s="16">
        <v>2591.1953198035876</v>
      </c>
      <c r="G220" s="11">
        <v>2573.6237928913197</v>
      </c>
      <c r="H220" s="18">
        <v>2525.8068000580538</v>
      </c>
      <c r="I220" s="14">
        <v>2441.1821472809606</v>
      </c>
      <c r="J220" s="19">
        <f t="shared" si="6"/>
        <v>6.9566561672689334E-3</v>
      </c>
      <c r="K220" s="12">
        <v>-4.394634324204949E-3</v>
      </c>
      <c r="L220" s="20">
        <v>-1.081218271554496E-3</v>
      </c>
      <c r="M220" s="12">
        <v>-6.7812436901127926E-3</v>
      </c>
      <c r="N220" s="20">
        <v>-1.8579635829192531E-2</v>
      </c>
      <c r="O220" s="25">
        <v>-3.3504008610297564E-2</v>
      </c>
      <c r="P220" s="5">
        <f t="shared" si="7"/>
        <v>-5.8912048079814712E-2</v>
      </c>
    </row>
    <row r="221" spans="1:16" x14ac:dyDescent="0.3">
      <c r="A221" s="30" t="s">
        <v>177</v>
      </c>
      <c r="B221" s="49" t="s">
        <v>346</v>
      </c>
      <c r="C221" s="11">
        <v>1561.25</v>
      </c>
      <c r="D221" s="4">
        <v>1549.25</v>
      </c>
      <c r="E221" s="11">
        <v>1511</v>
      </c>
      <c r="F221" s="16">
        <v>1464.5451942562715</v>
      </c>
      <c r="G221" s="11">
        <v>1416.2426852532037</v>
      </c>
      <c r="H221" s="18">
        <v>1349.8279220246957</v>
      </c>
      <c r="I221" s="14">
        <v>1265.5391901002361</v>
      </c>
      <c r="J221" s="19">
        <f t="shared" si="6"/>
        <v>-7.6861489191353081E-3</v>
      </c>
      <c r="K221" s="12">
        <v>-2.4689365822172071E-2</v>
      </c>
      <c r="L221" s="20">
        <v>-3.0744411478311306E-2</v>
      </c>
      <c r="M221" s="12">
        <v>-3.298123485195481E-2</v>
      </c>
      <c r="N221" s="20">
        <v>-4.6895044133367647E-2</v>
      </c>
      <c r="O221" s="25">
        <v>-6.2444057163989819E-2</v>
      </c>
      <c r="P221" s="5">
        <f t="shared" si="7"/>
        <v>-0.1624492454664222</v>
      </c>
    </row>
    <row r="222" spans="1:16" x14ac:dyDescent="0.3">
      <c r="A222" s="30" t="s">
        <v>178</v>
      </c>
      <c r="B222" s="49" t="s">
        <v>346</v>
      </c>
      <c r="C222" s="11">
        <v>2780.6</v>
      </c>
      <c r="D222" s="4">
        <v>2775.6</v>
      </c>
      <c r="E222" s="11">
        <v>2739</v>
      </c>
      <c r="F222" s="16">
        <v>2686.1658272809573</v>
      </c>
      <c r="G222" s="11">
        <v>2630.5933292776522</v>
      </c>
      <c r="H222" s="18">
        <v>2541.7929190457635</v>
      </c>
      <c r="I222" s="14">
        <v>2419.2075125673023</v>
      </c>
      <c r="J222" s="19">
        <f t="shared" si="6"/>
        <v>-1.7981730561749264E-3</v>
      </c>
      <c r="K222" s="12">
        <v>-1.3186338089061778E-2</v>
      </c>
      <c r="L222" s="20">
        <v>-1.9289584782417935E-2</v>
      </c>
      <c r="M222" s="12">
        <v>-2.0688409270531838E-2</v>
      </c>
      <c r="N222" s="20">
        <v>-3.3756798986589454E-2</v>
      </c>
      <c r="O222" s="25">
        <v>-4.8227928231258876E-2</v>
      </c>
      <c r="P222" s="5">
        <f t="shared" si="7"/>
        <v>-0.11675519804041538</v>
      </c>
    </row>
    <row r="223" spans="1:16" x14ac:dyDescent="0.3">
      <c r="A223" s="30" t="s">
        <v>179</v>
      </c>
      <c r="B223" s="49" t="s">
        <v>346</v>
      </c>
      <c r="C223" s="11">
        <v>2262.0749999999998</v>
      </c>
      <c r="D223" s="4">
        <v>2309.5749999999998</v>
      </c>
      <c r="E223" s="11">
        <v>2383</v>
      </c>
      <c r="F223" s="16">
        <v>2490.2266750118583</v>
      </c>
      <c r="G223" s="11">
        <v>2573.6237928913197</v>
      </c>
      <c r="H223" s="18">
        <v>2625.7200437312367</v>
      </c>
      <c r="I223" s="14">
        <v>2637.9550126714475</v>
      </c>
      <c r="J223" s="19">
        <f t="shared" si="6"/>
        <v>2.0998419592630661E-2</v>
      </c>
      <c r="K223" s="12">
        <v>3.1791563382873589E-2</v>
      </c>
      <c r="L223" s="20">
        <v>4.4996506509382472E-2</v>
      </c>
      <c r="M223" s="12">
        <v>3.348976971305806E-2</v>
      </c>
      <c r="N223" s="20">
        <v>2.0242372247184504E-2</v>
      </c>
      <c r="O223" s="25">
        <v>4.6596623921963953E-3</v>
      </c>
      <c r="P223" s="5">
        <f t="shared" si="7"/>
        <v>0.10698909470056549</v>
      </c>
    </row>
    <row r="224" spans="1:16" x14ac:dyDescent="0.3">
      <c r="A224" s="30" t="s">
        <v>180</v>
      </c>
      <c r="B224" s="49" t="s">
        <v>346</v>
      </c>
      <c r="C224" s="11">
        <v>1168.7249999999999</v>
      </c>
      <c r="D224" s="4">
        <v>1227.2249999999999</v>
      </c>
      <c r="E224" s="11">
        <v>1279</v>
      </c>
      <c r="F224" s="16">
        <v>1343.5827584166752</v>
      </c>
      <c r="G224" s="11">
        <v>1396.253374240456</v>
      </c>
      <c r="H224" s="18">
        <v>1432.7559142734372</v>
      </c>
      <c r="I224" s="14">
        <v>1446.3305029716985</v>
      </c>
      <c r="J224" s="19">
        <f t="shared" si="6"/>
        <v>5.0054546621318106E-2</v>
      </c>
      <c r="K224" s="12">
        <v>4.2188677707836852E-2</v>
      </c>
      <c r="L224" s="20">
        <v>5.0494729020074569E-2</v>
      </c>
      <c r="M224" s="12">
        <v>3.9201616345426737E-2</v>
      </c>
      <c r="N224" s="20">
        <v>2.6143206316574297E-2</v>
      </c>
      <c r="O224" s="25">
        <v>9.4744600688980718E-3</v>
      </c>
      <c r="P224" s="5">
        <f t="shared" si="7"/>
        <v>0.13082916573236786</v>
      </c>
    </row>
    <row r="225" spans="1:16" x14ac:dyDescent="0.3">
      <c r="A225" s="30" t="s">
        <v>181</v>
      </c>
      <c r="B225" s="49" t="s">
        <v>346</v>
      </c>
      <c r="C225" s="11">
        <v>4752.9750000000004</v>
      </c>
      <c r="D225" s="4">
        <v>4759.4750000000004</v>
      </c>
      <c r="E225" s="11">
        <v>4865</v>
      </c>
      <c r="F225" s="16">
        <v>5027.4387589862054</v>
      </c>
      <c r="G225" s="11">
        <v>5160.2406379409258</v>
      </c>
      <c r="H225" s="18">
        <v>5229.4591738543731</v>
      </c>
      <c r="I225" s="14">
        <v>5220.973438558749</v>
      </c>
      <c r="J225" s="19">
        <f t="shared" si="6"/>
        <v>1.3675645253762117E-3</v>
      </c>
      <c r="K225" s="12">
        <v>2.2171563040041198E-2</v>
      </c>
      <c r="L225" s="20">
        <v>3.3389261867668107E-2</v>
      </c>
      <c r="M225" s="12">
        <v>2.6415414552260152E-2</v>
      </c>
      <c r="N225" s="20">
        <v>1.3413819387513515E-2</v>
      </c>
      <c r="O225" s="25">
        <v>-1.6226793275393447E-3</v>
      </c>
      <c r="P225" s="5">
        <f t="shared" si="7"/>
        <v>7.3170285418036787E-2</v>
      </c>
    </row>
    <row r="226" spans="1:16" x14ac:dyDescent="0.3">
      <c r="A226" s="30" t="s">
        <v>182</v>
      </c>
      <c r="B226" s="49" t="s">
        <v>346</v>
      </c>
      <c r="C226" s="11">
        <v>1528.875</v>
      </c>
      <c r="D226" s="4">
        <v>1570.375</v>
      </c>
      <c r="E226" s="11">
        <v>1592</v>
      </c>
      <c r="F226" s="16">
        <v>1612.4992480104888</v>
      </c>
      <c r="G226" s="11">
        <v>1628.129381988334</v>
      </c>
      <c r="H226" s="18">
        <v>1623.590209689216</v>
      </c>
      <c r="I226" s="14">
        <v>1595.1587108051122</v>
      </c>
      <c r="J226" s="19">
        <f t="shared" si="6"/>
        <v>2.7144141934428909E-2</v>
      </c>
      <c r="K226" s="12">
        <v>1.3770596195176399E-2</v>
      </c>
      <c r="L226" s="20">
        <v>1.2876412066890053E-2</v>
      </c>
      <c r="M226" s="12">
        <v>9.6931108632327678E-3</v>
      </c>
      <c r="N226" s="20">
        <v>-2.7879678048525758E-3</v>
      </c>
      <c r="O226" s="25">
        <v>-1.751149933919971E-2</v>
      </c>
      <c r="P226" s="5">
        <f t="shared" si="7"/>
        <v>1.9841148273317529E-3</v>
      </c>
    </row>
    <row r="227" spans="1:16" x14ac:dyDescent="0.3">
      <c r="A227" s="30" t="s">
        <v>183</v>
      </c>
      <c r="B227" s="49" t="s">
        <v>266</v>
      </c>
      <c r="C227" s="11">
        <v>707.75</v>
      </c>
      <c r="D227" s="4">
        <v>687.75</v>
      </c>
      <c r="E227" s="11">
        <v>710</v>
      </c>
      <c r="F227" s="16">
        <v>674.99951908798505</v>
      </c>
      <c r="G227" s="11">
        <v>657.99066022145746</v>
      </c>
      <c r="H227" s="18">
        <v>633.00782605653228</v>
      </c>
      <c r="I227" s="14">
        <v>602.00115789564416</v>
      </c>
      <c r="J227" s="19">
        <f t="shared" si="6"/>
        <v>-2.8258565877781701E-2</v>
      </c>
      <c r="K227" s="12">
        <v>3.2351872046528563E-2</v>
      </c>
      <c r="L227" s="20">
        <v>-4.9296451988753431E-2</v>
      </c>
      <c r="M227" s="12">
        <v>-2.5198327384749586E-2</v>
      </c>
      <c r="N227" s="20">
        <v>-3.7968372007768036E-2</v>
      </c>
      <c r="O227" s="25">
        <v>-4.8983072380086146E-2</v>
      </c>
      <c r="P227" s="5">
        <f t="shared" si="7"/>
        <v>-0.1521110452174026</v>
      </c>
    </row>
    <row r="228" spans="1:16" x14ac:dyDescent="0.3">
      <c r="A228" s="30" t="s">
        <v>184</v>
      </c>
      <c r="B228" s="49" t="s">
        <v>266</v>
      </c>
      <c r="C228" s="11">
        <v>3119.5</v>
      </c>
      <c r="D228" s="4">
        <v>3009.5</v>
      </c>
      <c r="E228" s="11">
        <v>3003</v>
      </c>
      <c r="F228" s="16">
        <v>2906.9979288722552</v>
      </c>
      <c r="G228" s="11">
        <v>2811.9600859312136</v>
      </c>
      <c r="H228" s="18">
        <v>2688.0332329225257</v>
      </c>
      <c r="I228" s="14">
        <v>2535.0048758562425</v>
      </c>
      <c r="J228" s="19">
        <f t="shared" si="6"/>
        <v>-3.5262061227760856E-2</v>
      </c>
      <c r="K228" s="12">
        <v>-2.1598272138229069E-3</v>
      </c>
      <c r="L228" s="20">
        <v>-3.1968721654260679E-2</v>
      </c>
      <c r="M228" s="12">
        <v>-3.2692779722038101E-2</v>
      </c>
      <c r="N228" s="20">
        <v>-4.4071341420782617E-2</v>
      </c>
      <c r="O228" s="25">
        <v>-5.6929488516741733E-2</v>
      </c>
      <c r="P228" s="5">
        <f t="shared" si="7"/>
        <v>-0.15584253218240343</v>
      </c>
    </row>
    <row r="229" spans="1:16" x14ac:dyDescent="0.3">
      <c r="A229" s="30" t="s">
        <v>185</v>
      </c>
      <c r="B229" s="49" t="s">
        <v>266</v>
      </c>
      <c r="C229" s="11">
        <v>2158.1999999999998</v>
      </c>
      <c r="D229" s="4">
        <v>2068.1999999999998</v>
      </c>
      <c r="E229" s="11">
        <v>2027</v>
      </c>
      <c r="F229" s="16">
        <v>1938.9986185357079</v>
      </c>
      <c r="G229" s="11">
        <v>1844.9738117151808</v>
      </c>
      <c r="H229" s="18">
        <v>1731.021401111939</v>
      </c>
      <c r="I229" s="14">
        <v>1601.0030793869207</v>
      </c>
      <c r="J229" s="19">
        <f t="shared" si="6"/>
        <v>-4.1701417848206843E-2</v>
      </c>
      <c r="K229" s="12">
        <v>-1.9920703993810962E-2</v>
      </c>
      <c r="L229" s="20">
        <v>-4.3414593716966987E-2</v>
      </c>
      <c r="M229" s="12">
        <v>-4.8491425378906494E-2</v>
      </c>
      <c r="N229" s="20">
        <v>-6.1763700861046877E-2</v>
      </c>
      <c r="O229" s="25">
        <v>-7.5110753478553005E-2</v>
      </c>
      <c r="P229" s="5">
        <f t="shared" si="7"/>
        <v>-0.21016128298622561</v>
      </c>
    </row>
    <row r="230" spans="1:16" x14ac:dyDescent="0.3">
      <c r="A230" s="30" t="s">
        <v>186</v>
      </c>
      <c r="B230" s="49" t="s">
        <v>266</v>
      </c>
      <c r="C230" s="11">
        <v>803.375</v>
      </c>
      <c r="D230" s="4">
        <v>798.875</v>
      </c>
      <c r="E230" s="11">
        <v>823</v>
      </c>
      <c r="F230" s="16">
        <v>827.99941008126154</v>
      </c>
      <c r="G230" s="11">
        <v>830.98820462618721</v>
      </c>
      <c r="H230" s="18">
        <v>825.01019983671279</v>
      </c>
      <c r="I230" s="14">
        <v>810.00155796590002</v>
      </c>
      <c r="J230" s="19">
        <f t="shared" si="6"/>
        <v>-5.6013692235879885E-3</v>
      </c>
      <c r="K230" s="12">
        <v>3.0198716945704973E-2</v>
      </c>
      <c r="L230" s="20">
        <v>6.0746173526871061E-3</v>
      </c>
      <c r="M230" s="12">
        <v>3.60965781923972E-3</v>
      </c>
      <c r="N230" s="20">
        <v>-7.1938503533435227E-3</v>
      </c>
      <c r="O230" s="25">
        <v>-1.8192068260226679E-2</v>
      </c>
      <c r="P230" s="5">
        <f t="shared" si="7"/>
        <v>-1.5793975740097183E-2</v>
      </c>
    </row>
    <row r="231" spans="1:16" x14ac:dyDescent="0.3">
      <c r="A231" s="30" t="s">
        <v>187</v>
      </c>
      <c r="B231" s="49" t="s">
        <v>266</v>
      </c>
      <c r="C231" s="11">
        <v>2756.125</v>
      </c>
      <c r="D231" s="4">
        <v>2751.625</v>
      </c>
      <c r="E231" s="11">
        <v>2834</v>
      </c>
      <c r="F231" s="16">
        <v>2868.9979559458202</v>
      </c>
      <c r="G231" s="11">
        <v>2887.9590071725979</v>
      </c>
      <c r="H231" s="18">
        <v>2875.0355448855144</v>
      </c>
      <c r="I231" s="14">
        <v>2829.0054413401617</v>
      </c>
      <c r="J231" s="19">
        <f t="shared" si="6"/>
        <v>-1.6327271078053426E-3</v>
      </c>
      <c r="K231" s="12">
        <v>2.9936855494480552E-2</v>
      </c>
      <c r="L231" s="20">
        <v>1.2349314024636682E-2</v>
      </c>
      <c r="M231" s="12">
        <v>6.6089455335729408E-3</v>
      </c>
      <c r="N231" s="20">
        <v>-4.4749465816469325E-3</v>
      </c>
      <c r="O231" s="25">
        <v>-1.6010272856360697E-2</v>
      </c>
      <c r="P231" s="5">
        <f t="shared" si="7"/>
        <v>-1.7623707338878885E-3</v>
      </c>
    </row>
    <row r="232" spans="1:16" x14ac:dyDescent="0.3">
      <c r="A232" s="30" t="s">
        <v>188</v>
      </c>
      <c r="B232" s="49" t="s">
        <v>266</v>
      </c>
      <c r="C232" s="11">
        <v>2220.4</v>
      </c>
      <c r="D232" s="4">
        <v>2230.4</v>
      </c>
      <c r="E232" s="11">
        <v>2297</v>
      </c>
      <c r="F232" s="16">
        <v>2309.9983542122154</v>
      </c>
      <c r="G232" s="11">
        <v>2317.9670978622166</v>
      </c>
      <c r="H232" s="18">
        <v>2301.0284482718498</v>
      </c>
      <c r="I232" s="14">
        <v>2256.0043392235434</v>
      </c>
      <c r="J232" s="19">
        <f t="shared" si="6"/>
        <v>4.5036930282831922E-3</v>
      </c>
      <c r="K232" s="12">
        <v>2.9860114777618296E-2</v>
      </c>
      <c r="L232" s="20">
        <v>5.6588394480694415E-3</v>
      </c>
      <c r="M232" s="12">
        <v>3.4496750335213378E-3</v>
      </c>
      <c r="N232" s="20">
        <v>-7.3075453081231645E-3</v>
      </c>
      <c r="O232" s="25">
        <v>-1.9566950196604926E-2</v>
      </c>
      <c r="P232" s="5">
        <f t="shared" si="7"/>
        <v>-1.7847479658884016E-2</v>
      </c>
    </row>
    <row r="233" spans="1:16" x14ac:dyDescent="0.3">
      <c r="A233" s="30" t="s">
        <v>189</v>
      </c>
      <c r="B233" s="49" t="s">
        <v>266</v>
      </c>
      <c r="C233" s="11">
        <v>1673.15</v>
      </c>
      <c r="D233" s="4">
        <v>1681.15</v>
      </c>
      <c r="E233" s="11">
        <v>1725</v>
      </c>
      <c r="F233" s="16">
        <v>1735.9987631655438</v>
      </c>
      <c r="G233" s="11">
        <v>1738.9753162995662</v>
      </c>
      <c r="H233" s="18">
        <v>1723.0213022044315</v>
      </c>
      <c r="I233" s="14">
        <v>1686.0032428771694</v>
      </c>
      <c r="J233" s="19">
        <f t="shared" si="6"/>
        <v>4.7814003526282754E-3</v>
      </c>
      <c r="K233" s="12">
        <v>2.6083335811795338E-2</v>
      </c>
      <c r="L233" s="20">
        <v>6.3760945887210152E-3</v>
      </c>
      <c r="M233" s="12">
        <v>1.7146055614662981E-3</v>
      </c>
      <c r="N233" s="20">
        <v>-9.1743763960283609E-3</v>
      </c>
      <c r="O233" s="25">
        <v>-2.1484388660721332E-2</v>
      </c>
      <c r="P233" s="5">
        <f t="shared" si="7"/>
        <v>-2.2606815723380035E-2</v>
      </c>
    </row>
    <row r="234" spans="1:16" x14ac:dyDescent="0.3">
      <c r="A234" s="30" t="s">
        <v>190</v>
      </c>
      <c r="B234" s="49" t="s">
        <v>266</v>
      </c>
      <c r="C234" s="11">
        <v>1247.125</v>
      </c>
      <c r="D234" s="4">
        <v>1198.625</v>
      </c>
      <c r="E234" s="11">
        <v>1188</v>
      </c>
      <c r="F234" s="16">
        <v>1143.9991849431922</v>
      </c>
      <c r="G234" s="11">
        <v>1099.9843863884548</v>
      </c>
      <c r="H234" s="18">
        <v>1045.0129197931697</v>
      </c>
      <c r="I234" s="14">
        <v>978.00188109956821</v>
      </c>
      <c r="J234" s="19">
        <f t="shared" si="6"/>
        <v>-3.8889445725167886E-2</v>
      </c>
      <c r="K234" s="12">
        <v>-8.8643237042443923E-3</v>
      </c>
      <c r="L234" s="20">
        <v>-3.7037723111791099E-2</v>
      </c>
      <c r="M234" s="12">
        <v>-3.8474501672763894E-2</v>
      </c>
      <c r="N234" s="20">
        <v>-4.9974769892663029E-2</v>
      </c>
      <c r="O234" s="25">
        <v>-6.4124603078461795E-2</v>
      </c>
      <c r="P234" s="5">
        <f t="shared" si="7"/>
        <v>-0.17676609335053181</v>
      </c>
    </row>
    <row r="235" spans="1:16" x14ac:dyDescent="0.3">
      <c r="A235" s="30" t="s">
        <v>191</v>
      </c>
      <c r="B235" s="49" t="s">
        <v>266</v>
      </c>
      <c r="C235" s="11">
        <v>2427.3249999999998</v>
      </c>
      <c r="D235" s="4">
        <v>2439.8249999999998</v>
      </c>
      <c r="E235" s="11">
        <v>2551</v>
      </c>
      <c r="F235" s="16">
        <v>2592.9981525854005</v>
      </c>
      <c r="G235" s="11">
        <v>2633.9626124974452</v>
      </c>
      <c r="H235" s="18">
        <v>2646.0327136581113</v>
      </c>
      <c r="I235" s="14">
        <v>2625.0050489635651</v>
      </c>
      <c r="J235" s="19">
        <f t="shared" si="6"/>
        <v>5.1497018322639119E-3</v>
      </c>
      <c r="K235" s="12">
        <v>4.5566792700296288E-2</v>
      </c>
      <c r="L235" s="20">
        <v>1.646340752073705E-2</v>
      </c>
      <c r="M235" s="12">
        <v>1.5798106092439923E-2</v>
      </c>
      <c r="N235" s="20">
        <v>4.5824876569608985E-3</v>
      </c>
      <c r="O235" s="25">
        <v>-7.9468649748761777E-3</v>
      </c>
      <c r="P235" s="5">
        <f t="shared" si="7"/>
        <v>2.9010211275407708E-2</v>
      </c>
    </row>
    <row r="236" spans="1:16" x14ac:dyDescent="0.3">
      <c r="A236" t="s">
        <v>501</v>
      </c>
      <c r="B236" s="49" t="s">
        <v>266</v>
      </c>
      <c r="C236" s="11">
        <v>68.900000000000006</v>
      </c>
      <c r="D236" s="4">
        <v>64.900000000000006</v>
      </c>
      <c r="E236" s="11">
        <v>64</v>
      </c>
      <c r="F236" s="16">
        <v>62.999955114878603</v>
      </c>
      <c r="G236" s="11">
        <v>60.999134154268859</v>
      </c>
      <c r="H236" s="18">
        <v>58.000717079429506</v>
      </c>
      <c r="I236" s="14">
        <v>55.000105787808025</v>
      </c>
      <c r="J236" s="19">
        <f t="shared" si="6"/>
        <v>-5.8055152394775031E-2</v>
      </c>
      <c r="K236" s="12">
        <v>-1.3867488443759735E-2</v>
      </c>
      <c r="L236" s="20">
        <v>-1.5625701330021835E-2</v>
      </c>
      <c r="M236" s="12">
        <v>-3.1759085493970662E-2</v>
      </c>
      <c r="N236" s="20">
        <v>-4.9155075992656783E-2</v>
      </c>
      <c r="O236" s="25">
        <v>-5.1734037831157709E-2</v>
      </c>
      <c r="P236" s="5">
        <f t="shared" si="7"/>
        <v>-0.14062334706549962</v>
      </c>
    </row>
    <row r="237" spans="1:16" x14ac:dyDescent="0.3">
      <c r="A237" s="30" t="s">
        <v>192</v>
      </c>
      <c r="B237" s="49" t="s">
        <v>266</v>
      </c>
      <c r="C237" s="11">
        <v>1753.0250000000001</v>
      </c>
      <c r="D237" s="4">
        <v>1778.5250000000001</v>
      </c>
      <c r="E237" s="11">
        <v>1848</v>
      </c>
      <c r="F237" s="16">
        <v>1882.9986584335936</v>
      </c>
      <c r="G237" s="11">
        <v>1908.9729032868729</v>
      </c>
      <c r="H237" s="18">
        <v>1915.0236759846121</v>
      </c>
      <c r="I237" s="14">
        <v>1898.0036506410841</v>
      </c>
      <c r="J237" s="19">
        <f t="shared" si="6"/>
        <v>1.4546284280030233E-2</v>
      </c>
      <c r="K237" s="12">
        <v>3.9063268719866207E-2</v>
      </c>
      <c r="L237" s="20">
        <v>1.8938667983546376E-2</v>
      </c>
      <c r="M237" s="12">
        <v>1.3794085692491409E-2</v>
      </c>
      <c r="N237" s="20">
        <v>3.169648289570226E-3</v>
      </c>
      <c r="O237" s="25">
        <v>-8.8876318120595377E-3</v>
      </c>
      <c r="P237" s="5">
        <f t="shared" si="7"/>
        <v>2.7058252511409118E-2</v>
      </c>
    </row>
    <row r="238" spans="1:16" x14ac:dyDescent="0.3">
      <c r="A238" s="30" t="s">
        <v>193</v>
      </c>
      <c r="B238" s="49" t="s">
        <v>266</v>
      </c>
      <c r="C238" s="11">
        <v>1646.35</v>
      </c>
      <c r="D238" s="4">
        <v>1690.35</v>
      </c>
      <c r="E238" s="11">
        <v>1791</v>
      </c>
      <c r="F238" s="16">
        <v>1862.9986726828386</v>
      </c>
      <c r="G238" s="11">
        <v>1923.9726903739881</v>
      </c>
      <c r="H238" s="18">
        <v>1964.0242817930957</v>
      </c>
      <c r="I238" s="14">
        <v>1979.0038064376743</v>
      </c>
      <c r="J238" s="19">
        <f t="shared" si="6"/>
        <v>2.6725787347769311E-2</v>
      </c>
      <c r="K238" s="12">
        <v>5.9543881444671376E-2</v>
      </c>
      <c r="L238" s="20">
        <v>4.0200263921182922E-2</v>
      </c>
      <c r="M238" s="12">
        <v>3.2728964644587188E-2</v>
      </c>
      <c r="N238" s="20">
        <v>2.0817130939276618E-2</v>
      </c>
      <c r="O238" s="25">
        <v>7.626954912646422E-3</v>
      </c>
      <c r="P238" s="5">
        <f t="shared" si="7"/>
        <v>0.10497141621310679</v>
      </c>
    </row>
    <row r="239" spans="1:16" x14ac:dyDescent="0.3">
      <c r="A239" s="30" t="s">
        <v>194</v>
      </c>
      <c r="B239" s="49" t="s">
        <v>266</v>
      </c>
      <c r="C239" s="11">
        <v>548.85</v>
      </c>
      <c r="D239" s="4">
        <v>575.85</v>
      </c>
      <c r="E239" s="11">
        <v>600</v>
      </c>
      <c r="F239" s="16">
        <v>617.99955969833286</v>
      </c>
      <c r="G239" s="11">
        <v>630.99104346464992</v>
      </c>
      <c r="H239" s="18">
        <v>637.00787551028611</v>
      </c>
      <c r="I239" s="14">
        <v>635.00122136832897</v>
      </c>
      <c r="J239" s="19">
        <f t="shared" si="6"/>
        <v>4.919376878928669E-2</v>
      </c>
      <c r="K239" s="12">
        <v>4.1938004688720998E-2</v>
      </c>
      <c r="L239" s="20">
        <v>2.999926616388815E-2</v>
      </c>
      <c r="M239" s="12">
        <v>2.1021833369361476E-2</v>
      </c>
      <c r="N239" s="20">
        <v>9.5355268635810564E-3</v>
      </c>
      <c r="O239" s="25">
        <v>-3.1501245417879797E-3</v>
      </c>
      <c r="P239" s="5">
        <f t="shared" si="7"/>
        <v>5.8335368947214951E-2</v>
      </c>
    </row>
    <row r="240" spans="1:16" x14ac:dyDescent="0.3">
      <c r="A240" s="30" t="s">
        <v>195</v>
      </c>
      <c r="B240" s="49" t="s">
        <v>266</v>
      </c>
      <c r="C240" s="11">
        <v>900.2</v>
      </c>
      <c r="D240" s="4">
        <v>1005.2</v>
      </c>
      <c r="E240" s="11">
        <v>1127</v>
      </c>
      <c r="F240" s="16">
        <v>1244.9991129845055</v>
      </c>
      <c r="G240" s="11">
        <v>1348.9808520345684</v>
      </c>
      <c r="H240" s="18">
        <v>1438.0177786244765</v>
      </c>
      <c r="I240" s="14">
        <v>1506.0028966625252</v>
      </c>
      <c r="J240" s="19">
        <f t="shared" si="6"/>
        <v>0.1166407465007776</v>
      </c>
      <c r="K240" s="12">
        <v>0.12116991643454034</v>
      </c>
      <c r="L240" s="20">
        <v>0.10470196360648232</v>
      </c>
      <c r="M240" s="12">
        <v>8.3519528621027295E-2</v>
      </c>
      <c r="N240" s="20">
        <v>6.6003106312161552E-2</v>
      </c>
      <c r="O240" s="25">
        <v>4.7276966285548561E-2</v>
      </c>
      <c r="P240" s="5">
        <f t="shared" si="7"/>
        <v>0.33629360839620698</v>
      </c>
    </row>
    <row r="241" spans="1:16" x14ac:dyDescent="0.3">
      <c r="A241" s="30" t="s">
        <v>196</v>
      </c>
      <c r="B241" s="49" t="s">
        <v>266</v>
      </c>
      <c r="C241" s="11">
        <v>605.54999999999995</v>
      </c>
      <c r="D241" s="4">
        <v>605.54999999999995</v>
      </c>
      <c r="E241" s="11">
        <v>622</v>
      </c>
      <c r="F241" s="16">
        <v>628.99955186124828</v>
      </c>
      <c r="G241" s="11">
        <v>630.99104346464992</v>
      </c>
      <c r="H241" s="18">
        <v>627.0077518759017</v>
      </c>
      <c r="I241" s="14">
        <v>616.00118482344988</v>
      </c>
      <c r="J241" s="19">
        <f t="shared" si="6"/>
        <v>0</v>
      </c>
      <c r="K241" s="12">
        <v>2.7165386838411409E-2</v>
      </c>
      <c r="L241" s="20">
        <v>1.1253298812296197E-2</v>
      </c>
      <c r="M241" s="12">
        <v>3.1661256315822506E-3</v>
      </c>
      <c r="N241" s="20">
        <v>-6.3127545628488546E-3</v>
      </c>
      <c r="O241" s="25">
        <v>-1.7554116387751284E-2</v>
      </c>
      <c r="P241" s="5">
        <f t="shared" si="7"/>
        <v>-9.644397389951969E-3</v>
      </c>
    </row>
    <row r="242" spans="1:16" x14ac:dyDescent="0.3">
      <c r="A242" s="30" t="s">
        <v>197</v>
      </c>
      <c r="B242" s="49" t="s">
        <v>266</v>
      </c>
      <c r="C242" s="11">
        <v>5076.9250000000002</v>
      </c>
      <c r="D242" s="4">
        <v>5047.4250000000002</v>
      </c>
      <c r="E242" s="11">
        <v>5154</v>
      </c>
      <c r="F242" s="16">
        <v>5166.9963187075828</v>
      </c>
      <c r="G242" s="11">
        <v>5152.9268573270065</v>
      </c>
      <c r="H242" s="18">
        <v>5084.0628557210275</v>
      </c>
      <c r="I242" s="14">
        <v>4957.0095343666244</v>
      </c>
      <c r="J242" s="19">
        <f t="shared" si="6"/>
        <v>-5.8106038596197496E-3</v>
      </c>
      <c r="K242" s="12">
        <v>2.1114726816148899E-2</v>
      </c>
      <c r="L242" s="20">
        <v>2.5215985074860114E-3</v>
      </c>
      <c r="M242" s="12">
        <v>-2.7229478236003857E-3</v>
      </c>
      <c r="N242" s="20">
        <v>-1.3364055712931422E-2</v>
      </c>
      <c r="O242" s="25">
        <v>-2.4990509551122475E-2</v>
      </c>
      <c r="P242" s="5">
        <f t="shared" si="7"/>
        <v>-3.8220889723200542E-2</v>
      </c>
    </row>
    <row r="243" spans="1:16" x14ac:dyDescent="0.3">
      <c r="A243" s="30" t="s">
        <v>198</v>
      </c>
      <c r="B243" s="49" t="s">
        <v>266</v>
      </c>
      <c r="C243" s="11">
        <v>711.75</v>
      </c>
      <c r="D243" s="4">
        <v>705.75</v>
      </c>
      <c r="E243" s="11">
        <v>719</v>
      </c>
      <c r="F243" s="16">
        <v>709.9994941518064</v>
      </c>
      <c r="G243" s="11">
        <v>702.9900214828034</v>
      </c>
      <c r="H243" s="18">
        <v>687.00849368220804</v>
      </c>
      <c r="I243" s="14">
        <v>664.00127714735504</v>
      </c>
      <c r="J243" s="19">
        <f t="shared" si="6"/>
        <v>-8.4299262381454156E-3</v>
      </c>
      <c r="K243" s="12">
        <v>1.8774353524619203E-2</v>
      </c>
      <c r="L243" s="20">
        <v>-1.2518088801381944E-2</v>
      </c>
      <c r="M243" s="12">
        <v>-9.872503750691819E-3</v>
      </c>
      <c r="N243" s="20">
        <v>-2.273364814892509E-2</v>
      </c>
      <c r="O243" s="25">
        <v>-3.3488984119453336E-2</v>
      </c>
      <c r="P243" s="5">
        <f t="shared" si="7"/>
        <v>-7.6493355845125122E-2</v>
      </c>
    </row>
    <row r="244" spans="1:16" x14ac:dyDescent="0.3">
      <c r="A244" s="30" t="s">
        <v>199</v>
      </c>
      <c r="B244" s="49" t="s">
        <v>266</v>
      </c>
      <c r="C244" s="11">
        <v>2300.125</v>
      </c>
      <c r="D244" s="4">
        <v>2319.625</v>
      </c>
      <c r="E244" s="11">
        <v>2408</v>
      </c>
      <c r="F244" s="16">
        <v>2456.9982494802653</v>
      </c>
      <c r="G244" s="11">
        <v>2487.9646848495231</v>
      </c>
      <c r="H244" s="18">
        <v>2492.0308096885919</v>
      </c>
      <c r="I244" s="14">
        <v>2466.0047431406292</v>
      </c>
      <c r="J244" s="19">
        <f t="shared" si="6"/>
        <v>8.4778001195587194E-3</v>
      </c>
      <c r="K244" s="12">
        <v>3.8098830629951008E-2</v>
      </c>
      <c r="L244" s="20">
        <v>2.0348110249279516E-2</v>
      </c>
      <c r="M244" s="12">
        <v>1.2603360778058459E-2</v>
      </c>
      <c r="N244" s="20">
        <v>1.6343177472852854E-3</v>
      </c>
      <c r="O244" s="25">
        <v>-1.0443717809096809E-2</v>
      </c>
      <c r="P244" s="5">
        <f t="shared" si="7"/>
        <v>2.4088348480327749E-2</v>
      </c>
    </row>
    <row r="245" spans="1:16" x14ac:dyDescent="0.3">
      <c r="A245" s="30" t="s">
        <v>200</v>
      </c>
      <c r="B245" s="49" t="s">
        <v>266</v>
      </c>
      <c r="C245" s="11">
        <v>3732.1</v>
      </c>
      <c r="D245" s="4">
        <v>3680.1</v>
      </c>
      <c r="E245" s="11">
        <v>3742</v>
      </c>
      <c r="F245" s="16">
        <v>3718.9973503529127</v>
      </c>
      <c r="G245" s="11">
        <v>3683.9477085955155</v>
      </c>
      <c r="H245" s="18">
        <v>3610.0446320127676</v>
      </c>
      <c r="I245" s="14">
        <v>3495.0067223343463</v>
      </c>
      <c r="J245" s="19">
        <f t="shared" si="6"/>
        <v>-1.3933174352241366E-2</v>
      </c>
      <c r="K245" s="12">
        <v>1.6820195103393942E-2</v>
      </c>
      <c r="L245" s="20">
        <v>-6.1471538340692744E-3</v>
      </c>
      <c r="M245" s="12">
        <v>-9.4244868859805209E-3</v>
      </c>
      <c r="N245" s="20">
        <v>-2.0060837565721856E-2</v>
      </c>
      <c r="O245" s="25">
        <v>-3.1866063000523748E-2</v>
      </c>
      <c r="P245" s="5">
        <f t="shared" si="7"/>
        <v>-6.600568617468032E-2</v>
      </c>
    </row>
    <row r="246" spans="1:16" x14ac:dyDescent="0.3">
      <c r="A246" s="30" t="s">
        <v>201</v>
      </c>
      <c r="B246" s="49" t="s">
        <v>221</v>
      </c>
      <c r="C246" s="11">
        <v>821.02499999999998</v>
      </c>
      <c r="D246" s="4">
        <v>770.52499999999998</v>
      </c>
      <c r="E246" s="11">
        <v>752</v>
      </c>
      <c r="F246" s="16">
        <v>730.35182499843654</v>
      </c>
      <c r="G246" s="11">
        <v>707.85703151367704</v>
      </c>
      <c r="H246" s="18">
        <v>680.28243620151068</v>
      </c>
      <c r="I246" s="14">
        <v>646.48070439023263</v>
      </c>
      <c r="J246" s="19">
        <f t="shared" si="6"/>
        <v>-6.1508480253341859E-2</v>
      </c>
      <c r="K246" s="12">
        <v>-2.4042049252133268E-2</v>
      </c>
      <c r="L246" s="20">
        <v>-2.8787466757398184E-2</v>
      </c>
      <c r="M246" s="12">
        <v>-3.0799941500533223E-2</v>
      </c>
      <c r="N246" s="20">
        <v>-3.8955034822781953E-2</v>
      </c>
      <c r="O246" s="25">
        <v>-4.9687791441473284E-2</v>
      </c>
      <c r="P246" s="5">
        <f t="shared" si="7"/>
        <v>-0.14031821224703109</v>
      </c>
    </row>
    <row r="247" spans="1:16" x14ac:dyDescent="0.3">
      <c r="A247" s="30" t="s">
        <v>202</v>
      </c>
      <c r="B247" s="49" t="s">
        <v>221</v>
      </c>
      <c r="C247" s="11">
        <v>2594.3249999999998</v>
      </c>
      <c r="D247" s="4">
        <v>2511.8249999999998</v>
      </c>
      <c r="E247" s="11">
        <v>2504</v>
      </c>
      <c r="F247" s="16">
        <v>2503.0601694657958</v>
      </c>
      <c r="G247" s="11">
        <v>2490.5708338911618</v>
      </c>
      <c r="H247" s="18">
        <v>2461.110680302354</v>
      </c>
      <c r="I247" s="14">
        <v>2407.1304977530067</v>
      </c>
      <c r="J247" s="19">
        <f t="shared" si="6"/>
        <v>-3.1800179237373882E-2</v>
      </c>
      <c r="K247" s="12">
        <v>-3.1152647975076775E-3</v>
      </c>
      <c r="L247" s="20">
        <v>-3.7533168298886643E-4</v>
      </c>
      <c r="M247" s="12">
        <v>-4.989626588680629E-3</v>
      </c>
      <c r="N247" s="20">
        <v>-1.1828675253046539E-2</v>
      </c>
      <c r="O247" s="25">
        <v>-2.1933260857132875E-2</v>
      </c>
      <c r="P247" s="5">
        <f t="shared" si="7"/>
        <v>-3.8685903453272087E-2</v>
      </c>
    </row>
    <row r="248" spans="1:16" x14ac:dyDescent="0.3">
      <c r="A248" s="30" t="s">
        <v>203</v>
      </c>
      <c r="B248" s="49" t="s">
        <v>221</v>
      </c>
      <c r="C248" s="11">
        <v>1595.75</v>
      </c>
      <c r="D248" s="4">
        <v>1598.75</v>
      </c>
      <c r="E248" s="11">
        <v>1631</v>
      </c>
      <c r="F248" s="16">
        <v>1662.3529862945184</v>
      </c>
      <c r="G248" s="11">
        <v>1690.2097584864928</v>
      </c>
      <c r="H248" s="18">
        <v>1706.2491325765297</v>
      </c>
      <c r="I248" s="14">
        <v>1705.0928578292383</v>
      </c>
      <c r="J248" s="19">
        <f t="shared" si="6"/>
        <v>1.8799937333542221E-3</v>
      </c>
      <c r="K248" s="12">
        <v>2.0172009382329881E-2</v>
      </c>
      <c r="L248" s="20">
        <v>1.9223167562549603E-2</v>
      </c>
      <c r="M248" s="12">
        <v>1.6757435046372837E-2</v>
      </c>
      <c r="N248" s="20">
        <v>9.4895760774682536E-3</v>
      </c>
      <c r="O248" s="25">
        <v>-6.7767052607692335E-4</v>
      </c>
      <c r="P248" s="5">
        <f t="shared" si="7"/>
        <v>4.5427871139937619E-2</v>
      </c>
    </row>
    <row r="249" spans="1:16" x14ac:dyDescent="0.3">
      <c r="A249" s="30" t="s">
        <v>204</v>
      </c>
      <c r="B249" s="49" t="s">
        <v>221</v>
      </c>
      <c r="C249" s="11">
        <v>2007.575</v>
      </c>
      <c r="D249" s="4">
        <v>1975.075</v>
      </c>
      <c r="E249" s="11">
        <v>1983</v>
      </c>
      <c r="F249" s="16">
        <v>1988.4029081688204</v>
      </c>
      <c r="G249" s="11">
        <v>1989.8424223942711</v>
      </c>
      <c r="H249" s="18">
        <v>1976.3464553943147</v>
      </c>
      <c r="I249" s="14">
        <v>1943.4826175731368</v>
      </c>
      <c r="J249" s="19">
        <f t="shared" si="6"/>
        <v>-1.6188685354220887E-2</v>
      </c>
      <c r="K249" s="12">
        <v>4.0125058542079817E-3</v>
      </c>
      <c r="L249" s="20">
        <v>2.7246132974383386E-3</v>
      </c>
      <c r="M249" s="12">
        <v>7.2395499902810911E-4</v>
      </c>
      <c r="N249" s="20">
        <v>-6.782430029669051E-3</v>
      </c>
      <c r="O249" s="25">
        <v>-1.6628581356005756E-2</v>
      </c>
      <c r="P249" s="5">
        <f t="shared" si="7"/>
        <v>-1.9928079892517978E-2</v>
      </c>
    </row>
    <row r="250" spans="1:16" x14ac:dyDescent="0.3">
      <c r="A250" s="30" t="s">
        <v>205</v>
      </c>
      <c r="B250" s="49" t="s">
        <v>221</v>
      </c>
      <c r="C250" s="11">
        <v>143.85</v>
      </c>
      <c r="D250" s="4">
        <v>118.85</v>
      </c>
      <c r="E250" s="11">
        <v>103</v>
      </c>
      <c r="F250" s="16">
        <v>104.33597499977665</v>
      </c>
      <c r="G250" s="11">
        <v>104.56978874633865</v>
      </c>
      <c r="H250" s="18">
        <v>104.81388646660314</v>
      </c>
      <c r="I250" s="14">
        <v>103.03286226219332</v>
      </c>
      <c r="J250" s="19">
        <f t="shared" si="6"/>
        <v>-0.17379214459506431</v>
      </c>
      <c r="K250" s="12">
        <v>-0.13336137989061836</v>
      </c>
      <c r="L250" s="20">
        <v>1.2970631065792659E-2</v>
      </c>
      <c r="M250" s="12">
        <v>2.2409695846756783E-3</v>
      </c>
      <c r="N250" s="20">
        <v>2.3343044218691045E-3</v>
      </c>
      <c r="O250" s="25">
        <v>-1.699225421793038E-2</v>
      </c>
      <c r="P250" s="5">
        <f t="shared" si="7"/>
        <v>3.1905108925552646E-4</v>
      </c>
    </row>
    <row r="251" spans="1:16" x14ac:dyDescent="0.3">
      <c r="A251" s="30" t="s">
        <v>206</v>
      </c>
      <c r="B251" s="49" t="s">
        <v>221</v>
      </c>
      <c r="C251" s="11">
        <v>988.77499999999998</v>
      </c>
      <c r="D251" s="4">
        <v>999.27499999999998</v>
      </c>
      <c r="E251" s="11">
        <v>1125</v>
      </c>
      <c r="F251" s="16">
        <v>1135.6569586514152</v>
      </c>
      <c r="G251" s="11">
        <v>1142.2238463061606</v>
      </c>
      <c r="H251" s="18">
        <v>1140.8588411557187</v>
      </c>
      <c r="I251" s="14">
        <v>1127.3007282804679</v>
      </c>
      <c r="J251" s="19">
        <f t="shared" si="6"/>
        <v>1.0619200525903264E-2</v>
      </c>
      <c r="K251" s="12">
        <v>0.12581621675714905</v>
      </c>
      <c r="L251" s="20">
        <v>9.4728521345912586E-3</v>
      </c>
      <c r="M251" s="12">
        <v>5.7824571097098154E-3</v>
      </c>
      <c r="N251" s="20">
        <v>-1.1950417204615871E-3</v>
      </c>
      <c r="O251" s="25">
        <v>-1.1884128330474364E-2</v>
      </c>
      <c r="P251" s="5">
        <f t="shared" si="7"/>
        <v>2.0450918048603248E-3</v>
      </c>
    </row>
    <row r="252" spans="1:16" x14ac:dyDescent="0.3">
      <c r="A252" s="30" t="s">
        <v>207</v>
      </c>
      <c r="B252" s="49" t="s">
        <v>221</v>
      </c>
      <c r="C252" s="11">
        <v>1149.2</v>
      </c>
      <c r="D252" s="4">
        <v>1166.2</v>
      </c>
      <c r="E252" s="11">
        <v>1197</v>
      </c>
      <c r="F252" s="16">
        <v>1228.9573978339076</v>
      </c>
      <c r="G252" s="11">
        <v>1257.8539011699006</v>
      </c>
      <c r="H252" s="18">
        <v>1276.9153283960206</v>
      </c>
      <c r="I252" s="14">
        <v>1282.8601477743678</v>
      </c>
      <c r="J252" s="19">
        <f t="shared" si="6"/>
        <v>1.4792899408284023E-2</v>
      </c>
      <c r="K252" s="12">
        <v>2.6410564225690214E-2</v>
      </c>
      <c r="L252" s="20">
        <v>2.6697909635678974E-2</v>
      </c>
      <c r="M252" s="12">
        <v>2.3513022816677331E-2</v>
      </c>
      <c r="N252" s="20">
        <v>1.5153927819750335E-2</v>
      </c>
      <c r="O252" s="25">
        <v>4.6556096916892109E-3</v>
      </c>
      <c r="P252" s="5">
        <f t="shared" si="7"/>
        <v>7.172944676221199E-2</v>
      </c>
    </row>
    <row r="253" spans="1:16" x14ac:dyDescent="0.3">
      <c r="A253" s="30" t="s">
        <v>208</v>
      </c>
      <c r="B253" s="49" t="s">
        <v>221</v>
      </c>
      <c r="C253" s="11">
        <v>2544.2750000000001</v>
      </c>
      <c r="D253" s="4">
        <v>2380.7750000000001</v>
      </c>
      <c r="E253" s="11">
        <v>2253</v>
      </c>
      <c r="F253" s="16">
        <v>2106.7841105724133</v>
      </c>
      <c r="G253" s="11">
        <v>1960.6835389938497</v>
      </c>
      <c r="H253" s="18">
        <v>1798.969109066217</v>
      </c>
      <c r="I253" s="14">
        <v>1621.25239147863</v>
      </c>
      <c r="J253" s="19">
        <f t="shared" si="6"/>
        <v>-6.4261921372493147E-2</v>
      </c>
      <c r="K253" s="12">
        <v>-5.3669498377629132E-2</v>
      </c>
      <c r="L253" s="20">
        <v>-6.4898308667370896E-2</v>
      </c>
      <c r="M253" s="12">
        <v>-6.9347671099943886E-2</v>
      </c>
      <c r="N253" s="20">
        <v>-8.2478598259981606E-2</v>
      </c>
      <c r="O253" s="25">
        <v>-9.8788087406255554E-2</v>
      </c>
      <c r="P253" s="5">
        <f t="shared" si="7"/>
        <v>-0.28040284443913449</v>
      </c>
    </row>
    <row r="254" spans="1:16" x14ac:dyDescent="0.3">
      <c r="A254" s="30" t="s">
        <v>209</v>
      </c>
      <c r="B254" s="49" t="s">
        <v>221</v>
      </c>
      <c r="C254" s="11">
        <v>3446.2249999999999</v>
      </c>
      <c r="D254" s="4">
        <v>3374.7249999999999</v>
      </c>
      <c r="E254" s="11">
        <v>3369</v>
      </c>
      <c r="F254" s="16">
        <v>3330.7253557621011</v>
      </c>
      <c r="G254" s="11">
        <v>3295.9593029855587</v>
      </c>
      <c r="H254" s="18">
        <v>3238.1443963191909</v>
      </c>
      <c r="I254" s="14">
        <v>3147.5529294999446</v>
      </c>
      <c r="J254" s="19">
        <f t="shared" si="6"/>
        <v>-2.0747339480155825E-2</v>
      </c>
      <c r="K254" s="12">
        <v>-1.6964345242945766E-3</v>
      </c>
      <c r="L254" s="20">
        <v>-1.1360832365063467E-2</v>
      </c>
      <c r="M254" s="12">
        <v>-1.0437982440190563E-2</v>
      </c>
      <c r="N254" s="20">
        <v>-1.7541147008094948E-2</v>
      </c>
      <c r="O254" s="25">
        <v>-2.7976351802662669E-2</v>
      </c>
      <c r="P254" s="5">
        <f t="shared" si="7"/>
        <v>-6.5730801573183548E-2</v>
      </c>
    </row>
    <row r="255" spans="1:16" x14ac:dyDescent="0.3">
      <c r="A255" s="30" t="s">
        <v>210</v>
      </c>
      <c r="B255" s="49" t="s">
        <v>221</v>
      </c>
      <c r="C255" s="11">
        <v>211.77500000000001</v>
      </c>
      <c r="D255" s="4">
        <v>201.27500000000001</v>
      </c>
      <c r="E255" s="11">
        <v>195</v>
      </c>
      <c r="F255" s="16">
        <v>189.61056995151719</v>
      </c>
      <c r="G255" s="11">
        <v>182.99713030609263</v>
      </c>
      <c r="H255" s="18">
        <v>175.36169466527832</v>
      </c>
      <c r="I255" s="14">
        <v>165.66068049999708</v>
      </c>
      <c r="J255" s="19">
        <f t="shared" si="6"/>
        <v>-4.958092314956912E-2</v>
      </c>
      <c r="K255" s="12">
        <v>-3.1176251397341925E-2</v>
      </c>
      <c r="L255" s="20">
        <v>-2.7638102812732379E-2</v>
      </c>
      <c r="M255" s="12">
        <v>-3.4879066325867791E-2</v>
      </c>
      <c r="N255" s="20">
        <v>-4.1724346321949435E-2</v>
      </c>
      <c r="O255" s="25">
        <v>-5.5320029746507959E-2</v>
      </c>
      <c r="P255" s="5">
        <f t="shared" si="7"/>
        <v>-0.15045804871796367</v>
      </c>
    </row>
    <row r="256" spans="1:16" x14ac:dyDescent="0.3">
      <c r="A256" s="30" t="s">
        <v>211</v>
      </c>
      <c r="B256" s="49" t="s">
        <v>221</v>
      </c>
      <c r="C256" s="11">
        <v>829.2</v>
      </c>
      <c r="D256" s="4">
        <v>797.2</v>
      </c>
      <c r="E256" s="11">
        <v>774</v>
      </c>
      <c r="F256" s="16">
        <v>751.41966610416068</v>
      </c>
      <c r="G256" s="11">
        <v>725.95564879669723</v>
      </c>
      <c r="H256" s="18">
        <v>694.39199784124571</v>
      </c>
      <c r="I256" s="14">
        <v>656.58196539632991</v>
      </c>
      <c r="J256" s="19">
        <f t="shared" si="6"/>
        <v>-3.8591413410516161E-2</v>
      </c>
      <c r="K256" s="12">
        <v>-2.9101856497742107E-2</v>
      </c>
      <c r="L256" s="20">
        <v>-2.9173558004960354E-2</v>
      </c>
      <c r="M256" s="12">
        <v>-3.3887877115973297E-2</v>
      </c>
      <c r="N256" s="20">
        <v>-4.3478759353645979E-2</v>
      </c>
      <c r="O256" s="25">
        <v>-5.445055899615947E-2</v>
      </c>
      <c r="P256" s="5">
        <f t="shared" si="7"/>
        <v>-0.15170288708484508</v>
      </c>
    </row>
    <row r="257" spans="1:16" x14ac:dyDescent="0.3">
      <c r="A257" s="30" t="s">
        <v>212</v>
      </c>
      <c r="B257" s="49" t="s">
        <v>221</v>
      </c>
      <c r="C257" s="11">
        <v>238.625</v>
      </c>
      <c r="D257" s="4">
        <v>263.125</v>
      </c>
      <c r="E257" s="11">
        <v>286</v>
      </c>
      <c r="F257" s="16">
        <v>322.03699975892602</v>
      </c>
      <c r="G257" s="11">
        <v>350.91207954300182</v>
      </c>
      <c r="H257" s="18">
        <v>377.93468677861705</v>
      </c>
      <c r="I257" s="14">
        <v>400.00993584145641</v>
      </c>
      <c r="J257" s="19">
        <f t="shared" ref="J257:J320" si="8">(D257-C257)/C257</f>
        <v>0.10267155578837088</v>
      </c>
      <c r="K257" s="12">
        <v>8.6935866983372856E-2</v>
      </c>
      <c r="L257" s="20">
        <v>0.12600349566058044</v>
      </c>
      <c r="M257" s="12">
        <v>8.9663857897357868E-2</v>
      </c>
      <c r="N257" s="20">
        <v>7.7006774092265973E-2</v>
      </c>
      <c r="O257" s="25">
        <v>5.8410222282059054E-2</v>
      </c>
      <c r="P257" s="5">
        <f t="shared" ref="P257:P320" si="9">(I257-E257)/E257</f>
        <v>0.39863613930579167</v>
      </c>
    </row>
    <row r="258" spans="1:16" x14ac:dyDescent="0.3">
      <c r="A258" s="30" t="s">
        <v>213</v>
      </c>
      <c r="B258" s="49" t="s">
        <v>221</v>
      </c>
      <c r="C258" s="11">
        <v>1183.6500000000001</v>
      </c>
      <c r="D258" s="4">
        <v>1183.6500000000001</v>
      </c>
      <c r="E258" s="11">
        <v>1203</v>
      </c>
      <c r="F258" s="16">
        <v>1209.8960177858717</v>
      </c>
      <c r="G258" s="11">
        <v>1219.645709127969</v>
      </c>
      <c r="H258" s="18">
        <v>1220.4770818370807</v>
      </c>
      <c r="I258" s="14">
        <v>1208.110816329247</v>
      </c>
      <c r="J258" s="19">
        <f t="shared" si="8"/>
        <v>0</v>
      </c>
      <c r="K258" s="12">
        <v>1.6347737929286454E-2</v>
      </c>
      <c r="L258" s="20">
        <v>5.732350611697079E-3</v>
      </c>
      <c r="M258" s="12">
        <v>8.0582886452833513E-3</v>
      </c>
      <c r="N258" s="20">
        <v>6.8165099330874668E-4</v>
      </c>
      <c r="O258" s="25">
        <v>-1.0132320952082052E-2</v>
      </c>
      <c r="P258" s="5">
        <f t="shared" si="9"/>
        <v>4.2483926261404591E-3</v>
      </c>
    </row>
    <row r="259" spans="1:16" x14ac:dyDescent="0.3">
      <c r="A259" s="30" t="s">
        <v>214</v>
      </c>
      <c r="B259" s="49" t="s">
        <v>221</v>
      </c>
      <c r="C259" s="11">
        <v>1411.05</v>
      </c>
      <c r="D259" s="4">
        <v>1288.05</v>
      </c>
      <c r="E259" s="11">
        <v>1223</v>
      </c>
      <c r="F259" s="16">
        <v>1146.6924944686994</v>
      </c>
      <c r="G259" s="11">
        <v>1068.8238984361346</v>
      </c>
      <c r="H259" s="18">
        <v>983.63801145581397</v>
      </c>
      <c r="I259" s="14">
        <v>888.91096853656973</v>
      </c>
      <c r="J259" s="19">
        <f t="shared" si="8"/>
        <v>-8.7169129371744453E-2</v>
      </c>
      <c r="K259" s="12">
        <v>-5.0502697876635194E-2</v>
      </c>
      <c r="L259" s="20">
        <v>-6.239370852927284E-2</v>
      </c>
      <c r="M259" s="12">
        <v>-6.790712977383162E-2</v>
      </c>
      <c r="N259" s="20">
        <v>-7.9700582205320836E-2</v>
      </c>
      <c r="O259" s="25">
        <v>-9.6302747368460673E-2</v>
      </c>
      <c r="P259" s="5">
        <f t="shared" si="9"/>
        <v>-0.27317173463894545</v>
      </c>
    </row>
    <row r="260" spans="1:16" x14ac:dyDescent="0.3">
      <c r="A260" s="30" t="s">
        <v>215</v>
      </c>
      <c r="B260" s="49" t="s">
        <v>221</v>
      </c>
      <c r="C260" s="11">
        <v>1619.2</v>
      </c>
      <c r="D260" s="4">
        <v>1599.2</v>
      </c>
      <c r="E260" s="11">
        <v>1609</v>
      </c>
      <c r="F260" s="16">
        <v>1602.1591545638782</v>
      </c>
      <c r="G260" s="11">
        <v>1600.7221508093378</v>
      </c>
      <c r="H260" s="18">
        <v>1587.3256844701916</v>
      </c>
      <c r="I260" s="14">
        <v>1557.6144471402165</v>
      </c>
      <c r="J260" s="19">
        <f t="shared" si="8"/>
        <v>-1.2351778656126482E-2</v>
      </c>
      <c r="K260" s="12">
        <v>6.1280640320160451E-3</v>
      </c>
      <c r="L260" s="20">
        <v>-4.2516130740346547E-3</v>
      </c>
      <c r="M260" s="12">
        <v>-8.9691698259009023E-4</v>
      </c>
      <c r="N260" s="20">
        <v>-8.3690141555002873E-3</v>
      </c>
      <c r="O260" s="25">
        <v>-1.8717795358985767E-2</v>
      </c>
      <c r="P260" s="5">
        <f t="shared" si="9"/>
        <v>-3.1936328688491923E-2</v>
      </c>
    </row>
    <row r="261" spans="1:16" x14ac:dyDescent="0.3">
      <c r="A261" s="30" t="s">
        <v>477</v>
      </c>
      <c r="B261" s="49" t="s">
        <v>221</v>
      </c>
      <c r="C261" s="11">
        <v>44.924999999999997</v>
      </c>
      <c r="D261" s="4">
        <v>42.424999999999997</v>
      </c>
      <c r="E261" s="11">
        <v>41</v>
      </c>
      <c r="F261" s="16">
        <v>39.125990624916241</v>
      </c>
      <c r="G261" s="11">
        <v>38.208192041931433</v>
      </c>
      <c r="H261" s="18">
        <v>35.273904099337592</v>
      </c>
      <c r="I261" s="14">
        <v>33.334161320121368</v>
      </c>
      <c r="J261" s="19">
        <f t="shared" si="8"/>
        <v>-5.5648302726766838E-2</v>
      </c>
      <c r="K261" s="12">
        <v>-3.3588685916322913E-2</v>
      </c>
      <c r="L261" s="20">
        <v>-4.5707545733750243E-2</v>
      </c>
      <c r="M261" s="12">
        <v>-2.3457516814931023E-2</v>
      </c>
      <c r="N261" s="20">
        <v>-7.6797351190383889E-2</v>
      </c>
      <c r="O261" s="25">
        <v>-5.4990872962447312E-2</v>
      </c>
      <c r="P261" s="5">
        <f t="shared" si="9"/>
        <v>-0.18697167511899104</v>
      </c>
    </row>
    <row r="262" spans="1:16" x14ac:dyDescent="0.3">
      <c r="A262" s="30" t="s">
        <v>216</v>
      </c>
      <c r="B262" s="49" t="s">
        <v>221</v>
      </c>
      <c r="C262" s="11">
        <v>1134.25</v>
      </c>
      <c r="D262" s="4">
        <v>1115.25</v>
      </c>
      <c r="E262" s="11">
        <v>1104</v>
      </c>
      <c r="F262" s="16">
        <v>1096.5309680264991</v>
      </c>
      <c r="G262" s="11">
        <v>1081.8951220294268</v>
      </c>
      <c r="H262" s="18">
        <v>1061.2406004743568</v>
      </c>
      <c r="I262" s="14">
        <v>1029.3184965213234</v>
      </c>
      <c r="J262" s="19">
        <f t="shared" si="8"/>
        <v>-1.6751157152303284E-2</v>
      </c>
      <c r="K262" s="12">
        <v>-1.0087424344317419E-2</v>
      </c>
      <c r="L262" s="20">
        <v>-6.765427512229083E-3</v>
      </c>
      <c r="M262" s="12">
        <v>-1.3347407801362343E-2</v>
      </c>
      <c r="N262" s="20">
        <v>-1.9091057103877263E-2</v>
      </c>
      <c r="O262" s="25">
        <v>-3.0079987458795698E-2</v>
      </c>
      <c r="P262" s="5">
        <f t="shared" si="9"/>
        <v>-6.764628938285927E-2</v>
      </c>
    </row>
    <row r="263" spans="1:16" x14ac:dyDescent="0.3">
      <c r="A263" t="s">
        <v>502</v>
      </c>
      <c r="B263" s="49" t="s">
        <v>221</v>
      </c>
      <c r="C263" s="11">
        <v>46</v>
      </c>
      <c r="D263" s="4">
        <v>45</v>
      </c>
      <c r="E263" s="11">
        <v>45</v>
      </c>
      <c r="F263" s="16">
        <v>45.145373797980284</v>
      </c>
      <c r="G263" s="11">
        <v>45.246543207550374</v>
      </c>
      <c r="H263" s="18">
        <v>44.344336582024397</v>
      </c>
      <c r="I263" s="14">
        <v>43.435422326218749</v>
      </c>
      <c r="J263" s="19">
        <f t="shared" si="8"/>
        <v>-2.1739130434782608E-2</v>
      </c>
      <c r="K263" s="12">
        <v>0</v>
      </c>
      <c r="L263" s="20">
        <v>3.2305288440062085E-3</v>
      </c>
      <c r="M263" s="12">
        <v>2.2409695846756783E-3</v>
      </c>
      <c r="N263" s="20">
        <v>-1.9939791231950332E-2</v>
      </c>
      <c r="O263" s="25">
        <v>-2.0496738160112438E-2</v>
      </c>
      <c r="P263" s="5">
        <f t="shared" si="9"/>
        <v>-3.4768392750694467E-2</v>
      </c>
    </row>
    <row r="264" spans="1:16" x14ac:dyDescent="0.3">
      <c r="A264" s="30" t="s">
        <v>217</v>
      </c>
      <c r="B264" s="49" t="s">
        <v>221</v>
      </c>
      <c r="C264" s="11">
        <v>2683.125</v>
      </c>
      <c r="D264" s="4">
        <v>2692.625</v>
      </c>
      <c r="E264" s="11">
        <v>2756</v>
      </c>
      <c r="F264" s="16">
        <v>2824.0939386958776</v>
      </c>
      <c r="G264" s="11">
        <v>2881.7020629519861</v>
      </c>
      <c r="H264" s="18">
        <v>2920.6792594251524</v>
      </c>
      <c r="I264" s="14">
        <v>2927.3454395670219</v>
      </c>
      <c r="J264" s="19">
        <f t="shared" si="8"/>
        <v>3.5406475658047985E-3</v>
      </c>
      <c r="K264" s="12">
        <v>2.3536511768255775E-2</v>
      </c>
      <c r="L264" s="20">
        <v>2.4707524925935198E-2</v>
      </c>
      <c r="M264" s="12">
        <v>2.0398798873776602E-2</v>
      </c>
      <c r="N264" s="20">
        <v>1.3525755134185635E-2</v>
      </c>
      <c r="O264" s="25">
        <v>2.2824074640710457E-3</v>
      </c>
      <c r="P264" s="5">
        <f t="shared" si="9"/>
        <v>6.2171785038832333E-2</v>
      </c>
    </row>
    <row r="265" spans="1:16" x14ac:dyDescent="0.3">
      <c r="A265" t="s">
        <v>503</v>
      </c>
      <c r="B265" s="49" t="s">
        <v>221</v>
      </c>
      <c r="C265" s="11">
        <v>143.22499999999999</v>
      </c>
      <c r="D265" s="4">
        <v>144.72499999999999</v>
      </c>
      <c r="E265" s="11">
        <v>150</v>
      </c>
      <c r="F265" s="16">
        <v>156.50396249966496</v>
      </c>
      <c r="G265" s="11">
        <v>160.87659807129023</v>
      </c>
      <c r="H265" s="18">
        <v>165.28343635118185</v>
      </c>
      <c r="I265" s="14">
        <v>167.68093270121656</v>
      </c>
      <c r="J265" s="19">
        <f t="shared" si="8"/>
        <v>1.0473031942747426E-2</v>
      </c>
      <c r="K265" s="12">
        <v>3.6448436690274644E-2</v>
      </c>
      <c r="L265" s="20">
        <v>4.3359749997766484E-2</v>
      </c>
      <c r="M265" s="12">
        <v>2.7939455984282935E-2</v>
      </c>
      <c r="N265" s="20">
        <v>2.7392662032415638E-2</v>
      </c>
      <c r="O265" s="25">
        <v>1.450536365265731E-2</v>
      </c>
      <c r="P265" s="5">
        <f t="shared" si="9"/>
        <v>0.11787288467477708</v>
      </c>
    </row>
    <row r="266" spans="1:16" x14ac:dyDescent="0.3">
      <c r="A266" s="30" t="s">
        <v>218</v>
      </c>
      <c r="B266" s="49" t="s">
        <v>221</v>
      </c>
      <c r="C266" s="11">
        <v>330.47500000000002</v>
      </c>
      <c r="D266" s="4">
        <v>369.97500000000002</v>
      </c>
      <c r="E266" s="11">
        <v>411</v>
      </c>
      <c r="F266" s="16">
        <v>456.46989062402287</v>
      </c>
      <c r="G266" s="11">
        <v>498.7174540209997</v>
      </c>
      <c r="H266" s="18">
        <v>537.17116814134101</v>
      </c>
      <c r="I266" s="14">
        <v>568.70099464328268</v>
      </c>
      <c r="J266" s="19">
        <f t="shared" si="8"/>
        <v>0.11952492624252968</v>
      </c>
      <c r="K266" s="12">
        <v>0.11088587066693689</v>
      </c>
      <c r="L266" s="20">
        <v>0.1106323372847271</v>
      </c>
      <c r="M266" s="12">
        <v>9.2552793217580698E-2</v>
      </c>
      <c r="N266" s="20">
        <v>7.7105210195274498E-2</v>
      </c>
      <c r="O266" s="25">
        <v>5.8696051411392114E-2</v>
      </c>
      <c r="P266" s="5">
        <f t="shared" si="9"/>
        <v>0.38370071689363183</v>
      </c>
    </row>
    <row r="267" spans="1:16" x14ac:dyDescent="0.3">
      <c r="A267" t="s">
        <v>504</v>
      </c>
      <c r="B267" s="49" t="s">
        <v>221</v>
      </c>
      <c r="C267" s="11">
        <v>23.824999999999999</v>
      </c>
      <c r="D267" s="4">
        <v>20.324999999999999</v>
      </c>
      <c r="E267" s="11">
        <v>16</v>
      </c>
      <c r="F267" s="16">
        <v>16.051688461504103</v>
      </c>
      <c r="G267" s="11">
        <v>16.087659807129022</v>
      </c>
      <c r="H267" s="18">
        <v>16.125213302554329</v>
      </c>
      <c r="I267" s="14">
        <v>16.162017609755814</v>
      </c>
      <c r="J267" s="19">
        <f t="shared" si="8"/>
        <v>-0.14690451206715635</v>
      </c>
      <c r="K267" s="12">
        <v>-0.21279212792127922</v>
      </c>
      <c r="L267" s="20">
        <v>3.2305288440064306E-3</v>
      </c>
      <c r="M267" s="12">
        <v>2.2409695846756783E-3</v>
      </c>
      <c r="N267" s="20">
        <v>2.3343044218691045E-3</v>
      </c>
      <c r="O267" s="25">
        <v>2.2824074640708236E-3</v>
      </c>
      <c r="P267" s="5">
        <f t="shared" si="9"/>
        <v>1.0126100609738398E-2</v>
      </c>
    </row>
    <row r="268" spans="1:16" x14ac:dyDescent="0.3">
      <c r="A268" s="30" t="s">
        <v>219</v>
      </c>
      <c r="B268" s="49" t="s">
        <v>221</v>
      </c>
      <c r="C268" s="11">
        <v>5020.7</v>
      </c>
      <c r="D268" s="4">
        <v>5021.7</v>
      </c>
      <c r="E268" s="11">
        <v>5077</v>
      </c>
      <c r="F268" s="16">
        <v>5189.711525710045</v>
      </c>
      <c r="G268" s="11">
        <v>5260.6647569311908</v>
      </c>
      <c r="H268" s="18">
        <v>5297.132569889096</v>
      </c>
      <c r="I268" s="14">
        <v>5276.8987495852725</v>
      </c>
      <c r="J268" s="19">
        <f t="shared" si="8"/>
        <v>1.9917541378692216E-4</v>
      </c>
      <c r="K268" s="12">
        <v>1.101220702152661E-2</v>
      </c>
      <c r="L268" s="20">
        <v>2.2200418694119595E-2</v>
      </c>
      <c r="M268" s="12">
        <v>1.3671902738647601E-2</v>
      </c>
      <c r="N268" s="20">
        <v>6.9321682036205257E-3</v>
      </c>
      <c r="O268" s="25">
        <v>-3.8197685326661901E-3</v>
      </c>
      <c r="P268" s="5">
        <f t="shared" si="9"/>
        <v>3.9373399563772407E-2</v>
      </c>
    </row>
    <row r="269" spans="1:16" x14ac:dyDescent="0.3">
      <c r="A269" s="30" t="s">
        <v>220</v>
      </c>
      <c r="B269" s="49" t="s">
        <v>221</v>
      </c>
      <c r="C269" s="11">
        <v>1771.175</v>
      </c>
      <c r="D269" s="4">
        <v>1783.675</v>
      </c>
      <c r="E269" s="11">
        <v>1853</v>
      </c>
      <c r="F269" s="16">
        <v>1925.1993848516481</v>
      </c>
      <c r="G269" s="11">
        <v>1992.8588586081075</v>
      </c>
      <c r="H269" s="18">
        <v>2047.9020894243995</v>
      </c>
      <c r="I269" s="14">
        <v>2079.8496411554515</v>
      </c>
      <c r="J269" s="19">
        <f t="shared" si="8"/>
        <v>7.0574618544186774E-3</v>
      </c>
      <c r="K269" s="12">
        <v>3.8866385412140714E-2</v>
      </c>
      <c r="L269" s="20">
        <v>3.8963510443415172E-2</v>
      </c>
      <c r="M269" s="12">
        <v>3.5144138466298713E-2</v>
      </c>
      <c r="N269" s="20">
        <v>2.7620235411320859E-2</v>
      </c>
      <c r="O269" s="25">
        <v>1.560013630340662E-2</v>
      </c>
      <c r="P269" s="5">
        <f t="shared" si="9"/>
        <v>0.1224229040234493</v>
      </c>
    </row>
    <row r="270" spans="1:16" x14ac:dyDescent="0.3">
      <c r="A270" s="30" t="s">
        <v>221</v>
      </c>
      <c r="B270" s="49" t="s">
        <v>221</v>
      </c>
      <c r="C270" s="11">
        <v>4113.45</v>
      </c>
      <c r="D270" s="4">
        <v>4123.45</v>
      </c>
      <c r="E270" s="11">
        <v>4229</v>
      </c>
      <c r="F270" s="16">
        <v>4334.9591151349514</v>
      </c>
      <c r="G270" s="11">
        <v>4432.1502768640457</v>
      </c>
      <c r="H270" s="18">
        <v>4499.9423372440669</v>
      </c>
      <c r="I270" s="14">
        <v>4519.3041741279694</v>
      </c>
      <c r="J270" s="19">
        <f t="shared" si="8"/>
        <v>2.4310493624573049E-3</v>
      </c>
      <c r="K270" s="12">
        <v>2.5597497241387712E-2</v>
      </c>
      <c r="L270" s="20">
        <v>2.5055359454942305E-2</v>
      </c>
      <c r="M270" s="12">
        <v>2.2420317965575309E-2</v>
      </c>
      <c r="N270" s="20">
        <v>1.529552387560007E-2</v>
      </c>
      <c r="O270" s="25">
        <v>4.3026855530243768E-3</v>
      </c>
      <c r="P270" s="5">
        <f t="shared" si="9"/>
        <v>6.8646056781264939E-2</v>
      </c>
    </row>
    <row r="271" spans="1:16" x14ac:dyDescent="0.3">
      <c r="A271" s="30" t="s">
        <v>222</v>
      </c>
      <c r="B271" s="49" t="s">
        <v>221</v>
      </c>
      <c r="C271" s="11">
        <v>5181.8249999999998</v>
      </c>
      <c r="D271" s="4">
        <v>5181.3249999999998</v>
      </c>
      <c r="E271" s="11">
        <v>5179</v>
      </c>
      <c r="F271" s="16">
        <v>5127.5112329217163</v>
      </c>
      <c r="G271" s="11">
        <v>5087.7224140045528</v>
      </c>
      <c r="H271" s="18">
        <v>5013.933511262986</v>
      </c>
      <c r="I271" s="14">
        <v>4888.0002008505244</v>
      </c>
      <c r="J271" s="19">
        <f t="shared" si="8"/>
        <v>-9.6491101108200298E-5</v>
      </c>
      <c r="K271" s="12">
        <v>-4.4872691830755151E-4</v>
      </c>
      <c r="L271" s="20">
        <v>-9.9418356976798128E-3</v>
      </c>
      <c r="M271" s="12">
        <v>-7.759869673555353E-3</v>
      </c>
      <c r="N271" s="20">
        <v>-1.4503327174150482E-2</v>
      </c>
      <c r="O271" s="25">
        <v>-2.5116669403288494E-2</v>
      </c>
      <c r="P271" s="5">
        <f t="shared" si="9"/>
        <v>-5.6188414587657005E-2</v>
      </c>
    </row>
    <row r="272" spans="1:16" x14ac:dyDescent="0.3">
      <c r="A272" s="30" t="s">
        <v>223</v>
      </c>
      <c r="B272" s="49" t="s">
        <v>221</v>
      </c>
      <c r="C272" s="11">
        <v>1542.45</v>
      </c>
      <c r="D272" s="4">
        <v>1510.45</v>
      </c>
      <c r="E272" s="11">
        <v>1488</v>
      </c>
      <c r="F272" s="16">
        <v>1464.7165721122494</v>
      </c>
      <c r="G272" s="11">
        <v>1435.8236377862654</v>
      </c>
      <c r="H272" s="18">
        <v>1396.8466023337687</v>
      </c>
      <c r="I272" s="14">
        <v>1344.4778399115617</v>
      </c>
      <c r="J272" s="19">
        <f t="shared" si="8"/>
        <v>-2.0746215436480923E-2</v>
      </c>
      <c r="K272" s="12">
        <v>-1.4863120262173513E-2</v>
      </c>
      <c r="L272" s="20">
        <v>-1.564746497832703E-2</v>
      </c>
      <c r="M272" s="12">
        <v>-1.972595577608427E-2</v>
      </c>
      <c r="N272" s="20">
        <v>-2.7146116296421274E-2</v>
      </c>
      <c r="O272" s="25">
        <v>-3.7490703943233616E-2</v>
      </c>
      <c r="P272" s="5">
        <f t="shared" si="9"/>
        <v>-9.6453064575563408E-2</v>
      </c>
    </row>
    <row r="273" spans="1:16" x14ac:dyDescent="0.3">
      <c r="A273" s="30" t="s">
        <v>224</v>
      </c>
      <c r="B273" s="49" t="s">
        <v>221</v>
      </c>
      <c r="C273" s="11">
        <v>1500.125</v>
      </c>
      <c r="D273" s="4">
        <v>1534.625</v>
      </c>
      <c r="E273" s="11">
        <v>1600</v>
      </c>
      <c r="F273" s="16">
        <v>1674.3917526406467</v>
      </c>
      <c r="G273" s="11">
        <v>1739.4782166458256</v>
      </c>
      <c r="H273" s="18">
        <v>1793.9299799091689</v>
      </c>
      <c r="I273" s="14">
        <v>1828.3282421036265</v>
      </c>
      <c r="J273" s="19">
        <f t="shared" si="8"/>
        <v>2.2998083493042245E-2</v>
      </c>
      <c r="K273" s="12">
        <v>4.2599983709375344E-2</v>
      </c>
      <c r="L273" s="20">
        <v>4.6494845400404161E-2</v>
      </c>
      <c r="M273" s="12">
        <v>3.887170604043666E-2</v>
      </c>
      <c r="N273" s="20">
        <v>3.1303503971633839E-2</v>
      </c>
      <c r="O273" s="25">
        <v>1.9174807589869891E-2</v>
      </c>
      <c r="P273" s="5">
        <f t="shared" si="9"/>
        <v>0.14270515131476658</v>
      </c>
    </row>
    <row r="274" spans="1:16" x14ac:dyDescent="0.3">
      <c r="A274" s="30" t="s">
        <v>225</v>
      </c>
      <c r="B274" s="49" t="s">
        <v>221</v>
      </c>
      <c r="C274" s="11">
        <v>370</v>
      </c>
      <c r="D274" s="4">
        <v>364</v>
      </c>
      <c r="E274" s="11">
        <v>361</v>
      </c>
      <c r="F274" s="16">
        <v>357.15006826846627</v>
      </c>
      <c r="G274" s="11">
        <v>352.92303701889296</v>
      </c>
      <c r="H274" s="18">
        <v>345.68426017350839</v>
      </c>
      <c r="I274" s="14">
        <v>335.36186540243312</v>
      </c>
      <c r="J274" s="19">
        <f t="shared" si="8"/>
        <v>-1.6216216216216217E-2</v>
      </c>
      <c r="K274" s="12">
        <v>-8.2417582417582125E-3</v>
      </c>
      <c r="L274" s="20">
        <v>-1.066463083527347E-2</v>
      </c>
      <c r="M274" s="12">
        <v>-1.1835448527468539E-2</v>
      </c>
      <c r="N274" s="20">
        <v>-2.0510921889740685E-2</v>
      </c>
      <c r="O274" s="25">
        <v>-2.9860760122240371E-2</v>
      </c>
      <c r="P274" s="5">
        <f t="shared" si="9"/>
        <v>-7.1019763428163088E-2</v>
      </c>
    </row>
    <row r="275" spans="1:16" x14ac:dyDescent="0.3">
      <c r="A275" s="30" t="s">
        <v>226</v>
      </c>
      <c r="B275" s="49" t="s">
        <v>221</v>
      </c>
      <c r="C275" s="11">
        <v>5842.125</v>
      </c>
      <c r="D275" s="4">
        <v>5802.625</v>
      </c>
      <c r="E275" s="11">
        <v>5858</v>
      </c>
      <c r="F275" s="16">
        <v>5894.9825874873814</v>
      </c>
      <c r="G275" s="11">
        <v>5919.2533302855345</v>
      </c>
      <c r="H275" s="18">
        <v>5902.8358945662931</v>
      </c>
      <c r="I275" s="14">
        <v>5824.3870961157509</v>
      </c>
      <c r="J275" s="19">
        <f t="shared" si="8"/>
        <v>-6.7612384192395746E-3</v>
      </c>
      <c r="K275" s="12">
        <v>9.5430947200620952E-3</v>
      </c>
      <c r="L275" s="20">
        <v>6.3131764232471355E-3</v>
      </c>
      <c r="M275" s="12">
        <v>4.1171865120805951E-3</v>
      </c>
      <c r="N275" s="20">
        <v>-2.7735653135916305E-3</v>
      </c>
      <c r="O275" s="25">
        <v>-1.3290018535456194E-2</v>
      </c>
      <c r="P275" s="5">
        <f t="shared" si="9"/>
        <v>-5.7379487682227958E-3</v>
      </c>
    </row>
    <row r="276" spans="1:16" x14ac:dyDescent="0.3">
      <c r="A276" t="s">
        <v>505</v>
      </c>
      <c r="B276" s="49" t="s">
        <v>221</v>
      </c>
      <c r="C276" s="11">
        <v>580.52499999999998</v>
      </c>
      <c r="D276" s="4">
        <v>581.02499999999998</v>
      </c>
      <c r="E276" s="11">
        <v>591</v>
      </c>
      <c r="F276" s="16">
        <v>600.93508677755972</v>
      </c>
      <c r="G276" s="11">
        <v>608.31463645706617</v>
      </c>
      <c r="H276" s="18">
        <v>612.75810549706443</v>
      </c>
      <c r="I276" s="14">
        <v>609.10603866767224</v>
      </c>
      <c r="J276" s="19">
        <f t="shared" si="8"/>
        <v>8.6128935015718536E-4</v>
      </c>
      <c r="K276" s="12">
        <v>1.7167935975216153E-2</v>
      </c>
      <c r="L276" s="20">
        <v>1.6810637525481731E-2</v>
      </c>
      <c r="M276" s="12">
        <v>1.2280111183186726E-2</v>
      </c>
      <c r="N276" s="20">
        <v>7.304557171068371E-3</v>
      </c>
      <c r="O276" s="25">
        <v>-5.9600465446796314E-3</v>
      </c>
      <c r="P276" s="5">
        <f t="shared" si="9"/>
        <v>3.0636275241408186E-2</v>
      </c>
    </row>
    <row r="277" spans="1:16" x14ac:dyDescent="0.3">
      <c r="A277" s="30" t="s">
        <v>227</v>
      </c>
      <c r="B277" s="49" t="s">
        <v>221</v>
      </c>
      <c r="C277" s="11">
        <v>239.35</v>
      </c>
      <c r="D277" s="4">
        <v>246.35</v>
      </c>
      <c r="E277" s="11">
        <v>261</v>
      </c>
      <c r="F277" s="16">
        <v>277.89485648978973</v>
      </c>
      <c r="G277" s="11">
        <v>293.59979148010467</v>
      </c>
      <c r="H277" s="18">
        <v>307.38687857994188</v>
      </c>
      <c r="I277" s="14">
        <v>317.17959559145783</v>
      </c>
      <c r="J277" s="19">
        <f t="shared" si="8"/>
        <v>2.9245874242740756E-2</v>
      </c>
      <c r="K277" s="12">
        <v>5.9468236249238915E-2</v>
      </c>
      <c r="L277" s="20">
        <v>6.4731250918734551E-2</v>
      </c>
      <c r="M277" s="12">
        <v>5.6513946276986804E-2</v>
      </c>
      <c r="N277" s="20">
        <v>4.6958776879006958E-2</v>
      </c>
      <c r="O277" s="25">
        <v>3.1857953913830395E-2</v>
      </c>
      <c r="P277" s="5">
        <f t="shared" si="9"/>
        <v>0.21524749268757787</v>
      </c>
    </row>
    <row r="278" spans="1:16" x14ac:dyDescent="0.3">
      <c r="A278" s="30" t="s">
        <v>228</v>
      </c>
      <c r="B278" s="49" t="s">
        <v>221</v>
      </c>
      <c r="C278" s="11">
        <v>383.42500000000001</v>
      </c>
      <c r="D278" s="4">
        <v>379.92500000000001</v>
      </c>
      <c r="E278" s="11">
        <v>393</v>
      </c>
      <c r="F278" s="16">
        <v>398.28251995107053</v>
      </c>
      <c r="G278" s="11">
        <v>405.20793139206228</v>
      </c>
      <c r="H278" s="18">
        <v>410.18511338372571</v>
      </c>
      <c r="I278" s="14">
        <v>411.12132294816348</v>
      </c>
      <c r="J278" s="19">
        <f t="shared" si="8"/>
        <v>-9.1282519397535376E-3</v>
      </c>
      <c r="K278" s="12">
        <v>3.4414687109297848E-2</v>
      </c>
      <c r="L278" s="20">
        <v>1.3441526593054753E-2</v>
      </c>
      <c r="M278" s="12">
        <v>1.7388188268575133E-2</v>
      </c>
      <c r="N278" s="20">
        <v>1.2283032009182682E-2</v>
      </c>
      <c r="O278" s="25">
        <v>2.2824074640708236E-3</v>
      </c>
      <c r="P278" s="5">
        <f t="shared" si="9"/>
        <v>4.6110236509321834E-2</v>
      </c>
    </row>
    <row r="279" spans="1:16" x14ac:dyDescent="0.3">
      <c r="A279" s="30" t="s">
        <v>229</v>
      </c>
      <c r="B279" s="49" t="s">
        <v>221</v>
      </c>
      <c r="C279" s="11">
        <v>940.82500000000005</v>
      </c>
      <c r="D279" s="4">
        <v>959.32500000000005</v>
      </c>
      <c r="E279" s="11">
        <v>994</v>
      </c>
      <c r="F279" s="16">
        <v>1032.3242141804826</v>
      </c>
      <c r="G279" s="11">
        <v>1066.8129409602434</v>
      </c>
      <c r="H279" s="18">
        <v>1093.4910270794653</v>
      </c>
      <c r="I279" s="14">
        <v>1109.1184584694927</v>
      </c>
      <c r="J279" s="19">
        <f t="shared" si="8"/>
        <v>1.9663593123056891E-2</v>
      </c>
      <c r="K279" s="12">
        <v>3.6145206264821539E-2</v>
      </c>
      <c r="L279" s="20">
        <v>3.8555547465274342E-2</v>
      </c>
      <c r="M279" s="12">
        <v>3.3408813148047667E-2</v>
      </c>
      <c r="N279" s="20">
        <v>2.5007276435181636E-2</v>
      </c>
      <c r="O279" s="25">
        <v>1.4291321101889354E-2</v>
      </c>
      <c r="P279" s="5">
        <f t="shared" si="9"/>
        <v>0.11581333850049566</v>
      </c>
    </row>
    <row r="280" spans="1:16" x14ac:dyDescent="0.3">
      <c r="A280" s="30" t="s">
        <v>230</v>
      </c>
      <c r="B280" s="49" t="s">
        <v>221</v>
      </c>
      <c r="C280" s="11">
        <v>397.92500000000001</v>
      </c>
      <c r="D280" s="4">
        <v>399.42500000000001</v>
      </c>
      <c r="E280" s="11">
        <v>406</v>
      </c>
      <c r="F280" s="16">
        <v>408.31482523951058</v>
      </c>
      <c r="G280" s="11">
        <v>411.24080381973567</v>
      </c>
      <c r="H280" s="18">
        <v>411.19293921513537</v>
      </c>
      <c r="I280" s="14">
        <v>407.08081854572453</v>
      </c>
      <c r="J280" s="19">
        <f t="shared" si="8"/>
        <v>3.769554564302318E-3</v>
      </c>
      <c r="K280" s="12">
        <v>1.6461162921699968E-2</v>
      </c>
      <c r="L280" s="20">
        <v>5.7015399987945248E-3</v>
      </c>
      <c r="M280" s="12">
        <v>7.1659866342319578E-3</v>
      </c>
      <c r="N280" s="20">
        <v>-1.1639069896696164E-4</v>
      </c>
      <c r="O280" s="25">
        <v>-1.0000465176420281E-2</v>
      </c>
      <c r="P280" s="5">
        <f t="shared" si="9"/>
        <v>2.6621146446416891E-3</v>
      </c>
    </row>
    <row r="281" spans="1:16" x14ac:dyDescent="0.3">
      <c r="A281" s="30" t="s">
        <v>231</v>
      </c>
      <c r="B281" s="49" t="s">
        <v>221</v>
      </c>
      <c r="C281" s="11">
        <v>111.97499999999999</v>
      </c>
      <c r="D281" s="4">
        <v>88.474999999999994</v>
      </c>
      <c r="E281" s="11">
        <v>69</v>
      </c>
      <c r="F281" s="16">
        <v>69.22290649023644</v>
      </c>
      <c r="G281" s="11">
        <v>70.383511656189484</v>
      </c>
      <c r="H281" s="18">
        <v>69.539982367265537</v>
      </c>
      <c r="I281" s="14">
        <v>68.688574841462213</v>
      </c>
      <c r="J281" s="19">
        <f t="shared" si="8"/>
        <v>-0.20986827416834117</v>
      </c>
      <c r="K281" s="12">
        <v>-0.22011867759254022</v>
      </c>
      <c r="L281" s="20">
        <v>3.2305288440064306E-3</v>
      </c>
      <c r="M281" s="12">
        <v>1.6766201027931915E-2</v>
      </c>
      <c r="N281" s="20">
        <v>-1.1984757069872121E-2</v>
      </c>
      <c r="O281" s="25">
        <v>-1.224342452816185E-2</v>
      </c>
      <c r="P281" s="5">
        <f t="shared" si="9"/>
        <v>-4.513408094750539E-3</v>
      </c>
    </row>
    <row r="282" spans="1:16" x14ac:dyDescent="0.3">
      <c r="A282" s="30" t="s">
        <v>232</v>
      </c>
      <c r="B282" s="49" t="s">
        <v>221</v>
      </c>
      <c r="C282" s="11">
        <v>1547.5250000000001</v>
      </c>
      <c r="D282" s="4">
        <v>1538.0250000000001</v>
      </c>
      <c r="E282" s="11">
        <v>1570</v>
      </c>
      <c r="F282" s="16">
        <v>1595.1365408619699</v>
      </c>
      <c r="G282" s="11">
        <v>1619.8262468303035</v>
      </c>
      <c r="H282" s="18">
        <v>1632.6778468836258</v>
      </c>
      <c r="I282" s="14">
        <v>1629.3334002835079</v>
      </c>
      <c r="J282" s="19">
        <f t="shared" si="8"/>
        <v>-6.1388345907174352E-3</v>
      </c>
      <c r="K282" s="12">
        <v>2.0789649062921578E-2</v>
      </c>
      <c r="L282" s="20">
        <v>1.601053558087262E-2</v>
      </c>
      <c r="M282" s="12">
        <v>1.5478114465982795E-2</v>
      </c>
      <c r="N282" s="20">
        <v>7.9339374074660629E-3</v>
      </c>
      <c r="O282" s="25">
        <v>-2.0484424447245742E-3</v>
      </c>
      <c r="P282" s="5">
        <f t="shared" si="9"/>
        <v>3.7791974702871274E-2</v>
      </c>
    </row>
    <row r="283" spans="1:16" x14ac:dyDescent="0.3">
      <c r="A283" s="30" t="s">
        <v>233</v>
      </c>
      <c r="B283" s="49" t="s">
        <v>221</v>
      </c>
      <c r="C283" s="11">
        <v>1812.9</v>
      </c>
      <c r="D283" s="4">
        <v>1812.9</v>
      </c>
      <c r="E283" s="11">
        <v>1766</v>
      </c>
      <c r="F283" s="16">
        <v>1728.5662011982229</v>
      </c>
      <c r="G283" s="11">
        <v>1673.1166199414183</v>
      </c>
      <c r="H283" s="18">
        <v>1606.4743752669749</v>
      </c>
      <c r="I283" s="14">
        <v>1523.2701597194855</v>
      </c>
      <c r="J283" s="19">
        <f t="shared" si="8"/>
        <v>0</v>
      </c>
      <c r="K283" s="12">
        <v>-2.5870152793866286E-2</v>
      </c>
      <c r="L283" s="20">
        <v>-2.1196941563860205E-2</v>
      </c>
      <c r="M283" s="12">
        <v>-3.2078367156761156E-2</v>
      </c>
      <c r="N283" s="20">
        <v>-3.9831201172800923E-2</v>
      </c>
      <c r="O283" s="25">
        <v>-5.1793054921067117E-2</v>
      </c>
      <c r="P283" s="5">
        <f t="shared" si="9"/>
        <v>-0.13744611567413054</v>
      </c>
    </row>
    <row r="284" spans="1:16" x14ac:dyDescent="0.3">
      <c r="A284" s="30" t="s">
        <v>234</v>
      </c>
      <c r="B284" s="49" t="s">
        <v>221</v>
      </c>
      <c r="C284" s="11">
        <v>1279.425</v>
      </c>
      <c r="D284" s="4">
        <v>1299.925</v>
      </c>
      <c r="E284" s="11">
        <v>1352</v>
      </c>
      <c r="F284" s="16">
        <v>1395.4936656220129</v>
      </c>
      <c r="G284" s="11">
        <v>1439.8455527380474</v>
      </c>
      <c r="H284" s="18">
        <v>1475.4570171837208</v>
      </c>
      <c r="I284" s="14">
        <v>1493.976502801803</v>
      </c>
      <c r="J284" s="19">
        <f t="shared" si="8"/>
        <v>1.6022822752408308E-2</v>
      </c>
      <c r="K284" s="12">
        <v>4.0060003461738214E-2</v>
      </c>
      <c r="L284" s="20">
        <v>3.2169871022198926E-2</v>
      </c>
      <c r="M284" s="12">
        <v>3.17822203057192E-2</v>
      </c>
      <c r="N284" s="20">
        <v>2.473283636425716E-2</v>
      </c>
      <c r="O284" s="25">
        <v>1.255169442579307E-2</v>
      </c>
      <c r="P284" s="5">
        <f t="shared" si="9"/>
        <v>0.10501220621435134</v>
      </c>
    </row>
    <row r="285" spans="1:16" x14ac:dyDescent="0.3">
      <c r="A285" s="30" t="s">
        <v>235</v>
      </c>
      <c r="B285" s="49" t="s">
        <v>130</v>
      </c>
      <c r="C285" s="11">
        <v>889.22500000000002</v>
      </c>
      <c r="D285" s="4">
        <v>859.72500000000002</v>
      </c>
      <c r="E285" s="11">
        <v>829</v>
      </c>
      <c r="F285" s="16">
        <v>796.47725888770776</v>
      </c>
      <c r="G285" s="11">
        <v>775.43396721747933</v>
      </c>
      <c r="H285" s="18">
        <v>737.40344491356382</v>
      </c>
      <c r="I285" s="14">
        <v>698.35826000518909</v>
      </c>
      <c r="J285" s="19">
        <f t="shared" si="8"/>
        <v>-3.3174955719868421E-2</v>
      </c>
      <c r="K285" s="12">
        <v>-3.5738172089912479E-2</v>
      </c>
      <c r="L285" s="20">
        <v>-3.9231292053428568E-2</v>
      </c>
      <c r="M285" s="12">
        <v>-2.6420455117093566E-2</v>
      </c>
      <c r="N285" s="20">
        <v>-4.9044179016792366E-2</v>
      </c>
      <c r="O285" s="25">
        <v>-5.29495558743307E-2</v>
      </c>
      <c r="P285" s="5">
        <f t="shared" si="9"/>
        <v>-0.15758955367287203</v>
      </c>
    </row>
    <row r="286" spans="1:16" x14ac:dyDescent="0.3">
      <c r="A286" t="s">
        <v>506</v>
      </c>
      <c r="B286" s="49" t="s">
        <v>130</v>
      </c>
      <c r="C286" s="11">
        <v>277.67500000000001</v>
      </c>
      <c r="D286" s="4">
        <v>265.17500000000001</v>
      </c>
      <c r="E286" s="11">
        <v>255</v>
      </c>
      <c r="F286" s="16">
        <v>242.14509629500665</v>
      </c>
      <c r="G286" s="11">
        <v>234.13103010179375</v>
      </c>
      <c r="H286" s="18">
        <v>220.12043131748172</v>
      </c>
      <c r="I286" s="14">
        <v>206.10573289551422</v>
      </c>
      <c r="J286" s="19">
        <f t="shared" si="8"/>
        <v>-4.5016656162780229E-2</v>
      </c>
      <c r="K286" s="12">
        <v>-3.837088714999537E-2</v>
      </c>
      <c r="L286" s="20">
        <v>-5.0411387078405312E-2</v>
      </c>
      <c r="M286" s="12">
        <v>-3.3096132508292908E-2</v>
      </c>
      <c r="N286" s="20">
        <v>-5.9840845436935908E-2</v>
      </c>
      <c r="O286" s="25">
        <v>-6.3668321645953707E-2</v>
      </c>
      <c r="P286" s="5">
        <f t="shared" si="9"/>
        <v>-0.19174222393915991</v>
      </c>
    </row>
    <row r="287" spans="1:16" x14ac:dyDescent="0.3">
      <c r="A287" s="30" t="s">
        <v>432</v>
      </c>
      <c r="B287" s="49" t="s">
        <v>130</v>
      </c>
      <c r="C287" s="11">
        <v>33022.375</v>
      </c>
      <c r="D287" s="4">
        <v>32383.875</v>
      </c>
      <c r="E287" s="11">
        <v>31753</v>
      </c>
      <c r="F287" s="16">
        <v>31353.787571917488</v>
      </c>
      <c r="G287" s="11">
        <v>31285.508757362768</v>
      </c>
      <c r="H287" s="18">
        <v>30529.703276319637</v>
      </c>
      <c r="I287" s="14">
        <v>29687.229643085913</v>
      </c>
      <c r="J287" s="19">
        <f t="shared" si="8"/>
        <v>-1.9335374878396844E-2</v>
      </c>
      <c r="K287" s="12">
        <v>-1.9481146095085888E-2</v>
      </c>
      <c r="L287" s="20">
        <v>-1.2572431835811138E-2</v>
      </c>
      <c r="M287" s="12">
        <v>-2.1776895183112099E-3</v>
      </c>
      <c r="N287" s="20">
        <v>-2.4158324766422656E-2</v>
      </c>
      <c r="O287" s="25">
        <v>-2.7595211968115874E-2</v>
      </c>
      <c r="P287" s="5">
        <f t="shared" si="9"/>
        <v>-6.5057486124589378E-2</v>
      </c>
    </row>
    <row r="288" spans="1:16" x14ac:dyDescent="0.3">
      <c r="A288" s="30" t="s">
        <v>236</v>
      </c>
      <c r="B288" s="49" t="s">
        <v>130</v>
      </c>
      <c r="C288" s="11">
        <v>1283</v>
      </c>
      <c r="D288" s="4">
        <v>1236</v>
      </c>
      <c r="E288" s="11">
        <v>1184</v>
      </c>
      <c r="F288" s="16">
        <v>1123.6733187574068</v>
      </c>
      <c r="G288" s="11">
        <v>1080.6047543159711</v>
      </c>
      <c r="H288" s="18">
        <v>1014.5550788905749</v>
      </c>
      <c r="I288" s="14">
        <v>946.48555009299264</v>
      </c>
      <c r="J288" s="19">
        <f t="shared" si="8"/>
        <v>-3.6632891660171474E-2</v>
      </c>
      <c r="K288" s="12">
        <v>-4.2071197411003292E-2</v>
      </c>
      <c r="L288" s="20">
        <v>-5.0951588887325316E-2</v>
      </c>
      <c r="M288" s="12">
        <v>-3.8328367971807165E-2</v>
      </c>
      <c r="N288" s="20">
        <v>-6.1122880647703659E-2</v>
      </c>
      <c r="O288" s="25">
        <v>-6.7092985106355085E-2</v>
      </c>
      <c r="P288" s="5">
        <f t="shared" si="9"/>
        <v>-0.20060342052956703</v>
      </c>
    </row>
    <row r="289" spans="1:16" x14ac:dyDescent="0.3">
      <c r="A289" s="30" t="s">
        <v>237</v>
      </c>
      <c r="B289" s="49" t="s">
        <v>130</v>
      </c>
      <c r="C289" s="11">
        <v>1490.1</v>
      </c>
      <c r="D289" s="4">
        <v>1499.1</v>
      </c>
      <c r="E289" s="11">
        <v>1532</v>
      </c>
      <c r="F289" s="16">
        <v>1556.9329332026045</v>
      </c>
      <c r="G289" s="11">
        <v>1606.8992920661572</v>
      </c>
      <c r="H289" s="18">
        <v>1620.8868124287289</v>
      </c>
      <c r="I289" s="14">
        <v>1628.8355978344523</v>
      </c>
      <c r="J289" s="19">
        <f t="shared" si="8"/>
        <v>6.0398630964364815E-3</v>
      </c>
      <c r="K289" s="12">
        <v>2.1946501234073823E-2</v>
      </c>
      <c r="L289" s="20">
        <v>1.6274760576112657E-2</v>
      </c>
      <c r="M289" s="12">
        <v>3.2092813889402327E-2</v>
      </c>
      <c r="N289" s="20">
        <v>8.7046652093465404E-3</v>
      </c>
      <c r="O289" s="25">
        <v>4.903973149002816E-3</v>
      </c>
      <c r="P289" s="5">
        <f t="shared" si="9"/>
        <v>6.320861477444667E-2</v>
      </c>
    </row>
    <row r="290" spans="1:16" x14ac:dyDescent="0.3">
      <c r="A290" s="30" t="s">
        <v>436</v>
      </c>
      <c r="B290" s="49" t="s">
        <v>130</v>
      </c>
      <c r="C290" s="11">
        <v>9507.9</v>
      </c>
      <c r="D290" s="4">
        <v>9635.9</v>
      </c>
      <c r="E290" s="11">
        <v>9672</v>
      </c>
      <c r="F290" s="16">
        <v>9891.9273635224599</v>
      </c>
      <c r="G290" s="11">
        <v>10146.678531035432</v>
      </c>
      <c r="H290" s="18">
        <v>10176.567758773213</v>
      </c>
      <c r="I290" s="14">
        <v>10169.216840534014</v>
      </c>
      <c r="J290" s="19">
        <f t="shared" si="8"/>
        <v>1.3462489088021541E-2</v>
      </c>
      <c r="K290" s="12">
        <v>3.7464066667358686E-3</v>
      </c>
      <c r="L290" s="20">
        <v>2.2738561158236248E-2</v>
      </c>
      <c r="M290" s="12">
        <v>2.5753440977780873E-2</v>
      </c>
      <c r="N290" s="20">
        <v>2.9457154522398721E-3</v>
      </c>
      <c r="O290" s="25">
        <v>-7.2233766958040846E-4</v>
      </c>
      <c r="P290" s="5">
        <f t="shared" si="9"/>
        <v>5.1407861924525892E-2</v>
      </c>
    </row>
    <row r="291" spans="1:16" x14ac:dyDescent="0.3">
      <c r="A291" s="30" t="s">
        <v>238</v>
      </c>
      <c r="B291" s="49" t="s">
        <v>130</v>
      </c>
      <c r="C291" s="11">
        <v>360.875</v>
      </c>
      <c r="D291" s="4">
        <v>360.375</v>
      </c>
      <c r="E291" s="11">
        <v>373</v>
      </c>
      <c r="F291" s="16">
        <v>382.22903630038235</v>
      </c>
      <c r="G291" s="11">
        <v>398.22286316458946</v>
      </c>
      <c r="H291" s="18">
        <v>405.22170310718224</v>
      </c>
      <c r="I291" s="14">
        <v>410.21043925806237</v>
      </c>
      <c r="J291" s="19">
        <f t="shared" si="8"/>
        <v>-1.3855213023900243E-3</v>
      </c>
      <c r="K291" s="12">
        <v>3.5032951786333699E-2</v>
      </c>
      <c r="L291" s="20">
        <v>2.4742724665904436E-2</v>
      </c>
      <c r="M291" s="12">
        <v>4.184356850283355E-2</v>
      </c>
      <c r="N291" s="20">
        <v>1.7575183621991286E-2</v>
      </c>
      <c r="O291" s="25">
        <v>1.231112774223897E-2</v>
      </c>
      <c r="P291" s="5">
        <f t="shared" si="9"/>
        <v>9.9759890772285156E-2</v>
      </c>
    </row>
    <row r="292" spans="1:16" x14ac:dyDescent="0.3">
      <c r="A292" s="30" t="s">
        <v>239</v>
      </c>
      <c r="B292" s="49" t="s">
        <v>130</v>
      </c>
      <c r="C292" s="11">
        <v>2796.6</v>
      </c>
      <c r="D292" s="4">
        <v>2803.6</v>
      </c>
      <c r="E292" s="11">
        <v>2867</v>
      </c>
      <c r="F292" s="16">
        <v>2935.7591426840886</v>
      </c>
      <c r="G292" s="11">
        <v>3041.7022714079189</v>
      </c>
      <c r="H292" s="18">
        <v>3079.6849436145849</v>
      </c>
      <c r="I292" s="14">
        <v>3105.5931791634766</v>
      </c>
      <c r="J292" s="19">
        <f t="shared" si="8"/>
        <v>2.5030394049917757E-3</v>
      </c>
      <c r="K292" s="12">
        <v>2.2613782279925942E-2</v>
      </c>
      <c r="L292" s="20">
        <v>2.3982958731806336E-2</v>
      </c>
      <c r="M292" s="12">
        <v>3.6087132347979001E-2</v>
      </c>
      <c r="N292" s="20">
        <v>1.2487307703881401E-2</v>
      </c>
      <c r="O292" s="25">
        <v>8.4126253247462923E-3</v>
      </c>
      <c r="P292" s="5">
        <f t="shared" si="9"/>
        <v>8.3220501975401692E-2</v>
      </c>
    </row>
    <row r="293" spans="1:16" x14ac:dyDescent="0.3">
      <c r="A293" t="s">
        <v>507</v>
      </c>
      <c r="B293" s="49" t="s">
        <v>130</v>
      </c>
      <c r="C293" s="11">
        <v>152.80000000000001</v>
      </c>
      <c r="D293" s="4">
        <v>145.80000000000001</v>
      </c>
      <c r="E293" s="11">
        <v>138</v>
      </c>
      <c r="F293" s="16">
        <v>129.07734471923908</v>
      </c>
      <c r="G293" s="11">
        <v>122.06831483939675</v>
      </c>
      <c r="H293" s="18">
        <v>113.06185790397926</v>
      </c>
      <c r="I293" s="14">
        <v>104.05337971424021</v>
      </c>
      <c r="J293" s="19">
        <f t="shared" si="8"/>
        <v>-4.581151832460733E-2</v>
      </c>
      <c r="K293" s="12">
        <v>-5.3497942386831365E-2</v>
      </c>
      <c r="L293" s="20">
        <v>-6.4656922324354493E-2</v>
      </c>
      <c r="M293" s="12">
        <v>-5.4301007625218278E-2</v>
      </c>
      <c r="N293" s="20">
        <v>-7.3782102646924641E-2</v>
      </c>
      <c r="O293" s="25">
        <v>-7.9677429300602287E-2</v>
      </c>
      <c r="P293" s="5">
        <f t="shared" si="9"/>
        <v>-0.24599000207072313</v>
      </c>
    </row>
    <row r="294" spans="1:16" x14ac:dyDescent="0.3">
      <c r="A294" s="30" t="s">
        <v>240</v>
      </c>
      <c r="B294" s="49" t="s">
        <v>130</v>
      </c>
      <c r="C294" s="11">
        <v>1411.7750000000001</v>
      </c>
      <c r="D294" s="4">
        <v>1454.2750000000001</v>
      </c>
      <c r="E294" s="11">
        <v>1551</v>
      </c>
      <c r="F294" s="16">
        <v>1550.9293357738027</v>
      </c>
      <c r="G294" s="11">
        <v>1562.8746539273584</v>
      </c>
      <c r="H294" s="18">
        <v>1541.8435666374517</v>
      </c>
      <c r="I294" s="14">
        <v>1515.7775987218645</v>
      </c>
      <c r="J294" s="19">
        <f t="shared" si="8"/>
        <v>3.0103947158718631E-2</v>
      </c>
      <c r="K294" s="12">
        <v>6.6510804352684305E-2</v>
      </c>
      <c r="L294" s="20">
        <v>-4.5560429527635726E-5</v>
      </c>
      <c r="M294" s="12">
        <v>7.7020389504696141E-3</v>
      </c>
      <c r="N294" s="20">
        <v>-1.3456669245391906E-2</v>
      </c>
      <c r="O294" s="25">
        <v>-1.6905715002225152E-2</v>
      </c>
      <c r="P294" s="5">
        <f t="shared" si="9"/>
        <v>-2.2709478580358169E-2</v>
      </c>
    </row>
    <row r="295" spans="1:16" x14ac:dyDescent="0.3">
      <c r="A295" s="30" t="s">
        <v>241</v>
      </c>
      <c r="B295" s="49" t="s">
        <v>130</v>
      </c>
      <c r="C295" s="11">
        <v>546.6</v>
      </c>
      <c r="D295" s="4">
        <v>547.6</v>
      </c>
      <c r="E295" s="11">
        <v>549</v>
      </c>
      <c r="F295" s="16">
        <v>551.3303638783002</v>
      </c>
      <c r="G295" s="11">
        <v>560.31357631198512</v>
      </c>
      <c r="H295" s="18">
        <v>556.30436278418108</v>
      </c>
      <c r="I295" s="14">
        <v>551.28280983217644</v>
      </c>
      <c r="J295" s="19">
        <f t="shared" si="8"/>
        <v>1.8294914013904135E-3</v>
      </c>
      <c r="K295" s="12">
        <v>2.5566106647187947E-3</v>
      </c>
      <c r="L295" s="20">
        <v>4.2447429477234788E-3</v>
      </c>
      <c r="M295" s="12">
        <v>1.6293701602960953E-2</v>
      </c>
      <c r="N295" s="20">
        <v>-7.1553032039539666E-3</v>
      </c>
      <c r="O295" s="25">
        <v>-9.0266287448707017E-3</v>
      </c>
      <c r="P295" s="5">
        <f t="shared" si="9"/>
        <v>4.1581235558769396E-3</v>
      </c>
    </row>
    <row r="296" spans="1:16" x14ac:dyDescent="0.3">
      <c r="A296" s="30" t="s">
        <v>242</v>
      </c>
      <c r="B296" s="49" t="s">
        <v>130</v>
      </c>
      <c r="C296" s="11">
        <v>919.42499999999995</v>
      </c>
      <c r="D296" s="4">
        <v>881.92499999999995</v>
      </c>
      <c r="E296" s="11">
        <v>840</v>
      </c>
      <c r="F296" s="16">
        <v>807.48385417384429</v>
      </c>
      <c r="G296" s="11">
        <v>780.43676700597928</v>
      </c>
      <c r="H296" s="18">
        <v>736.40289749848432</v>
      </c>
      <c r="I296" s="14">
        <v>691.35466713980747</v>
      </c>
      <c r="J296" s="19">
        <f t="shared" si="8"/>
        <v>-4.0786361040867934E-2</v>
      </c>
      <c r="K296" s="12">
        <v>-4.7538055957139114E-2</v>
      </c>
      <c r="L296" s="20">
        <v>-3.8709697412090183E-2</v>
      </c>
      <c r="M296" s="12">
        <v>-3.3495514527083103E-2</v>
      </c>
      <c r="N296" s="20">
        <v>-5.6422084874888534E-2</v>
      </c>
      <c r="O296" s="25">
        <v>-6.1173347513572951E-2</v>
      </c>
      <c r="P296" s="5">
        <f t="shared" si="9"/>
        <v>-0.1769587295954673</v>
      </c>
    </row>
    <row r="297" spans="1:16" x14ac:dyDescent="0.3">
      <c r="A297" s="30" t="s">
        <v>243</v>
      </c>
      <c r="B297" s="49" t="s">
        <v>130</v>
      </c>
      <c r="C297" s="11">
        <v>2205</v>
      </c>
      <c r="D297" s="4">
        <v>2227</v>
      </c>
      <c r="E297" s="11">
        <v>2221</v>
      </c>
      <c r="F297" s="16">
        <v>2225.3334469425404</v>
      </c>
      <c r="G297" s="11">
        <v>2251.2599048249399</v>
      </c>
      <c r="H297" s="18">
        <v>2227.2185459668831</v>
      </c>
      <c r="I297" s="14">
        <v>2196.1266199303582</v>
      </c>
      <c r="J297" s="19">
        <f t="shared" si="8"/>
        <v>9.9773242630385485E-3</v>
      </c>
      <c r="K297" s="12">
        <v>-2.6942074539739735E-3</v>
      </c>
      <c r="L297" s="20">
        <v>1.9511242424765651E-3</v>
      </c>
      <c r="M297" s="12">
        <v>1.1650594618986432E-2</v>
      </c>
      <c r="N297" s="20">
        <v>-1.0679068554692805E-2</v>
      </c>
      <c r="O297" s="25">
        <v>-1.3959979855962978E-2</v>
      </c>
      <c r="P297" s="5">
        <f t="shared" si="9"/>
        <v>-1.1199180580658184E-2</v>
      </c>
    </row>
    <row r="298" spans="1:16" x14ac:dyDescent="0.3">
      <c r="A298" s="30" t="s">
        <v>244</v>
      </c>
      <c r="B298" s="49" t="s">
        <v>130</v>
      </c>
      <c r="C298" s="11">
        <v>2883.15</v>
      </c>
      <c r="D298" s="4">
        <v>2907.15</v>
      </c>
      <c r="E298" s="11">
        <v>2900</v>
      </c>
      <c r="F298" s="16">
        <v>2897.7363589683437</v>
      </c>
      <c r="G298" s="11">
        <v>2929.639556145522</v>
      </c>
      <c r="H298" s="18">
        <v>2896.5847666550439</v>
      </c>
      <c r="I298" s="14">
        <v>2854.4643492762243</v>
      </c>
      <c r="J298" s="19">
        <f t="shared" si="8"/>
        <v>8.3242287081837577E-3</v>
      </c>
      <c r="K298" s="12">
        <v>-2.4594534165763848E-3</v>
      </c>
      <c r="L298" s="20">
        <v>-7.8056587298491742E-4</v>
      </c>
      <c r="M298" s="12">
        <v>1.1009696268067914E-2</v>
      </c>
      <c r="N298" s="20">
        <v>-1.1282886121993685E-2</v>
      </c>
      <c r="O298" s="25">
        <v>-1.4541406784880695E-2</v>
      </c>
      <c r="P298" s="5">
        <f t="shared" si="9"/>
        <v>-1.5701948525439893E-2</v>
      </c>
    </row>
    <row r="299" spans="1:16" x14ac:dyDescent="0.3">
      <c r="A299" s="30" t="s">
        <v>245</v>
      </c>
      <c r="B299" s="49" t="s">
        <v>130</v>
      </c>
      <c r="C299" s="11">
        <v>3888.125</v>
      </c>
      <c r="D299" s="4">
        <v>3846.625</v>
      </c>
      <c r="E299" s="11">
        <v>3803</v>
      </c>
      <c r="F299" s="16">
        <v>3758.2519904299375</v>
      </c>
      <c r="G299" s="11">
        <v>3760.1043210365001</v>
      </c>
      <c r="H299" s="18">
        <v>3680.013392662263</v>
      </c>
      <c r="I299" s="14">
        <v>3589.841600141287</v>
      </c>
      <c r="J299" s="19">
        <f t="shared" si="8"/>
        <v>-1.0673525156727214E-2</v>
      </c>
      <c r="K299" s="12">
        <v>-1.1341110713937508E-2</v>
      </c>
      <c r="L299" s="20">
        <v>-1.1766502647926003E-2</v>
      </c>
      <c r="M299" s="12">
        <v>4.9287025225552838E-4</v>
      </c>
      <c r="N299" s="20">
        <v>-2.1300187850149754E-2</v>
      </c>
      <c r="O299" s="25">
        <v>-2.4503115314953305E-2</v>
      </c>
      <c r="P299" s="5">
        <f t="shared" si="9"/>
        <v>-5.6050065700424131E-2</v>
      </c>
    </row>
    <row r="300" spans="1:16" x14ac:dyDescent="0.3">
      <c r="A300" s="30" t="s">
        <v>246</v>
      </c>
      <c r="B300" s="49" t="s">
        <v>130</v>
      </c>
      <c r="C300" s="11">
        <v>1183.175</v>
      </c>
      <c r="D300" s="4">
        <v>1203.675</v>
      </c>
      <c r="E300" s="11">
        <v>1211</v>
      </c>
      <c r="F300" s="16">
        <v>1223.7332759041037</v>
      </c>
      <c r="G300" s="11">
        <v>1248.6988272095668</v>
      </c>
      <c r="H300" s="18">
        <v>1246.6820791890102</v>
      </c>
      <c r="I300" s="14">
        <v>1240.6364504390178</v>
      </c>
      <c r="J300" s="19">
        <f t="shared" si="8"/>
        <v>1.732626196462907E-2</v>
      </c>
      <c r="K300" s="12">
        <v>6.0855297318629376E-3</v>
      </c>
      <c r="L300" s="20">
        <v>1.0514678698681834E-2</v>
      </c>
      <c r="M300" s="12">
        <v>2.0401137892583909E-2</v>
      </c>
      <c r="N300" s="20">
        <v>-1.6150796145644186E-3</v>
      </c>
      <c r="O300" s="25">
        <v>-4.8493748734441677E-3</v>
      </c>
      <c r="P300" s="5">
        <f t="shared" si="9"/>
        <v>2.4472708867892514E-2</v>
      </c>
    </row>
    <row r="301" spans="1:16" x14ac:dyDescent="0.3">
      <c r="A301" t="s">
        <v>508</v>
      </c>
      <c r="B301" s="49" t="s">
        <v>130</v>
      </c>
      <c r="C301" s="11">
        <v>38.725000000000001</v>
      </c>
      <c r="D301" s="4">
        <v>32.225000000000001</v>
      </c>
      <c r="E301" s="11">
        <v>26</v>
      </c>
      <c r="F301" s="16">
        <v>26.015588858141207</v>
      </c>
      <c r="G301" s="11">
        <v>26.014558900199308</v>
      </c>
      <c r="H301" s="18">
        <v>26.014232792066025</v>
      </c>
      <c r="I301" s="14">
        <v>25.012831662076973</v>
      </c>
      <c r="J301" s="19">
        <f t="shared" si="8"/>
        <v>-0.16785022595222723</v>
      </c>
      <c r="K301" s="12">
        <v>-0.19317300232738566</v>
      </c>
      <c r="L301" s="20">
        <v>5.9957146696953956E-4</v>
      </c>
      <c r="M301" s="12">
        <v>-3.9590029943803451E-5</v>
      </c>
      <c r="N301" s="20">
        <v>-1.253560110447971E-5</v>
      </c>
      <c r="O301" s="25">
        <v>-3.8494355685725457E-2</v>
      </c>
      <c r="P301" s="5">
        <f t="shared" si="9"/>
        <v>-3.7968012997039495E-2</v>
      </c>
    </row>
    <row r="302" spans="1:16" x14ac:dyDescent="0.3">
      <c r="A302" t="s">
        <v>509</v>
      </c>
      <c r="B302" s="49" t="s">
        <v>130</v>
      </c>
      <c r="C302" s="11">
        <v>342.47500000000002</v>
      </c>
      <c r="D302" s="4">
        <v>325.97500000000002</v>
      </c>
      <c r="E302" s="11">
        <v>308</v>
      </c>
      <c r="F302" s="16">
        <v>290.17387572542117</v>
      </c>
      <c r="G302" s="11">
        <v>276.15454832519265</v>
      </c>
      <c r="H302" s="18">
        <v>255.13959084526289</v>
      </c>
      <c r="I302" s="14">
        <v>235.12061762352354</v>
      </c>
      <c r="J302" s="19">
        <f t="shared" si="8"/>
        <v>-4.8178699175122269E-2</v>
      </c>
      <c r="K302" s="12">
        <v>-5.5142265511158861E-2</v>
      </c>
      <c r="L302" s="20">
        <v>-5.7877026865515657E-2</v>
      </c>
      <c r="M302" s="12">
        <v>-4.8313540856084525E-2</v>
      </c>
      <c r="N302" s="20">
        <v>-7.6098538327107557E-2</v>
      </c>
      <c r="O302" s="25">
        <v>-7.8462825606240183E-2</v>
      </c>
      <c r="P302" s="5">
        <f t="shared" si="9"/>
        <v>-0.2366213713521963</v>
      </c>
    </row>
    <row r="303" spans="1:16" x14ac:dyDescent="0.3">
      <c r="A303" s="30" t="s">
        <v>247</v>
      </c>
      <c r="B303" s="49" t="s">
        <v>130</v>
      </c>
      <c r="C303" s="11">
        <v>1718.6</v>
      </c>
      <c r="D303" s="4">
        <v>1649.6</v>
      </c>
      <c r="E303" s="11">
        <v>1572</v>
      </c>
      <c r="F303" s="16">
        <v>1493.8951602001855</v>
      </c>
      <c r="G303" s="11">
        <v>1434.802979341762</v>
      </c>
      <c r="H303" s="18">
        <v>1344.7357258667973</v>
      </c>
      <c r="I303" s="14">
        <v>1252.6426096368148</v>
      </c>
      <c r="J303" s="19">
        <f t="shared" si="8"/>
        <v>-4.0148958454556037E-2</v>
      </c>
      <c r="K303" s="12">
        <v>-4.7041707080504258E-2</v>
      </c>
      <c r="L303" s="20">
        <v>-4.9685012595301892E-2</v>
      </c>
      <c r="M303" s="12">
        <v>-3.9555775018713546E-2</v>
      </c>
      <c r="N303" s="20">
        <v>-6.2773255124048077E-2</v>
      </c>
      <c r="O303" s="25">
        <v>-6.8484174591718183E-2</v>
      </c>
      <c r="P303" s="5">
        <f t="shared" si="9"/>
        <v>-0.20315355621067763</v>
      </c>
    </row>
    <row r="304" spans="1:16" x14ac:dyDescent="0.3">
      <c r="A304" s="30" t="s">
        <v>248</v>
      </c>
      <c r="B304" s="49" t="s">
        <v>130</v>
      </c>
      <c r="C304" s="11">
        <v>2220.4</v>
      </c>
      <c r="D304" s="4">
        <v>2210.4</v>
      </c>
      <c r="E304" s="11">
        <v>2194</v>
      </c>
      <c r="F304" s="16">
        <v>2182.3076653694607</v>
      </c>
      <c r="G304" s="11">
        <v>2193.2274272783416</v>
      </c>
      <c r="H304" s="18">
        <v>2156.1796794962415</v>
      </c>
      <c r="I304" s="14">
        <v>2112.0835055457792</v>
      </c>
      <c r="J304" s="19">
        <f t="shared" si="8"/>
        <v>-4.5036930282831922E-3</v>
      </c>
      <c r="K304" s="12">
        <v>-7.4194715888526996E-3</v>
      </c>
      <c r="L304" s="20">
        <v>-5.3292318279577477E-3</v>
      </c>
      <c r="M304" s="12">
        <v>5.0037682963608443E-3</v>
      </c>
      <c r="N304" s="20">
        <v>-1.6891886049443583E-2</v>
      </c>
      <c r="O304" s="25">
        <v>-2.0451066471772306E-2</v>
      </c>
      <c r="P304" s="5">
        <f t="shared" si="9"/>
        <v>-3.7336597289982135E-2</v>
      </c>
    </row>
    <row r="305" spans="1:16" x14ac:dyDescent="0.3">
      <c r="A305" s="30" t="s">
        <v>249</v>
      </c>
      <c r="B305" s="49" t="s">
        <v>130</v>
      </c>
      <c r="C305" s="11">
        <v>130.25</v>
      </c>
      <c r="D305" s="4">
        <v>132.25</v>
      </c>
      <c r="E305" s="11">
        <v>134</v>
      </c>
      <c r="F305" s="16">
        <v>136.08154171950787</v>
      </c>
      <c r="G305" s="11">
        <v>139.0778341202963</v>
      </c>
      <c r="H305" s="18">
        <v>139.07609069604527</v>
      </c>
      <c r="I305" s="14">
        <v>139.07134404114797</v>
      </c>
      <c r="J305" s="19">
        <f t="shared" si="8"/>
        <v>1.5355086372360844E-2</v>
      </c>
      <c r="K305" s="12">
        <v>1.3232514177693666E-2</v>
      </c>
      <c r="L305" s="20">
        <v>1.5533893429163115E-2</v>
      </c>
      <c r="M305" s="12">
        <v>2.201836018998371E-2</v>
      </c>
      <c r="N305" s="20">
        <v>-1.2535601104701755E-5</v>
      </c>
      <c r="O305" s="25">
        <v>-3.4129913154323788E-5</v>
      </c>
      <c r="P305" s="5">
        <f t="shared" si="9"/>
        <v>3.7845851053343038E-2</v>
      </c>
    </row>
    <row r="306" spans="1:16" x14ac:dyDescent="0.3">
      <c r="A306" s="30" t="s">
        <v>250</v>
      </c>
      <c r="B306" s="49" t="s">
        <v>130</v>
      </c>
      <c r="C306" s="11">
        <v>1606.425</v>
      </c>
      <c r="D306" s="4">
        <v>1520.925</v>
      </c>
      <c r="E306" s="11">
        <v>1435</v>
      </c>
      <c r="F306" s="16">
        <v>1340.8034257657391</v>
      </c>
      <c r="G306" s="11">
        <v>1267.7094664058664</v>
      </c>
      <c r="H306" s="18">
        <v>1166.6382859826531</v>
      </c>
      <c r="I306" s="14">
        <v>1064.546115537996</v>
      </c>
      <c r="J306" s="19">
        <f t="shared" si="8"/>
        <v>-5.3223773285400816E-2</v>
      </c>
      <c r="K306" s="12">
        <v>-5.6495224945345757E-2</v>
      </c>
      <c r="L306" s="20">
        <v>-6.5642212009937917E-2</v>
      </c>
      <c r="M306" s="12">
        <v>-5.4515045199954204E-2</v>
      </c>
      <c r="N306" s="20">
        <v>-7.9727400561079853E-2</v>
      </c>
      <c r="O306" s="25">
        <v>-8.7509703454199061E-2</v>
      </c>
      <c r="P306" s="5">
        <f t="shared" si="9"/>
        <v>-0.25815601704669267</v>
      </c>
    </row>
    <row r="307" spans="1:16" x14ac:dyDescent="0.3">
      <c r="A307" s="30" t="s">
        <v>251</v>
      </c>
      <c r="B307" s="49" t="s">
        <v>130</v>
      </c>
      <c r="C307" s="11">
        <v>1260.675</v>
      </c>
      <c r="D307" s="4">
        <v>1245.175</v>
      </c>
      <c r="E307" s="11">
        <v>1226</v>
      </c>
      <c r="F307" s="16">
        <v>1211.7260810465002</v>
      </c>
      <c r="G307" s="11">
        <v>1209.6769888592678</v>
      </c>
      <c r="H307" s="18">
        <v>1180.6459497937656</v>
      </c>
      <c r="I307" s="14">
        <v>1148.5892299225745</v>
      </c>
      <c r="J307" s="19">
        <f t="shared" si="8"/>
        <v>-1.2295000694072621E-2</v>
      </c>
      <c r="K307" s="12">
        <v>-1.5399441845523665E-2</v>
      </c>
      <c r="L307" s="20">
        <v>-1.164267451345824E-2</v>
      </c>
      <c r="M307" s="12">
        <v>-1.691052309002683E-3</v>
      </c>
      <c r="N307" s="20">
        <v>-2.3999000834825091E-2</v>
      </c>
      <c r="O307" s="25">
        <v>-2.7151848423984104E-2</v>
      </c>
      <c r="P307" s="5">
        <f t="shared" si="9"/>
        <v>-6.3140921759727131E-2</v>
      </c>
    </row>
    <row r="308" spans="1:16" x14ac:dyDescent="0.3">
      <c r="A308" s="30" t="s">
        <v>252</v>
      </c>
      <c r="B308" s="49" t="s">
        <v>130</v>
      </c>
      <c r="C308" s="11">
        <v>1088.675</v>
      </c>
      <c r="D308" s="4">
        <v>1012.175</v>
      </c>
      <c r="E308" s="11">
        <v>963</v>
      </c>
      <c r="F308" s="16">
        <v>902.54081346320652</v>
      </c>
      <c r="G308" s="11">
        <v>861.48212357967702</v>
      </c>
      <c r="H308" s="18">
        <v>802.43902689372885</v>
      </c>
      <c r="I308" s="14">
        <v>742.38084373044444</v>
      </c>
      <c r="J308" s="19">
        <f t="shared" si="8"/>
        <v>-7.0268904861414114E-2</v>
      </c>
      <c r="K308" s="12">
        <v>-4.8583495936967425E-2</v>
      </c>
      <c r="L308" s="20">
        <v>-6.278212516800985E-2</v>
      </c>
      <c r="M308" s="12">
        <v>-4.5492335937673767E-2</v>
      </c>
      <c r="N308" s="20">
        <v>-6.8536647563398168E-2</v>
      </c>
      <c r="O308" s="25">
        <v>-7.4844544134115565E-2</v>
      </c>
      <c r="P308" s="5">
        <f t="shared" si="9"/>
        <v>-0.22909569706080535</v>
      </c>
    </row>
    <row r="309" spans="1:16" x14ac:dyDescent="0.3">
      <c r="A309" s="30" t="s">
        <v>253</v>
      </c>
      <c r="B309" s="49" t="s">
        <v>130</v>
      </c>
      <c r="C309" s="11">
        <v>1109.375</v>
      </c>
      <c r="D309" s="4">
        <v>1069.875</v>
      </c>
      <c r="E309" s="11">
        <v>1026</v>
      </c>
      <c r="F309" s="16">
        <v>983.58937875203105</v>
      </c>
      <c r="G309" s="11">
        <v>952.53307973037465</v>
      </c>
      <c r="H309" s="18">
        <v>900.49267357151621</v>
      </c>
      <c r="I309" s="14">
        <v>846.43422344468479</v>
      </c>
      <c r="J309" s="19">
        <f t="shared" si="8"/>
        <v>-3.5605633802816901E-2</v>
      </c>
      <c r="K309" s="12">
        <v>-4.1009463722397443E-2</v>
      </c>
      <c r="L309" s="20">
        <v>-4.1335888155915157E-2</v>
      </c>
      <c r="M309" s="12">
        <v>-3.1574455451176542E-2</v>
      </c>
      <c r="N309" s="20">
        <v>-5.4633699622892995E-2</v>
      </c>
      <c r="O309" s="25">
        <v>-6.0032082118365082E-2</v>
      </c>
      <c r="P309" s="5">
        <f t="shared" si="9"/>
        <v>-0.17501537675956649</v>
      </c>
    </row>
    <row r="310" spans="1:16" x14ac:dyDescent="0.3">
      <c r="A310" s="30" t="s">
        <v>254</v>
      </c>
      <c r="B310" s="49" t="s">
        <v>130</v>
      </c>
      <c r="C310" s="11">
        <v>4605.4750000000004</v>
      </c>
      <c r="D310" s="4">
        <v>4671.9750000000004</v>
      </c>
      <c r="E310" s="11">
        <v>4648</v>
      </c>
      <c r="F310" s="16">
        <v>4628.7736176062008</v>
      </c>
      <c r="G310" s="11">
        <v>4667.6122026703761</v>
      </c>
      <c r="H310" s="18">
        <v>4602.5181093655274</v>
      </c>
      <c r="I310" s="14">
        <v>4524.3209910364831</v>
      </c>
      <c r="J310" s="19">
        <f t="shared" si="8"/>
        <v>1.4439335790553634E-2</v>
      </c>
      <c r="K310" s="12">
        <v>-5.1316627336405185E-3</v>
      </c>
      <c r="L310" s="20">
        <v>-4.1364850244834939E-3</v>
      </c>
      <c r="M310" s="12">
        <v>8.3906857998945483E-3</v>
      </c>
      <c r="N310" s="20">
        <v>-1.3945908631314285E-2</v>
      </c>
      <c r="O310" s="25">
        <v>-1.6990072927670519E-2</v>
      </c>
      <c r="P310" s="5">
        <f t="shared" si="9"/>
        <v>-2.6609081102305709E-2</v>
      </c>
    </row>
    <row r="311" spans="1:16" x14ac:dyDescent="0.3">
      <c r="A311" s="30" t="s">
        <v>255</v>
      </c>
      <c r="B311" s="49" t="s">
        <v>130</v>
      </c>
      <c r="C311" s="11">
        <v>1489.2249999999999</v>
      </c>
      <c r="D311" s="4">
        <v>1466.7249999999999</v>
      </c>
      <c r="E311" s="11">
        <v>1444</v>
      </c>
      <c r="F311" s="16">
        <v>1413.8471944828279</v>
      </c>
      <c r="G311" s="11">
        <v>1404.7861806107628</v>
      </c>
      <c r="H311" s="18">
        <v>1364.7466741683866</v>
      </c>
      <c r="I311" s="14">
        <v>1321.6780250241472</v>
      </c>
      <c r="J311" s="19">
        <f t="shared" si="8"/>
        <v>-1.5108529604324399E-2</v>
      </c>
      <c r="K311" s="12">
        <v>-1.5493701955035855E-2</v>
      </c>
      <c r="L311" s="20">
        <v>-2.088144426396954E-2</v>
      </c>
      <c r="M311" s="12">
        <v>-6.4087646157402478E-3</v>
      </c>
      <c r="N311" s="20">
        <v>-2.8502206951500741E-2</v>
      </c>
      <c r="O311" s="25">
        <v>-3.1557980656361284E-2</v>
      </c>
      <c r="P311" s="5">
        <f t="shared" si="9"/>
        <v>-8.4710508986047608E-2</v>
      </c>
    </row>
    <row r="312" spans="1:16" x14ac:dyDescent="0.3">
      <c r="A312" s="30" t="s">
        <v>256</v>
      </c>
      <c r="B312" s="49" t="s">
        <v>130</v>
      </c>
      <c r="C312" s="11">
        <v>7283.3249999999998</v>
      </c>
      <c r="D312" s="4">
        <v>7525.8249999999998</v>
      </c>
      <c r="E312" s="11">
        <v>7709</v>
      </c>
      <c r="F312" s="16">
        <v>7867.7144304447811</v>
      </c>
      <c r="G312" s="11">
        <v>8133.5518961430835</v>
      </c>
      <c r="H312" s="18">
        <v>8218.4964674627045</v>
      </c>
      <c r="I312" s="14">
        <v>8271.2431740156135</v>
      </c>
      <c r="J312" s="19">
        <f t="shared" si="8"/>
        <v>3.3295232603240965E-2</v>
      </c>
      <c r="K312" s="12">
        <v>2.4339524238206511E-2</v>
      </c>
      <c r="L312" s="20">
        <v>2.0588199564766096E-2</v>
      </c>
      <c r="M312" s="12">
        <v>3.3788397894771283E-2</v>
      </c>
      <c r="N312" s="20">
        <v>1.0443724021715672E-2</v>
      </c>
      <c r="O312" s="25">
        <v>6.4180482113407322E-3</v>
      </c>
      <c r="P312" s="5">
        <f t="shared" si="9"/>
        <v>7.2933347258478859E-2</v>
      </c>
    </row>
    <row r="313" spans="1:16" x14ac:dyDescent="0.3">
      <c r="A313" s="30" t="s">
        <v>257</v>
      </c>
      <c r="B313" s="49" t="s">
        <v>130</v>
      </c>
      <c r="C313" s="11">
        <v>5407.7</v>
      </c>
      <c r="D313" s="4">
        <v>5951.7</v>
      </c>
      <c r="E313" s="11">
        <v>6461</v>
      </c>
      <c r="F313" s="16">
        <v>7041.2191844130648</v>
      </c>
      <c r="G313" s="11">
        <v>7671.2931956856955</v>
      </c>
      <c r="H313" s="18">
        <v>8128.4472001055528</v>
      </c>
      <c r="I313" s="14">
        <v>8543.3827824990094</v>
      </c>
      <c r="J313" s="19">
        <f t="shared" si="8"/>
        <v>0.10059729644765797</v>
      </c>
      <c r="K313" s="12">
        <v>8.5572189458474002E-2</v>
      </c>
      <c r="L313" s="20">
        <v>8.9803309768312189E-2</v>
      </c>
      <c r="M313" s="12">
        <v>8.9483652584968043E-2</v>
      </c>
      <c r="N313" s="20">
        <v>5.95928212829826E-2</v>
      </c>
      <c r="O313" s="25">
        <v>5.1047336862576786E-2</v>
      </c>
      <c r="P313" s="5">
        <f t="shared" si="9"/>
        <v>0.32230038422829427</v>
      </c>
    </row>
    <row r="314" spans="1:16" x14ac:dyDescent="0.3">
      <c r="A314" s="30" t="s">
        <v>258</v>
      </c>
      <c r="B314" s="49" t="s">
        <v>130</v>
      </c>
      <c r="C314" s="11">
        <v>3090.25</v>
      </c>
      <c r="D314" s="4">
        <v>3190.25</v>
      </c>
      <c r="E314" s="11">
        <v>3277</v>
      </c>
      <c r="F314" s="16">
        <v>3358.0121618431499</v>
      </c>
      <c r="G314" s="11">
        <v>3482.9492127536073</v>
      </c>
      <c r="H314" s="18">
        <v>3530.9318278154228</v>
      </c>
      <c r="I314" s="14">
        <v>3564.8287684792099</v>
      </c>
      <c r="J314" s="19">
        <f t="shared" si="8"/>
        <v>3.2359841436776962E-2</v>
      </c>
      <c r="K314" s="12">
        <v>2.7192226314552093E-2</v>
      </c>
      <c r="L314" s="20">
        <v>2.4721440904226455E-2</v>
      </c>
      <c r="M314" s="12">
        <v>3.7205657659644009E-2</v>
      </c>
      <c r="N314" s="20">
        <v>1.3776432595145716E-2</v>
      </c>
      <c r="O314" s="25">
        <v>9.5999986170107743E-3</v>
      </c>
      <c r="P314" s="5">
        <f t="shared" si="9"/>
        <v>8.7833008385477529E-2</v>
      </c>
    </row>
    <row r="315" spans="1:16" x14ac:dyDescent="0.3">
      <c r="A315" s="30" t="s">
        <v>259</v>
      </c>
      <c r="B315" s="49" t="s">
        <v>130</v>
      </c>
      <c r="C315" s="11">
        <v>1240.95</v>
      </c>
      <c r="D315" s="4">
        <v>1171.95</v>
      </c>
      <c r="E315" s="11">
        <v>1094</v>
      </c>
      <c r="F315" s="16">
        <v>1068.6403423267234</v>
      </c>
      <c r="G315" s="11">
        <v>1031.5773163886724</v>
      </c>
      <c r="H315" s="18">
        <v>972.53208745723748</v>
      </c>
      <c r="I315" s="14">
        <v>911.46758576608477</v>
      </c>
      <c r="J315" s="19">
        <f t="shared" si="8"/>
        <v>-5.5602562552882873E-2</v>
      </c>
      <c r="K315" s="12">
        <v>-6.6513076496437562E-2</v>
      </c>
      <c r="L315" s="20">
        <v>-2.3180674290015135E-2</v>
      </c>
      <c r="M315" s="12">
        <v>-3.4682413221790331E-2</v>
      </c>
      <c r="N315" s="20">
        <v>-5.7237812419275946E-2</v>
      </c>
      <c r="O315" s="25">
        <v>-6.2789189661403011E-2</v>
      </c>
      <c r="P315" s="5">
        <f t="shared" si="9"/>
        <v>-0.16684864189571777</v>
      </c>
    </row>
    <row r="316" spans="1:16" x14ac:dyDescent="0.3">
      <c r="A316" s="30" t="s">
        <v>260</v>
      </c>
      <c r="B316" s="49" t="s">
        <v>130</v>
      </c>
      <c r="C316" s="11">
        <v>1528.8</v>
      </c>
      <c r="D316" s="4">
        <v>1475.8</v>
      </c>
      <c r="E316" s="11">
        <v>1416</v>
      </c>
      <c r="F316" s="16">
        <v>1388.8322051961536</v>
      </c>
      <c r="G316" s="11">
        <v>1363.7632223450637</v>
      </c>
      <c r="H316" s="18">
        <v>1308.7160189239366</v>
      </c>
      <c r="I316" s="14">
        <v>1249.6410698373656</v>
      </c>
      <c r="J316" s="19">
        <f t="shared" si="8"/>
        <v>-3.4667713239141813E-2</v>
      </c>
      <c r="K316" s="12">
        <v>-4.0520395717576929E-2</v>
      </c>
      <c r="L316" s="20">
        <v>-1.9186295765428296E-2</v>
      </c>
      <c r="M316" s="12">
        <v>-1.8050404330557157E-2</v>
      </c>
      <c r="N316" s="20">
        <v>-4.0364194105829032E-2</v>
      </c>
      <c r="O316" s="25">
        <v>-4.513962405315719E-2</v>
      </c>
      <c r="P316" s="5">
        <f t="shared" si="9"/>
        <v>-0.11748512017135194</v>
      </c>
    </row>
    <row r="317" spans="1:16" x14ac:dyDescent="0.3">
      <c r="A317" s="30" t="s">
        <v>261</v>
      </c>
      <c r="B317" s="49" t="s">
        <v>130</v>
      </c>
      <c r="C317" s="11">
        <v>1357.5250000000001</v>
      </c>
      <c r="D317" s="4">
        <v>1339.0250000000001</v>
      </c>
      <c r="E317" s="11">
        <v>1346</v>
      </c>
      <c r="F317" s="16">
        <v>1350.8094214804089</v>
      </c>
      <c r="G317" s="11">
        <v>1374.7693818797634</v>
      </c>
      <c r="H317" s="18">
        <v>1367.7483164136252</v>
      </c>
      <c r="I317" s="14">
        <v>1355.695476084572</v>
      </c>
      <c r="J317" s="19">
        <f t="shared" si="8"/>
        <v>-1.3627741662216164E-2</v>
      </c>
      <c r="K317" s="12">
        <v>5.2090140213960634E-3</v>
      </c>
      <c r="L317" s="20">
        <v>3.5731214564702629E-3</v>
      </c>
      <c r="M317" s="12">
        <v>1.7737483925079456E-2</v>
      </c>
      <c r="N317" s="20">
        <v>-5.1070860019722941E-3</v>
      </c>
      <c r="O317" s="25">
        <v>-8.8121770536387922E-3</v>
      </c>
      <c r="P317" s="5">
        <f t="shared" si="9"/>
        <v>7.2031768830400928E-3</v>
      </c>
    </row>
    <row r="318" spans="1:16" x14ac:dyDescent="0.3">
      <c r="A318" t="s">
        <v>510</v>
      </c>
      <c r="B318" s="49" t="s">
        <v>130</v>
      </c>
      <c r="C318" s="11">
        <v>179.17500000000001</v>
      </c>
      <c r="D318" s="4">
        <v>157.67500000000001</v>
      </c>
      <c r="E318" s="11">
        <v>137</v>
      </c>
      <c r="F318" s="16">
        <v>137.08214129097482</v>
      </c>
      <c r="G318" s="11">
        <v>138.07727416259632</v>
      </c>
      <c r="H318" s="18">
        <v>136.07444845080687</v>
      </c>
      <c r="I318" s="14">
        <v>134.06877770873257</v>
      </c>
      <c r="J318" s="19">
        <f t="shared" si="8"/>
        <v>-0.11999441886423887</v>
      </c>
      <c r="K318" s="12">
        <v>-0.13112414777231651</v>
      </c>
      <c r="L318" s="20">
        <v>5.9957146696953956E-4</v>
      </c>
      <c r="M318" s="12">
        <v>7.2593910647282822E-3</v>
      </c>
      <c r="N318" s="20">
        <v>-1.4505107548914764E-2</v>
      </c>
      <c r="O318" s="25">
        <v>-1.4739510355607943E-2</v>
      </c>
      <c r="P318" s="5">
        <f t="shared" si="9"/>
        <v>-2.1395783147937456E-2</v>
      </c>
    </row>
    <row r="319" spans="1:16" x14ac:dyDescent="0.3">
      <c r="A319" s="30" t="s">
        <v>262</v>
      </c>
      <c r="B319" s="49" t="s">
        <v>130</v>
      </c>
      <c r="C319" s="11">
        <v>706.9</v>
      </c>
      <c r="D319" s="4">
        <v>671.9</v>
      </c>
      <c r="E319" s="11">
        <v>635</v>
      </c>
      <c r="F319" s="16">
        <v>598.35854373724783</v>
      </c>
      <c r="G319" s="11">
        <v>569.31861593128485</v>
      </c>
      <c r="H319" s="18">
        <v>527.28848774687674</v>
      </c>
      <c r="I319" s="14">
        <v>485.24893424429325</v>
      </c>
      <c r="J319" s="19">
        <f t="shared" si="8"/>
        <v>-4.9511953600226345E-2</v>
      </c>
      <c r="K319" s="12">
        <v>-5.4918886739098061E-2</v>
      </c>
      <c r="L319" s="20">
        <v>-5.7703080728743528E-2</v>
      </c>
      <c r="M319" s="12">
        <v>-4.8532653389695812E-2</v>
      </c>
      <c r="N319" s="20">
        <v>-7.3825318562007136E-2</v>
      </c>
      <c r="O319" s="25">
        <v>-7.9727804569032168E-2</v>
      </c>
      <c r="P319" s="5">
        <f t="shared" si="9"/>
        <v>-0.235828450008987</v>
      </c>
    </row>
    <row r="320" spans="1:16" x14ac:dyDescent="0.3">
      <c r="A320" s="30" t="s">
        <v>263</v>
      </c>
      <c r="B320" s="49" t="s">
        <v>130</v>
      </c>
      <c r="C320" s="11">
        <v>105.075</v>
      </c>
      <c r="D320" s="4">
        <v>104.575</v>
      </c>
      <c r="E320" s="11">
        <v>104</v>
      </c>
      <c r="F320" s="16">
        <v>104.06235543256483</v>
      </c>
      <c r="G320" s="11">
        <v>104.05823560079723</v>
      </c>
      <c r="H320" s="18">
        <v>103.05638375318462</v>
      </c>
      <c r="I320" s="14">
        <v>101.05183991479096</v>
      </c>
      <c r="J320" s="19">
        <f t="shared" si="8"/>
        <v>-4.7585058291696406E-3</v>
      </c>
      <c r="K320" s="12">
        <v>-5.4984460913219957E-3</v>
      </c>
      <c r="L320" s="20">
        <v>5.9957146696953956E-4</v>
      </c>
      <c r="M320" s="12">
        <v>-3.9590029943803451E-5</v>
      </c>
      <c r="N320" s="20">
        <v>-9.627799681863336E-3</v>
      </c>
      <c r="O320" s="25">
        <v>-1.9450942924549408E-2</v>
      </c>
      <c r="P320" s="5">
        <f t="shared" si="9"/>
        <v>-2.8347693127009996E-2</v>
      </c>
    </row>
    <row r="321" spans="1:16" x14ac:dyDescent="0.3">
      <c r="A321" s="30" t="s">
        <v>264</v>
      </c>
      <c r="B321" s="49" t="s">
        <v>130</v>
      </c>
      <c r="C321" s="11">
        <v>923.02499999999998</v>
      </c>
      <c r="D321" s="4">
        <v>924.52499999999998</v>
      </c>
      <c r="E321" s="11">
        <v>916</v>
      </c>
      <c r="F321" s="16">
        <v>906.54321174907443</v>
      </c>
      <c r="G321" s="11">
        <v>908.50844159157577</v>
      </c>
      <c r="H321" s="18">
        <v>891.48774683580098</v>
      </c>
      <c r="I321" s="14">
        <v>870.44654184027854</v>
      </c>
      <c r="J321" s="19">
        <f t="shared" ref="J321:J383" si="10">(D321-C321)/C321</f>
        <v>1.6250914113918908E-3</v>
      </c>
      <c r="K321" s="12">
        <v>-9.2209512993158826E-3</v>
      </c>
      <c r="L321" s="20">
        <v>-1.0324004640748452E-2</v>
      </c>
      <c r="M321" s="12">
        <v>2.16782809361038E-3</v>
      </c>
      <c r="N321" s="20">
        <v>-1.873476786407946E-2</v>
      </c>
      <c r="O321" s="25">
        <v>-2.360234907345049E-2</v>
      </c>
      <c r="P321" s="5">
        <f t="shared" ref="P321:P383" si="11">(I321-E321)/E321</f>
        <v>-4.9730849519346573E-2</v>
      </c>
    </row>
    <row r="322" spans="1:16" x14ac:dyDescent="0.3">
      <c r="A322" s="30" t="s">
        <v>265</v>
      </c>
      <c r="B322" s="49" t="s">
        <v>130</v>
      </c>
      <c r="C322" s="11">
        <v>2852.05</v>
      </c>
      <c r="D322" s="4">
        <v>2936.05</v>
      </c>
      <c r="E322" s="11">
        <v>2940</v>
      </c>
      <c r="F322" s="16">
        <v>2970.7801276854325</v>
      </c>
      <c r="G322" s="11">
        <v>3023.6921921693197</v>
      </c>
      <c r="H322" s="18">
        <v>3009.6466245590227</v>
      </c>
      <c r="I322" s="14">
        <v>2985.5315871855073</v>
      </c>
      <c r="J322" s="19">
        <f t="shared" si="10"/>
        <v>2.9452499079609402E-2</v>
      </c>
      <c r="K322" s="12">
        <v>1.3453449362237357E-3</v>
      </c>
      <c r="L322" s="20">
        <v>1.046943118552135E-2</v>
      </c>
      <c r="M322" s="12">
        <v>1.7810831569387009E-2</v>
      </c>
      <c r="N322" s="20">
        <v>-4.6451711079162905E-3</v>
      </c>
      <c r="O322" s="25">
        <v>-8.0125810042728229E-3</v>
      </c>
      <c r="P322" s="5">
        <f t="shared" si="11"/>
        <v>1.548693441683922E-2</v>
      </c>
    </row>
    <row r="323" spans="1:16" x14ac:dyDescent="0.3">
      <c r="A323" s="30" t="s">
        <v>266</v>
      </c>
      <c r="B323" s="49" t="s">
        <v>130</v>
      </c>
      <c r="C323" s="11">
        <v>5081.8249999999998</v>
      </c>
      <c r="D323" s="4">
        <v>5007.3249999999998</v>
      </c>
      <c r="E323" s="11">
        <v>4853</v>
      </c>
      <c r="F323" s="16">
        <v>4646.7844098926062</v>
      </c>
      <c r="G323" s="11">
        <v>4518.5287689730794</v>
      </c>
      <c r="H323" s="18">
        <v>4290.3473158607349</v>
      </c>
      <c r="I323" s="14">
        <v>4055.0802690559185</v>
      </c>
      <c r="J323" s="19">
        <f t="shared" si="10"/>
        <v>-1.4660087665356442E-2</v>
      </c>
      <c r="K323" s="12">
        <v>-3.0819848921330162E-2</v>
      </c>
      <c r="L323" s="20">
        <v>-4.2492394417348867E-2</v>
      </c>
      <c r="M323" s="12">
        <v>-2.7600944998972032E-2</v>
      </c>
      <c r="N323" s="20">
        <v>-5.0499059490154208E-2</v>
      </c>
      <c r="O323" s="25">
        <v>-5.4836363931440091E-2</v>
      </c>
      <c r="P323" s="5">
        <f t="shared" si="11"/>
        <v>-0.16441783040265434</v>
      </c>
    </row>
    <row r="324" spans="1:16" x14ac:dyDescent="0.3">
      <c r="A324" s="30" t="s">
        <v>267</v>
      </c>
      <c r="B324" s="49" t="s">
        <v>130</v>
      </c>
      <c r="C324" s="11">
        <v>358.15</v>
      </c>
      <c r="D324" s="4">
        <v>363.15</v>
      </c>
      <c r="E324" s="11">
        <v>368</v>
      </c>
      <c r="F324" s="16">
        <v>374.22423972864664</v>
      </c>
      <c r="G324" s="11">
        <v>383.2144637990898</v>
      </c>
      <c r="H324" s="18">
        <v>384.21020739051352</v>
      </c>
      <c r="I324" s="14">
        <v>384.19709432950225</v>
      </c>
      <c r="J324" s="19">
        <f t="shared" si="10"/>
        <v>1.3960631020522129E-2</v>
      </c>
      <c r="K324" s="12">
        <v>1.3355362797742076E-2</v>
      </c>
      <c r="L324" s="20">
        <v>1.6913694914800548E-2</v>
      </c>
      <c r="M324" s="12">
        <v>2.4023628391795393E-2</v>
      </c>
      <c r="N324" s="20">
        <v>2.5983977263075442E-3</v>
      </c>
      <c r="O324" s="25">
        <v>-3.412991315443481E-5</v>
      </c>
      <c r="P324" s="5">
        <f t="shared" si="11"/>
        <v>4.4013843286690897E-2</v>
      </c>
    </row>
    <row r="325" spans="1:16" x14ac:dyDescent="0.3">
      <c r="A325" s="30" t="s">
        <v>268</v>
      </c>
      <c r="B325" s="49" t="s">
        <v>130</v>
      </c>
      <c r="C325" s="11">
        <v>681.6</v>
      </c>
      <c r="D325" s="4">
        <v>639.6</v>
      </c>
      <c r="E325" s="11">
        <v>596</v>
      </c>
      <c r="F325" s="16">
        <v>549.32916473536625</v>
      </c>
      <c r="G325" s="11">
        <v>511.28613838468641</v>
      </c>
      <c r="H325" s="18">
        <v>462.25290576671159</v>
      </c>
      <c r="I325" s="14">
        <v>412.21146579102844</v>
      </c>
      <c r="J325" s="19">
        <f t="shared" si="10"/>
        <v>-6.1619718309859156E-2</v>
      </c>
      <c r="K325" s="12">
        <v>-6.8167604752970679E-2</v>
      </c>
      <c r="L325" s="20">
        <v>-7.8306770578244533E-2</v>
      </c>
      <c r="M325" s="12">
        <v>-6.9253607477780088E-2</v>
      </c>
      <c r="N325" s="20">
        <v>-9.5901744516067255E-2</v>
      </c>
      <c r="O325" s="25">
        <v>-0.10825554442471785</v>
      </c>
      <c r="P325" s="5">
        <f t="shared" si="11"/>
        <v>-0.30837002384055628</v>
      </c>
    </row>
    <row r="326" spans="1:16" x14ac:dyDescent="0.3">
      <c r="A326" s="30" t="s">
        <v>269</v>
      </c>
      <c r="B326" s="49" t="s">
        <v>130</v>
      </c>
      <c r="C326" s="11">
        <v>94.775000000000006</v>
      </c>
      <c r="D326" s="4">
        <v>94.275000000000006</v>
      </c>
      <c r="E326" s="11">
        <v>89</v>
      </c>
      <c r="F326" s="16">
        <v>83.049764431758476</v>
      </c>
      <c r="G326" s="11">
        <v>78.043676700597928</v>
      </c>
      <c r="H326" s="18">
        <v>72.039413885721288</v>
      </c>
      <c r="I326" s="14">
        <v>66.033875587883216</v>
      </c>
      <c r="J326" s="19">
        <f t="shared" si="10"/>
        <v>-5.2756528620416772E-3</v>
      </c>
      <c r="K326" s="12">
        <v>-5.5953328029700433E-2</v>
      </c>
      <c r="L326" s="20">
        <v>-6.685657941844414E-2</v>
      </c>
      <c r="M326" s="12">
        <v>-6.0278168943802668E-2</v>
      </c>
      <c r="N326" s="20">
        <v>-7.6934648247173554E-2</v>
      </c>
      <c r="O326" s="25">
        <v>-8.3364619087057945E-2</v>
      </c>
      <c r="P326" s="5">
        <f t="shared" si="11"/>
        <v>-0.25804634170917734</v>
      </c>
    </row>
    <row r="327" spans="1:16" x14ac:dyDescent="0.3">
      <c r="A327" s="30" t="s">
        <v>270</v>
      </c>
      <c r="B327" s="49" t="s">
        <v>130</v>
      </c>
      <c r="C327" s="11">
        <v>1348.825</v>
      </c>
      <c r="D327" s="4">
        <v>1263.325</v>
      </c>
      <c r="E327" s="11">
        <v>1187</v>
      </c>
      <c r="F327" s="16">
        <v>1092.6547320419309</v>
      </c>
      <c r="G327" s="11">
        <v>1019.5705968962728</v>
      </c>
      <c r="H327" s="18">
        <v>924.50581153342318</v>
      </c>
      <c r="I327" s="14">
        <v>828.42498464798928</v>
      </c>
      <c r="J327" s="19">
        <f t="shared" si="10"/>
        <v>-6.3388504809741814E-2</v>
      </c>
      <c r="K327" s="12">
        <v>-6.0415965804523797E-2</v>
      </c>
      <c r="L327" s="20">
        <v>-7.9482112854312725E-2</v>
      </c>
      <c r="M327" s="12">
        <v>-6.6886760293510039E-2</v>
      </c>
      <c r="N327" s="20">
        <v>-9.3240022468518813E-2</v>
      </c>
      <c r="O327" s="25">
        <v>-0.10392668784425518</v>
      </c>
      <c r="P327" s="5">
        <f t="shared" si="11"/>
        <v>-0.30208510139175293</v>
      </c>
    </row>
    <row r="328" spans="1:16" x14ac:dyDescent="0.3">
      <c r="A328" s="30" t="s">
        <v>271</v>
      </c>
      <c r="B328" s="49" t="s">
        <v>130</v>
      </c>
      <c r="C328" s="11">
        <v>3070.15</v>
      </c>
      <c r="D328" s="4">
        <v>3088.15</v>
      </c>
      <c r="E328" s="11">
        <v>3069</v>
      </c>
      <c r="F328" s="16">
        <v>3039.8214981166534</v>
      </c>
      <c r="G328" s="11">
        <v>3053.7089909003184</v>
      </c>
      <c r="H328" s="18">
        <v>3001.6422452383872</v>
      </c>
      <c r="I328" s="14">
        <v>2939.5079769272857</v>
      </c>
      <c r="J328" s="19">
        <f t="shared" si="10"/>
        <v>5.8629057212188328E-3</v>
      </c>
      <c r="K328" s="12">
        <v>-6.2011236500817413E-3</v>
      </c>
      <c r="L328" s="20">
        <v>-9.5074949114847263E-3</v>
      </c>
      <c r="M328" s="12">
        <v>4.5685224583973394E-3</v>
      </c>
      <c r="N328" s="20">
        <v>-1.7050329883130266E-2</v>
      </c>
      <c r="O328" s="25">
        <v>-2.0700091228282536E-2</v>
      </c>
      <c r="P328" s="5">
        <f t="shared" si="11"/>
        <v>-4.2193555905087762E-2</v>
      </c>
    </row>
    <row r="329" spans="1:16" x14ac:dyDescent="0.3">
      <c r="A329" s="30" t="s">
        <v>272</v>
      </c>
      <c r="B329" s="49" t="s">
        <v>130</v>
      </c>
      <c r="C329" s="11">
        <v>4502.2250000000004</v>
      </c>
      <c r="D329" s="4">
        <v>4318.7250000000004</v>
      </c>
      <c r="E329" s="11">
        <v>4114</v>
      </c>
      <c r="F329" s="16">
        <v>3901.3377291497145</v>
      </c>
      <c r="G329" s="11">
        <v>3741.0936818402006</v>
      </c>
      <c r="H329" s="18">
        <v>3498.9143105328803</v>
      </c>
      <c r="I329" s="14">
        <v>3251.6681160700064</v>
      </c>
      <c r="J329" s="19">
        <f t="shared" si="10"/>
        <v>-4.0757625396331813E-2</v>
      </c>
      <c r="K329" s="12">
        <v>-4.7404037071126393E-2</v>
      </c>
      <c r="L329" s="20">
        <v>-5.1692336132786898E-2</v>
      </c>
      <c r="M329" s="12">
        <v>-4.1074128525765641E-2</v>
      </c>
      <c r="N329" s="20">
        <v>-6.4734912275223988E-2</v>
      </c>
      <c r="O329" s="25">
        <v>-7.0663689510366612E-2</v>
      </c>
      <c r="P329" s="5">
        <f t="shared" si="11"/>
        <v>-0.20960911131015889</v>
      </c>
    </row>
    <row r="330" spans="1:16" x14ac:dyDescent="0.3">
      <c r="A330" s="30" t="s">
        <v>273</v>
      </c>
      <c r="B330" s="49" t="s">
        <v>130</v>
      </c>
      <c r="C330" s="11">
        <v>200.875</v>
      </c>
      <c r="D330" s="4">
        <v>194.375</v>
      </c>
      <c r="E330" s="11">
        <v>187</v>
      </c>
      <c r="F330" s="16">
        <v>181.10852243552148</v>
      </c>
      <c r="G330" s="11">
        <v>177.09911251289529</v>
      </c>
      <c r="H330" s="18">
        <v>169.09251314842916</v>
      </c>
      <c r="I330" s="14">
        <v>160.08212263729263</v>
      </c>
      <c r="J330" s="19">
        <f t="shared" si="10"/>
        <v>-3.2358431860609833E-2</v>
      </c>
      <c r="K330" s="12">
        <v>-3.7942122186495175E-2</v>
      </c>
      <c r="L330" s="20">
        <v>-3.1505227617532161E-2</v>
      </c>
      <c r="M330" s="12">
        <v>-2.2138162625967128E-2</v>
      </c>
      <c r="N330" s="20">
        <v>-4.5209709133257947E-2</v>
      </c>
      <c r="O330" s="25">
        <v>-5.3286750213637379E-2</v>
      </c>
      <c r="P330" s="5">
        <f t="shared" si="11"/>
        <v>-0.14394586824977204</v>
      </c>
    </row>
    <row r="331" spans="1:16" x14ac:dyDescent="0.3">
      <c r="A331" s="30" t="s">
        <v>274</v>
      </c>
      <c r="B331" s="49" t="s">
        <v>130</v>
      </c>
      <c r="C331" s="11">
        <v>1550.85</v>
      </c>
      <c r="D331" s="4">
        <v>1566.85</v>
      </c>
      <c r="E331" s="11">
        <v>1595</v>
      </c>
      <c r="F331" s="16">
        <v>1583.9491216322126</v>
      </c>
      <c r="G331" s="11">
        <v>1611.9020918546573</v>
      </c>
      <c r="H331" s="18">
        <v>1603.8775063723781</v>
      </c>
      <c r="I331" s="14">
        <v>1590.8160937080954</v>
      </c>
      <c r="J331" s="19">
        <f t="shared" si="10"/>
        <v>1.0316922977721896E-2</v>
      </c>
      <c r="K331" s="12">
        <v>1.7965982704151617E-2</v>
      </c>
      <c r="L331" s="20">
        <v>-6.9284503873274783E-3</v>
      </c>
      <c r="M331" s="12">
        <v>1.7647644006166141E-2</v>
      </c>
      <c r="N331" s="20">
        <v>-4.9783330655314151E-3</v>
      </c>
      <c r="O331" s="25">
        <v>-8.1436472625797673E-3</v>
      </c>
      <c r="P331" s="5">
        <f t="shared" si="11"/>
        <v>-2.6231387410060045E-3</v>
      </c>
    </row>
    <row r="332" spans="1:16" x14ac:dyDescent="0.3">
      <c r="A332" s="30" t="s">
        <v>275</v>
      </c>
      <c r="B332" s="49" t="s">
        <v>130</v>
      </c>
      <c r="C332" s="11">
        <v>3277.65</v>
      </c>
      <c r="D332" s="4">
        <v>3174.65</v>
      </c>
      <c r="E332" s="11">
        <v>3133</v>
      </c>
      <c r="F332" s="16">
        <v>3165.8970441214915</v>
      </c>
      <c r="G332" s="11">
        <v>3203.7929845553144</v>
      </c>
      <c r="H332" s="18">
        <v>3171.7353058018957</v>
      </c>
      <c r="I332" s="14">
        <v>3129.6054975590705</v>
      </c>
      <c r="J332" s="19">
        <f t="shared" si="10"/>
        <v>-3.1424953854133297E-2</v>
      </c>
      <c r="K332" s="12">
        <v>-1.3119556486541839E-2</v>
      </c>
      <c r="L332" s="20">
        <v>1.050017367427114E-2</v>
      </c>
      <c r="M332" s="12">
        <v>1.1970048269317246E-2</v>
      </c>
      <c r="N332" s="20">
        <v>-1.0006164227202241E-2</v>
      </c>
      <c r="O332" s="25">
        <v>-1.3282889075188375E-2</v>
      </c>
      <c r="P332" s="5">
        <f t="shared" si="11"/>
        <v>-1.0834671053078519E-3</v>
      </c>
    </row>
    <row r="333" spans="1:16" x14ac:dyDescent="0.3">
      <c r="A333" t="s">
        <v>511</v>
      </c>
      <c r="B333" s="49" t="s">
        <v>130</v>
      </c>
      <c r="C333" s="11">
        <v>460.1</v>
      </c>
      <c r="D333" s="4">
        <v>434.1</v>
      </c>
      <c r="E333" s="11">
        <v>405</v>
      </c>
      <c r="F333" s="16">
        <v>373.22364015717966</v>
      </c>
      <c r="G333" s="11">
        <v>348.19486527959072</v>
      </c>
      <c r="H333" s="18">
        <v>314.17188833495118</v>
      </c>
      <c r="I333" s="14">
        <v>281.14422788174517</v>
      </c>
      <c r="J333" s="19">
        <f t="shared" si="10"/>
        <v>-5.650945446642034E-2</v>
      </c>
      <c r="K333" s="12">
        <v>-6.7035245335176241E-2</v>
      </c>
      <c r="L333" s="20">
        <v>-7.846014776005017E-2</v>
      </c>
      <c r="M333" s="12">
        <v>-6.7061065229009342E-2</v>
      </c>
      <c r="N333" s="20">
        <v>-9.7712460283755354E-2</v>
      </c>
      <c r="O333" s="25">
        <v>-0.10512608441272731</v>
      </c>
      <c r="P333" s="5">
        <f t="shared" si="11"/>
        <v>-0.30581672127964155</v>
      </c>
    </row>
    <row r="334" spans="1:16" x14ac:dyDescent="0.3">
      <c r="A334" s="30" t="s">
        <v>444</v>
      </c>
      <c r="B334" s="49" t="s">
        <v>130</v>
      </c>
      <c r="C334" s="11">
        <v>7845.7749999999996</v>
      </c>
      <c r="D334" s="4">
        <v>7673.2749999999996</v>
      </c>
      <c r="E334" s="11">
        <v>7431</v>
      </c>
      <c r="F334" s="16">
        <v>7193.3103192760445</v>
      </c>
      <c r="G334" s="11">
        <v>7041.9409822924126</v>
      </c>
      <c r="H334" s="18">
        <v>6737.6862931450996</v>
      </c>
      <c r="I334" s="14">
        <v>6417.2920912224681</v>
      </c>
      <c r="J334" s="19">
        <f t="shared" si="10"/>
        <v>-2.1986355713744021E-2</v>
      </c>
      <c r="K334" s="12">
        <v>-3.1573871651934704E-2</v>
      </c>
      <c r="L334" s="20">
        <v>-3.1986230752786393E-2</v>
      </c>
      <c r="M334" s="12">
        <v>-2.1043070612149828E-2</v>
      </c>
      <c r="N334" s="20">
        <v>-4.3206083367126835E-2</v>
      </c>
      <c r="O334" s="25">
        <v>-4.7552555578106892E-2</v>
      </c>
      <c r="P334" s="5">
        <f t="shared" si="11"/>
        <v>-0.13641608246232431</v>
      </c>
    </row>
    <row r="335" spans="1:16" x14ac:dyDescent="0.3">
      <c r="A335" s="30" t="s">
        <v>276</v>
      </c>
      <c r="B335" s="49" t="s">
        <v>130</v>
      </c>
      <c r="C335" s="11">
        <v>10371.799999999999</v>
      </c>
      <c r="D335" s="4">
        <v>10982.8</v>
      </c>
      <c r="E335" s="11">
        <v>11183</v>
      </c>
      <c r="F335" s="16">
        <v>11851.101324454787</v>
      </c>
      <c r="G335" s="11">
        <v>12410.94571531047</v>
      </c>
      <c r="H335" s="18">
        <v>12694.945602528218</v>
      </c>
      <c r="I335" s="14">
        <v>12924.630376428413</v>
      </c>
      <c r="J335" s="19">
        <f t="shared" si="10"/>
        <v>5.8909736014963653E-2</v>
      </c>
      <c r="K335" s="12">
        <v>1.8228502749754183E-2</v>
      </c>
      <c r="L335" s="20">
        <v>5.9742584678063704E-2</v>
      </c>
      <c r="M335" s="12">
        <v>4.7239861978096709E-2</v>
      </c>
      <c r="N335" s="20">
        <v>2.2883017437373754E-2</v>
      </c>
      <c r="O335" s="25">
        <v>1.809261584031141E-2</v>
      </c>
      <c r="P335" s="5">
        <f t="shared" si="11"/>
        <v>0.15573910188933318</v>
      </c>
    </row>
    <row r="336" spans="1:16" x14ac:dyDescent="0.3">
      <c r="A336" s="30" t="s">
        <v>277</v>
      </c>
      <c r="B336" s="49" t="s">
        <v>130</v>
      </c>
      <c r="C336" s="11">
        <v>3727.2249999999999</v>
      </c>
      <c r="D336" s="4">
        <v>3757.7249999999999</v>
      </c>
      <c r="E336" s="11">
        <v>3812</v>
      </c>
      <c r="F336" s="16">
        <v>3908.341926149983</v>
      </c>
      <c r="G336" s="11">
        <v>4033.2571894885928</v>
      </c>
      <c r="H336" s="18">
        <v>4069.2263371281733</v>
      </c>
      <c r="I336" s="14">
        <v>4089.0977201163432</v>
      </c>
      <c r="J336" s="19">
        <f t="shared" si="10"/>
        <v>8.1830316119901533E-3</v>
      </c>
      <c r="K336" s="12">
        <v>1.4443579559440867E-2</v>
      </c>
      <c r="L336" s="20">
        <v>2.5273327951202296E-2</v>
      </c>
      <c r="M336" s="12">
        <v>3.1961191139092904E-2</v>
      </c>
      <c r="N336" s="20">
        <v>8.9181388514778526E-3</v>
      </c>
      <c r="O336" s="25">
        <v>4.8833319510543927E-3</v>
      </c>
      <c r="P336" s="5">
        <f t="shared" si="11"/>
        <v>7.269090244395153E-2</v>
      </c>
    </row>
    <row r="337" spans="1:16" x14ac:dyDescent="0.3">
      <c r="A337" s="30" t="s">
        <v>278</v>
      </c>
      <c r="B337" s="49" t="s">
        <v>130</v>
      </c>
      <c r="C337" s="11">
        <v>374</v>
      </c>
      <c r="D337" s="4">
        <v>364</v>
      </c>
      <c r="E337" s="11">
        <v>356</v>
      </c>
      <c r="F337" s="16">
        <v>348.20865087050538</v>
      </c>
      <c r="G337" s="11">
        <v>345.19318540649084</v>
      </c>
      <c r="H337" s="18">
        <v>333.18228922146096</v>
      </c>
      <c r="I337" s="14">
        <v>321.1647585410683</v>
      </c>
      <c r="J337" s="19">
        <f t="shared" si="10"/>
        <v>-2.6737967914438502E-2</v>
      </c>
      <c r="K337" s="12">
        <v>-2.1978021978022011E-2</v>
      </c>
      <c r="L337" s="20">
        <v>-2.1885812161501761E-2</v>
      </c>
      <c r="M337" s="12">
        <v>-8.6599383917544959E-3</v>
      </c>
      <c r="N337" s="20">
        <v>-3.4794708275848962E-2</v>
      </c>
      <c r="O337" s="25">
        <v>-3.6068936042410127E-2</v>
      </c>
      <c r="P337" s="5">
        <f t="shared" si="11"/>
        <v>-9.7851801850931758E-2</v>
      </c>
    </row>
    <row r="338" spans="1:16" x14ac:dyDescent="0.3">
      <c r="A338" s="30" t="s">
        <v>279</v>
      </c>
      <c r="B338" s="49" t="s">
        <v>130</v>
      </c>
      <c r="C338" s="11">
        <v>1014.8</v>
      </c>
      <c r="D338" s="4">
        <v>955.8</v>
      </c>
      <c r="E338" s="11">
        <v>881</v>
      </c>
      <c r="F338" s="16">
        <v>802.48085631650963</v>
      </c>
      <c r="G338" s="11">
        <v>734.41100895178045</v>
      </c>
      <c r="H338" s="18">
        <v>650.35581980165057</v>
      </c>
      <c r="I338" s="14">
        <v>567.29102209590576</v>
      </c>
      <c r="J338" s="19">
        <f t="shared" si="10"/>
        <v>-5.8139534883720929E-2</v>
      </c>
      <c r="K338" s="12">
        <v>-7.8259050010462405E-2</v>
      </c>
      <c r="L338" s="20">
        <v>-8.9125021207140054E-2</v>
      </c>
      <c r="M338" s="12">
        <v>-8.4824263194487326E-2</v>
      </c>
      <c r="N338" s="20">
        <v>-0.11445251790288558</v>
      </c>
      <c r="O338" s="25">
        <v>-0.12772207947809</v>
      </c>
      <c r="P338" s="5">
        <f t="shared" si="11"/>
        <v>-0.35608283530544182</v>
      </c>
    </row>
    <row r="339" spans="1:16" x14ac:dyDescent="0.3">
      <c r="A339" t="s">
        <v>512</v>
      </c>
      <c r="B339" s="49" t="s">
        <v>130</v>
      </c>
      <c r="C339" s="11">
        <v>604.57500000000005</v>
      </c>
      <c r="D339" s="4">
        <v>486.07499999999999</v>
      </c>
      <c r="E339" s="11">
        <v>370</v>
      </c>
      <c r="F339" s="16">
        <v>370.22184144277873</v>
      </c>
      <c r="G339" s="11">
        <v>373.20886422209009</v>
      </c>
      <c r="H339" s="18">
        <v>368.20144874924216</v>
      </c>
      <c r="I339" s="14">
        <v>361.18528920039148</v>
      </c>
      <c r="J339" s="19">
        <f t="shared" si="10"/>
        <v>-0.1960054583798537</v>
      </c>
      <c r="K339" s="12">
        <v>-0.23880059661574859</v>
      </c>
      <c r="L339" s="20">
        <v>5.9957146696953956E-4</v>
      </c>
      <c r="M339" s="12">
        <v>8.0681970779215018E-3</v>
      </c>
      <c r="N339" s="20">
        <v>-1.3417193300821806E-2</v>
      </c>
      <c r="O339" s="25">
        <v>-1.905521983328462E-2</v>
      </c>
      <c r="P339" s="5">
        <f t="shared" si="11"/>
        <v>-2.3823542701644648E-2</v>
      </c>
    </row>
    <row r="340" spans="1:16" x14ac:dyDescent="0.3">
      <c r="A340" s="30" t="s">
        <v>280</v>
      </c>
      <c r="B340" s="49" t="s">
        <v>130</v>
      </c>
      <c r="C340" s="11">
        <v>1358.325</v>
      </c>
      <c r="D340" s="4">
        <v>1330.825</v>
      </c>
      <c r="E340" s="11">
        <v>1325</v>
      </c>
      <c r="F340" s="16">
        <v>1307.7836399073292</v>
      </c>
      <c r="G340" s="11">
        <v>1313.7352244600652</v>
      </c>
      <c r="H340" s="18">
        <v>1289.705618037427</v>
      </c>
      <c r="I340" s="14">
        <v>1261.6472290351626</v>
      </c>
      <c r="J340" s="19">
        <f t="shared" si="10"/>
        <v>-2.0245522978668579E-2</v>
      </c>
      <c r="K340" s="12">
        <v>-4.3769842015292104E-3</v>
      </c>
      <c r="L340" s="20">
        <v>-1.2993479315223211E-2</v>
      </c>
      <c r="M340" s="12">
        <v>4.550893871984707E-3</v>
      </c>
      <c r="N340" s="20">
        <v>-1.8291057417992418E-2</v>
      </c>
      <c r="O340" s="25">
        <v>-2.1755653856080359E-2</v>
      </c>
      <c r="P340" s="5">
        <f t="shared" si="11"/>
        <v>-4.7813412048933898E-2</v>
      </c>
    </row>
    <row r="341" spans="1:16" x14ac:dyDescent="0.3">
      <c r="A341" t="s">
        <v>513</v>
      </c>
      <c r="B341" s="49" t="s">
        <v>130</v>
      </c>
      <c r="C341" s="11">
        <v>213.1</v>
      </c>
      <c r="D341" s="4">
        <v>191.1</v>
      </c>
      <c r="E341" s="11">
        <v>169</v>
      </c>
      <c r="F341" s="16">
        <v>169.10132757791786</v>
      </c>
      <c r="G341" s="11">
        <v>170.09519280899548</v>
      </c>
      <c r="H341" s="18">
        <v>168.09196573334967</v>
      </c>
      <c r="I341" s="14">
        <v>165.084688969708</v>
      </c>
      <c r="J341" s="19">
        <f t="shared" si="10"/>
        <v>-0.10323791647114031</v>
      </c>
      <c r="K341" s="12">
        <v>-0.11564625850340138</v>
      </c>
      <c r="L341" s="20">
        <v>5.9957146696953956E-4</v>
      </c>
      <c r="M341" s="12">
        <v>5.8773354728376415E-3</v>
      </c>
      <c r="N341" s="20">
        <v>-1.1777094005797628E-2</v>
      </c>
      <c r="O341" s="25">
        <v>-1.7890663307562393E-2</v>
      </c>
      <c r="P341" s="5">
        <f t="shared" si="11"/>
        <v>-2.3167520889301792E-2</v>
      </c>
    </row>
    <row r="342" spans="1:16" x14ac:dyDescent="0.3">
      <c r="A342" t="s">
        <v>514</v>
      </c>
      <c r="B342" s="49" t="s">
        <v>130</v>
      </c>
      <c r="C342" s="11">
        <v>35.15</v>
      </c>
      <c r="D342" s="4">
        <v>38.15</v>
      </c>
      <c r="E342" s="11">
        <v>40</v>
      </c>
      <c r="F342" s="16">
        <v>42.02518200161272</v>
      </c>
      <c r="G342" s="11">
        <v>45.025198096498798</v>
      </c>
      <c r="H342" s="18">
        <v>47.02572850873473</v>
      </c>
      <c r="I342" s="14">
        <v>48.024636791187781</v>
      </c>
      <c r="J342" s="19">
        <f t="shared" si="10"/>
        <v>8.5348506401137988E-2</v>
      </c>
      <c r="K342" s="12">
        <v>4.8492791612057662E-2</v>
      </c>
      <c r="L342" s="20">
        <v>5.0629550040317994E-2</v>
      </c>
      <c r="M342" s="12">
        <v>7.1386153539345854E-2</v>
      </c>
      <c r="N342" s="20">
        <v>4.4431351705513045E-2</v>
      </c>
      <c r="O342" s="25">
        <v>2.1241739663161452E-2</v>
      </c>
      <c r="P342" s="5">
        <f t="shared" si="11"/>
        <v>0.20061591977969453</v>
      </c>
    </row>
    <row r="343" spans="1:16" x14ac:dyDescent="0.3">
      <c r="A343" s="30" t="s">
        <v>281</v>
      </c>
      <c r="B343" s="49" t="s">
        <v>130</v>
      </c>
      <c r="C343" s="11">
        <v>405.72500000000002</v>
      </c>
      <c r="D343" s="4">
        <v>350.22500000000002</v>
      </c>
      <c r="E343" s="11">
        <v>293</v>
      </c>
      <c r="F343" s="16">
        <v>293.1756744398221</v>
      </c>
      <c r="G343" s="11">
        <v>295.16518752149216</v>
      </c>
      <c r="H343" s="18">
        <v>291.15929778812358</v>
      </c>
      <c r="I343" s="14">
        <v>286.14679421416059</v>
      </c>
      <c r="J343" s="19">
        <f t="shared" si="10"/>
        <v>-0.13679216217881568</v>
      </c>
      <c r="K343" s="12">
        <v>-0.16339496038261125</v>
      </c>
      <c r="L343" s="20">
        <v>5.9957146696953956E-4</v>
      </c>
      <c r="M343" s="12">
        <v>6.7860782974966671E-3</v>
      </c>
      <c r="N343" s="20">
        <v>-1.3571687660750564E-2</v>
      </c>
      <c r="O343" s="25">
        <v>-1.7215674072722176E-2</v>
      </c>
      <c r="P343" s="5">
        <f t="shared" si="11"/>
        <v>-2.3389780839042345E-2</v>
      </c>
    </row>
    <row r="344" spans="1:16" x14ac:dyDescent="0.3">
      <c r="A344" s="30" t="s">
        <v>282</v>
      </c>
      <c r="B344" s="49" t="s">
        <v>130</v>
      </c>
      <c r="C344" s="11">
        <v>394.92500000000001</v>
      </c>
      <c r="D344" s="4">
        <v>385.42500000000001</v>
      </c>
      <c r="E344" s="11">
        <v>380</v>
      </c>
      <c r="F344" s="16">
        <v>377.22603844304751</v>
      </c>
      <c r="G344" s="11">
        <v>377.21110405288999</v>
      </c>
      <c r="H344" s="18">
        <v>368.20144874924216</v>
      </c>
      <c r="I344" s="14">
        <v>359.18426266742534</v>
      </c>
      <c r="J344" s="19">
        <f t="shared" si="10"/>
        <v>-2.405520035449769E-2</v>
      </c>
      <c r="K344" s="12">
        <v>-1.4075371343322374E-2</v>
      </c>
      <c r="L344" s="20">
        <v>-7.2998988340854387E-3</v>
      </c>
      <c r="M344" s="12">
        <v>-3.9590029943692429E-5</v>
      </c>
      <c r="N344" s="20">
        <v>-2.3884915387815675E-2</v>
      </c>
      <c r="O344" s="25">
        <v>-2.4489816953321752E-2</v>
      </c>
      <c r="P344" s="5">
        <f t="shared" si="11"/>
        <v>-5.477825613835436E-2</v>
      </c>
    </row>
    <row r="345" spans="1:16" x14ac:dyDescent="0.3">
      <c r="A345" s="30" t="s">
        <v>283</v>
      </c>
      <c r="B345" s="49" t="s">
        <v>130</v>
      </c>
      <c r="C345" s="11">
        <v>1199.8499999999999</v>
      </c>
      <c r="D345" s="4">
        <v>1201.8499999999999</v>
      </c>
      <c r="E345" s="11">
        <v>1186</v>
      </c>
      <c r="F345" s="16">
        <v>1167.6996999019534</v>
      </c>
      <c r="G345" s="11">
        <v>1164.651790762769</v>
      </c>
      <c r="H345" s="18">
        <v>1135.6213161151898</v>
      </c>
      <c r="I345" s="14">
        <v>1103.5661329308361</v>
      </c>
      <c r="J345" s="19">
        <f t="shared" si="10"/>
        <v>1.6668750260449225E-3</v>
      </c>
      <c r="K345" s="12">
        <v>-1.3188001830511276E-2</v>
      </c>
      <c r="L345" s="20">
        <v>-1.5430269897172555E-2</v>
      </c>
      <c r="M345" s="12">
        <v>-2.6101823434915294E-3</v>
      </c>
      <c r="N345" s="20">
        <v>-2.4926312635097814E-2</v>
      </c>
      <c r="O345" s="25">
        <v>-2.8227000259215096E-2</v>
      </c>
      <c r="P345" s="5">
        <f t="shared" si="11"/>
        <v>-6.9505790108907131E-2</v>
      </c>
    </row>
    <row r="346" spans="1:16" x14ac:dyDescent="0.3">
      <c r="A346" s="30" t="s">
        <v>284</v>
      </c>
      <c r="B346" s="49" t="s">
        <v>130</v>
      </c>
      <c r="C346" s="11">
        <v>1918.6</v>
      </c>
      <c r="D346" s="4">
        <v>1870.6</v>
      </c>
      <c r="E346" s="11">
        <v>1814</v>
      </c>
      <c r="F346" s="16">
        <v>1758.0534470674654</v>
      </c>
      <c r="G346" s="11">
        <v>1724.9653670747539</v>
      </c>
      <c r="H346" s="18">
        <v>1652.9043297112719</v>
      </c>
      <c r="I346" s="14">
        <v>1577.8094212438152</v>
      </c>
      <c r="J346" s="19">
        <f t="shared" si="10"/>
        <v>-2.5018242468466591E-2</v>
      </c>
      <c r="K346" s="12">
        <v>-3.025767133540036E-2</v>
      </c>
      <c r="L346" s="20">
        <v>-3.0841539654098415E-2</v>
      </c>
      <c r="M346" s="12">
        <v>-1.8820861247366705E-2</v>
      </c>
      <c r="N346" s="20">
        <v>-4.1775353139805516E-2</v>
      </c>
      <c r="O346" s="25">
        <v>-4.5432096170123892E-2</v>
      </c>
      <c r="P346" s="5">
        <f t="shared" si="11"/>
        <v>-0.13020428817871266</v>
      </c>
    </row>
    <row r="347" spans="1:16" x14ac:dyDescent="0.3">
      <c r="A347" t="s">
        <v>515</v>
      </c>
      <c r="B347" s="49" t="s">
        <v>130</v>
      </c>
      <c r="C347" s="11">
        <v>84.625</v>
      </c>
      <c r="D347" s="4">
        <v>75.125</v>
      </c>
      <c r="E347" s="11">
        <v>68</v>
      </c>
      <c r="F347" s="16">
        <v>68.040770859753934</v>
      </c>
      <c r="G347" s="11">
        <v>69.038637081298162</v>
      </c>
      <c r="H347" s="18">
        <v>68.037224225403435</v>
      </c>
      <c r="I347" s="14">
        <v>66.033875587883216</v>
      </c>
      <c r="J347" s="19">
        <f t="shared" si="10"/>
        <v>-0.11225997045790251</v>
      </c>
      <c r="K347" s="12">
        <v>-9.4841930116472573E-2</v>
      </c>
      <c r="L347" s="20">
        <v>5.9957146696953956E-4</v>
      </c>
      <c r="M347" s="12">
        <v>1.4665710116674502E-2</v>
      </c>
      <c r="N347" s="20">
        <v>-1.4505107548914764E-2</v>
      </c>
      <c r="O347" s="25">
        <v>-2.9444890798061341E-2</v>
      </c>
      <c r="P347" s="5">
        <f t="shared" si="11"/>
        <v>-2.8913594295835059E-2</v>
      </c>
    </row>
    <row r="348" spans="1:16" x14ac:dyDescent="0.3">
      <c r="A348" s="30" t="s">
        <v>285</v>
      </c>
      <c r="B348" s="49" t="s">
        <v>130</v>
      </c>
      <c r="C348" s="11">
        <v>410.875</v>
      </c>
      <c r="D348" s="4">
        <v>403.375</v>
      </c>
      <c r="E348" s="11">
        <v>399</v>
      </c>
      <c r="F348" s="16">
        <v>400.23982858678784</v>
      </c>
      <c r="G348" s="11">
        <v>403.22566295308928</v>
      </c>
      <c r="H348" s="18">
        <v>396.21677637146712</v>
      </c>
      <c r="I348" s="14">
        <v>388.19914739543458</v>
      </c>
      <c r="J348" s="19">
        <f t="shared" si="10"/>
        <v>-1.8253726802555523E-2</v>
      </c>
      <c r="K348" s="12">
        <v>-1.0845986984815648E-2</v>
      </c>
      <c r="L348" s="20">
        <v>3.1073398165109012E-3</v>
      </c>
      <c r="M348" s="12">
        <v>7.4601130448315178E-3</v>
      </c>
      <c r="N348" s="20">
        <v>-1.7382044908281435E-2</v>
      </c>
      <c r="O348" s="25">
        <v>-2.0235460621979673E-2</v>
      </c>
      <c r="P348" s="5">
        <f t="shared" si="11"/>
        <v>-2.7069806026479751E-2</v>
      </c>
    </row>
    <row r="349" spans="1:16" x14ac:dyDescent="0.3">
      <c r="A349" s="30" t="s">
        <v>286</v>
      </c>
      <c r="B349" s="49" t="s">
        <v>130</v>
      </c>
      <c r="C349" s="11">
        <v>247.125</v>
      </c>
      <c r="D349" s="4">
        <v>224.625</v>
      </c>
      <c r="E349" s="11">
        <v>201</v>
      </c>
      <c r="F349" s="16">
        <v>175.10492500671967</v>
      </c>
      <c r="G349" s="11">
        <v>152.08511357039598</v>
      </c>
      <c r="H349" s="18">
        <v>126.06897430001226</v>
      </c>
      <c r="I349" s="14">
        <v>101.05183991479096</v>
      </c>
      <c r="J349" s="19">
        <f t="shared" si="10"/>
        <v>-9.1047040971168433E-2</v>
      </c>
      <c r="K349" s="12">
        <v>-0.10517529215358934</v>
      </c>
      <c r="L349" s="20">
        <v>-0.12883121887204141</v>
      </c>
      <c r="M349" s="12">
        <v>-0.13146295819743681</v>
      </c>
      <c r="N349" s="20">
        <v>-0.17106302293249476</v>
      </c>
      <c r="O349" s="25">
        <v>-0.19844005651768726</v>
      </c>
      <c r="P349" s="5">
        <f t="shared" si="11"/>
        <v>-0.49725452778710966</v>
      </c>
    </row>
    <row r="350" spans="1:16" x14ac:dyDescent="0.3">
      <c r="A350" s="30" t="s">
        <v>287</v>
      </c>
      <c r="B350" s="49" t="s">
        <v>464</v>
      </c>
      <c r="C350" s="11">
        <v>713.2</v>
      </c>
      <c r="D350" s="4">
        <v>675.2</v>
      </c>
      <c r="E350" s="11">
        <v>650</v>
      </c>
      <c r="F350" s="16">
        <v>607.0957135801026</v>
      </c>
      <c r="G350" s="11">
        <v>565.86024294606</v>
      </c>
      <c r="H350" s="18">
        <v>523.1715110621426</v>
      </c>
      <c r="I350" s="14">
        <v>478.13155457079404</v>
      </c>
      <c r="J350" s="19">
        <f t="shared" si="10"/>
        <v>-5.3280987100392592E-2</v>
      </c>
      <c r="K350" s="12">
        <v>-3.7322274881516626E-2</v>
      </c>
      <c r="L350" s="20">
        <v>-6.600659449214985E-2</v>
      </c>
      <c r="M350" s="12">
        <v>-6.7922519813017668E-2</v>
      </c>
      <c r="N350" s="20">
        <v>-7.5440415572695874E-2</v>
      </c>
      <c r="O350" s="25">
        <v>-8.6090231480510981E-2</v>
      </c>
      <c r="P350" s="5">
        <f t="shared" si="11"/>
        <v>-0.26441299296800919</v>
      </c>
    </row>
    <row r="351" spans="1:16" x14ac:dyDescent="0.3">
      <c r="A351" s="30" t="s">
        <v>288</v>
      </c>
      <c r="B351" s="49" t="s">
        <v>464</v>
      </c>
      <c r="C351" s="11">
        <v>122.4</v>
      </c>
      <c r="D351" s="4">
        <v>126.4</v>
      </c>
      <c r="E351" s="11">
        <v>133</v>
      </c>
      <c r="F351" s="16">
        <v>138.11179081445869</v>
      </c>
      <c r="G351" s="11">
        <v>141.21817581376365</v>
      </c>
      <c r="H351" s="18">
        <v>143.30776850857941</v>
      </c>
      <c r="I351" s="14">
        <v>143.43946637123821</v>
      </c>
      <c r="J351" s="19">
        <f t="shared" si="10"/>
        <v>3.2679738562091505E-2</v>
      </c>
      <c r="K351" s="12">
        <v>5.2215189873417778E-2</v>
      </c>
      <c r="L351" s="20">
        <v>3.8434517401944923E-2</v>
      </c>
      <c r="M351" s="12">
        <v>2.2491816093226369E-2</v>
      </c>
      <c r="N351" s="20">
        <v>1.479691040317288E-2</v>
      </c>
      <c r="O351" s="25">
        <v>9.1898620730335168E-4</v>
      </c>
      <c r="P351" s="5">
        <f t="shared" si="11"/>
        <v>7.8492228355174526E-2</v>
      </c>
    </row>
    <row r="352" spans="1:16" x14ac:dyDescent="0.3">
      <c r="A352" t="s">
        <v>516</v>
      </c>
      <c r="B352" s="49" t="s">
        <v>464</v>
      </c>
      <c r="C352" s="11">
        <v>97.95</v>
      </c>
      <c r="D352" s="4">
        <v>93.95</v>
      </c>
      <c r="E352" s="11">
        <v>91</v>
      </c>
      <c r="F352" s="16">
        <v>86.444070509769119</v>
      </c>
      <c r="G352" s="11">
        <v>80.978254662437891</v>
      </c>
      <c r="H352" s="18">
        <v>75.580124487401463</v>
      </c>
      <c r="I352" s="14">
        <v>70.256065161422796</v>
      </c>
      <c r="J352" s="19">
        <f t="shared" si="10"/>
        <v>-4.0837161817253699E-2</v>
      </c>
      <c r="K352" s="12">
        <v>-3.139968068121346E-2</v>
      </c>
      <c r="L352" s="20">
        <v>-5.0065159233306344E-2</v>
      </c>
      <c r="M352" s="12">
        <v>-6.3229505680363896E-2</v>
      </c>
      <c r="N352" s="20">
        <v>-6.6661478412183839E-2</v>
      </c>
      <c r="O352" s="25">
        <v>-7.0442584767985372E-2</v>
      </c>
      <c r="P352" s="5">
        <f t="shared" si="11"/>
        <v>-0.22795532789645279</v>
      </c>
    </row>
    <row r="353" spans="1:16" x14ac:dyDescent="0.3">
      <c r="A353" s="30" t="s">
        <v>289</v>
      </c>
      <c r="B353" s="49" t="s">
        <v>464</v>
      </c>
      <c r="C353" s="11">
        <v>116.575</v>
      </c>
      <c r="D353" s="4">
        <v>126.075</v>
      </c>
      <c r="E353" s="11">
        <v>136</v>
      </c>
      <c r="F353" s="16">
        <v>144.07345084961517</v>
      </c>
      <c r="G353" s="11">
        <v>150.10603303281172</v>
      </c>
      <c r="H353" s="18">
        <v>155.0864892079147</v>
      </c>
      <c r="I353" s="14">
        <v>157.10036793040376</v>
      </c>
      <c r="J353" s="19">
        <f t="shared" si="10"/>
        <v>8.1492601329616124E-2</v>
      </c>
      <c r="K353" s="12">
        <v>7.8722982351774773E-2</v>
      </c>
      <c r="L353" s="20">
        <v>5.9363609188346933E-2</v>
      </c>
      <c r="M353" s="12">
        <v>4.1871574170132098E-2</v>
      </c>
      <c r="N353" s="20">
        <v>3.3179586952473139E-2</v>
      </c>
      <c r="O353" s="25">
        <v>1.298552009768672E-2</v>
      </c>
      <c r="P353" s="5">
        <f t="shared" si="11"/>
        <v>0.15514976419414531</v>
      </c>
    </row>
    <row r="354" spans="1:16" x14ac:dyDescent="0.3">
      <c r="A354" s="30" t="s">
        <v>290</v>
      </c>
      <c r="B354" s="49" t="s">
        <v>464</v>
      </c>
      <c r="C354" s="11">
        <v>1244.675</v>
      </c>
      <c r="D354" s="4">
        <v>1183.175</v>
      </c>
      <c r="E354" s="11">
        <v>1139</v>
      </c>
      <c r="F354" s="16">
        <v>1071.1115863164496</v>
      </c>
      <c r="G354" s="11">
        <v>1001.3652466794149</v>
      </c>
      <c r="H354" s="18">
        <v>929.53737518921025</v>
      </c>
      <c r="I354" s="14">
        <v>851.85479008225138</v>
      </c>
      <c r="J354" s="19">
        <f t="shared" si="10"/>
        <v>-4.9410488681784402E-2</v>
      </c>
      <c r="K354" s="12">
        <v>-3.73359815749994E-2</v>
      </c>
      <c r="L354" s="20">
        <v>-5.9603523866154862E-2</v>
      </c>
      <c r="M354" s="12">
        <v>-6.511584836542772E-2</v>
      </c>
      <c r="N354" s="20">
        <v>-7.172994242449493E-2</v>
      </c>
      <c r="O354" s="25">
        <v>-8.3571233583960347E-2</v>
      </c>
      <c r="P354" s="5">
        <f t="shared" si="11"/>
        <v>-0.25210290598573187</v>
      </c>
    </row>
    <row r="355" spans="1:16" x14ac:dyDescent="0.3">
      <c r="A355" s="30" t="s">
        <v>291</v>
      </c>
      <c r="B355" s="49" t="s">
        <v>464</v>
      </c>
      <c r="C355" s="11">
        <v>4219.8999999999996</v>
      </c>
      <c r="D355" s="4">
        <v>4278.8999999999996</v>
      </c>
      <c r="E355" s="11">
        <v>4422</v>
      </c>
      <c r="F355" s="16">
        <v>4529.8680167130733</v>
      </c>
      <c r="G355" s="11">
        <v>4572.308769354725</v>
      </c>
      <c r="H355" s="18">
        <v>4578.9776718665953</v>
      </c>
      <c r="I355" s="14">
        <v>4528.588866863377</v>
      </c>
      <c r="J355" s="19">
        <f t="shared" si="10"/>
        <v>1.3981373966207732E-2</v>
      </c>
      <c r="K355" s="12">
        <v>3.3443174647689977E-2</v>
      </c>
      <c r="L355" s="20">
        <v>2.4393490889433211E-2</v>
      </c>
      <c r="M355" s="12">
        <v>9.3690925397971192E-3</v>
      </c>
      <c r="N355" s="20">
        <v>1.4585415920655986E-3</v>
      </c>
      <c r="O355" s="25">
        <v>-1.1004378840458018E-2</v>
      </c>
      <c r="P355" s="5">
        <f t="shared" si="11"/>
        <v>2.4104221362138627E-2</v>
      </c>
    </row>
    <row r="356" spans="1:16" x14ac:dyDescent="0.3">
      <c r="A356" s="30" t="s">
        <v>292</v>
      </c>
      <c r="B356" s="49" t="s">
        <v>464</v>
      </c>
      <c r="C356" s="11">
        <v>1641.65</v>
      </c>
      <c r="D356" s="4">
        <v>1520.65</v>
      </c>
      <c r="E356" s="11">
        <v>1437</v>
      </c>
      <c r="F356" s="16">
        <v>1312.5588177402874</v>
      </c>
      <c r="G356" s="11">
        <v>1195.9105658074668</v>
      </c>
      <c r="H356" s="18">
        <v>1079.7160641057353</v>
      </c>
      <c r="I356" s="14">
        <v>959.19044518998055</v>
      </c>
      <c r="J356" s="19">
        <f t="shared" si="10"/>
        <v>-7.3706332043980138E-2</v>
      </c>
      <c r="K356" s="12">
        <v>-5.5009370992667672E-2</v>
      </c>
      <c r="L356" s="20">
        <v>-8.659789997196421E-2</v>
      </c>
      <c r="M356" s="12">
        <v>-8.8870875999022436E-2</v>
      </c>
      <c r="N356" s="20">
        <v>-9.7159858792014386E-2</v>
      </c>
      <c r="O356" s="25">
        <v>-0.11162714247062622</v>
      </c>
      <c r="P356" s="5">
        <f t="shared" si="11"/>
        <v>-0.33250490940154448</v>
      </c>
    </row>
    <row r="357" spans="1:16" x14ac:dyDescent="0.3">
      <c r="A357" s="30" t="s">
        <v>293</v>
      </c>
      <c r="B357" s="49" t="s">
        <v>464</v>
      </c>
      <c r="C357" s="11">
        <v>1520.2249999999999</v>
      </c>
      <c r="D357" s="4">
        <v>1377.7249999999999</v>
      </c>
      <c r="E357" s="11">
        <v>1267</v>
      </c>
      <c r="F357" s="16">
        <v>1231.0827972598152</v>
      </c>
      <c r="G357" s="11">
        <v>1187.0227085884189</v>
      </c>
      <c r="H357" s="18">
        <v>1137.6281075441336</v>
      </c>
      <c r="I357" s="14">
        <v>1079.211223174078</v>
      </c>
      <c r="J357" s="19">
        <f t="shared" si="10"/>
        <v>-9.373612458682104E-2</v>
      </c>
      <c r="K357" s="12">
        <v>-8.0367997967664029E-2</v>
      </c>
      <c r="L357" s="20">
        <v>-2.8348226314273806E-2</v>
      </c>
      <c r="M357" s="12">
        <v>-3.5789703803405071E-2</v>
      </c>
      <c r="N357" s="20">
        <v>-4.161217867771394E-2</v>
      </c>
      <c r="O357" s="25">
        <v>-5.1349719633917656E-2</v>
      </c>
      <c r="P357" s="5">
        <f t="shared" si="11"/>
        <v>-0.1482152934695517</v>
      </c>
    </row>
    <row r="358" spans="1:16" x14ac:dyDescent="0.3">
      <c r="A358" t="s">
        <v>517</v>
      </c>
      <c r="B358" s="49" t="s">
        <v>464</v>
      </c>
      <c r="C358" s="11">
        <v>28.024999999999999</v>
      </c>
      <c r="D358" s="4">
        <v>27.524999999999999</v>
      </c>
      <c r="E358" s="11">
        <v>28</v>
      </c>
      <c r="F358" s="16">
        <v>28.81469016992304</v>
      </c>
      <c r="G358" s="11">
        <v>28.638651039154865</v>
      </c>
      <c r="H358" s="18">
        <v>28.465241690060289</v>
      </c>
      <c r="I358" s="14">
        <v>28.297581801128626</v>
      </c>
      <c r="J358" s="19">
        <f t="shared" si="10"/>
        <v>-1.784121320249777E-2</v>
      </c>
      <c r="K358" s="12">
        <v>1.7257039055404322E-2</v>
      </c>
      <c r="L358" s="20">
        <v>2.9096077497251516E-2</v>
      </c>
      <c r="M358" s="12">
        <v>-6.109353587703148E-3</v>
      </c>
      <c r="N358" s="20">
        <v>-6.055080906481658E-3</v>
      </c>
      <c r="O358" s="25">
        <v>-5.8899864879843333E-3</v>
      </c>
      <c r="P358" s="5">
        <f t="shared" si="11"/>
        <v>1.0627921468879491E-2</v>
      </c>
    </row>
    <row r="359" spans="1:16" x14ac:dyDescent="0.3">
      <c r="A359" t="s">
        <v>518</v>
      </c>
      <c r="B359" s="49" t="s">
        <v>464</v>
      </c>
      <c r="C359" s="11">
        <v>90.625</v>
      </c>
      <c r="D359" s="4">
        <v>120.125</v>
      </c>
      <c r="E359" s="11">
        <v>150</v>
      </c>
      <c r="F359" s="16">
        <v>179.84341106055413</v>
      </c>
      <c r="G359" s="11">
        <v>205.40825572911078</v>
      </c>
      <c r="H359" s="18">
        <v>226.74037346220439</v>
      </c>
      <c r="I359" s="14">
        <v>242.96889201658718</v>
      </c>
      <c r="J359" s="19">
        <f t="shared" si="10"/>
        <v>0.32551724137931032</v>
      </c>
      <c r="K359" s="12">
        <v>0.24869927159209149</v>
      </c>
      <c r="L359" s="20">
        <v>0.19895607373702751</v>
      </c>
      <c r="M359" s="12">
        <v>0.14215057709258438</v>
      </c>
      <c r="N359" s="20">
        <v>0.10385228995482088</v>
      </c>
      <c r="O359" s="25">
        <v>7.1573131448016802E-2</v>
      </c>
      <c r="P359" s="5">
        <f t="shared" si="11"/>
        <v>0.61979261344391456</v>
      </c>
    </row>
    <row r="360" spans="1:16" x14ac:dyDescent="0.3">
      <c r="A360" s="30" t="s">
        <v>294</v>
      </c>
      <c r="B360" s="49" t="s">
        <v>464</v>
      </c>
      <c r="C360" s="11">
        <v>253.7</v>
      </c>
      <c r="D360" s="4">
        <v>239.7</v>
      </c>
      <c r="E360" s="11">
        <v>230</v>
      </c>
      <c r="F360" s="16">
        <v>217.60059128321191</v>
      </c>
      <c r="G360" s="11">
        <v>204.42071603810541</v>
      </c>
      <c r="H360" s="18">
        <v>189.44109124764262</v>
      </c>
      <c r="I360" s="14">
        <v>174.66438422075944</v>
      </c>
      <c r="J360" s="19">
        <f t="shared" si="10"/>
        <v>-5.5183287347260544E-2</v>
      </c>
      <c r="K360" s="12">
        <v>-4.0467250730079174E-2</v>
      </c>
      <c r="L360" s="20">
        <v>-5.391047268168736E-2</v>
      </c>
      <c r="M360" s="12">
        <v>-6.0569115034952326E-2</v>
      </c>
      <c r="N360" s="20">
        <v>-7.3278408767878944E-2</v>
      </c>
      <c r="O360" s="25">
        <v>-7.8001593685747217E-2</v>
      </c>
      <c r="P360" s="5">
        <f t="shared" si="11"/>
        <v>-0.24058963382278503</v>
      </c>
    </row>
    <row r="361" spans="1:16" x14ac:dyDescent="0.3">
      <c r="A361" s="30" t="s">
        <v>295</v>
      </c>
      <c r="B361" s="49" t="s">
        <v>464</v>
      </c>
      <c r="C361" s="11">
        <v>2338.9</v>
      </c>
      <c r="D361" s="4">
        <v>2270.9</v>
      </c>
      <c r="E361" s="11">
        <v>2251</v>
      </c>
      <c r="F361" s="16">
        <v>2199.8525529727453</v>
      </c>
      <c r="G361" s="11">
        <v>2129.1355738075135</v>
      </c>
      <c r="H361" s="18">
        <v>2049.4974016843412</v>
      </c>
      <c r="I361" s="14">
        <v>1950.58158691228</v>
      </c>
      <c r="J361" s="19">
        <f t="shared" si="10"/>
        <v>-2.907349608790457E-2</v>
      </c>
      <c r="K361" s="12">
        <v>-8.7630454885728737E-3</v>
      </c>
      <c r="L361" s="20">
        <v>-2.2722099967683151E-2</v>
      </c>
      <c r="M361" s="12">
        <v>-3.2146235923707356E-2</v>
      </c>
      <c r="N361" s="20">
        <v>-3.7403993011471903E-2</v>
      </c>
      <c r="O361" s="25">
        <v>-4.8263449707605877E-2</v>
      </c>
      <c r="P361" s="5">
        <f t="shared" si="11"/>
        <v>-0.13345997915936025</v>
      </c>
    </row>
    <row r="362" spans="1:16" x14ac:dyDescent="0.3">
      <c r="A362" s="30" t="s">
        <v>296</v>
      </c>
      <c r="B362" s="49" t="s">
        <v>464</v>
      </c>
      <c r="C362" s="11">
        <v>684.77499999999998</v>
      </c>
      <c r="D362" s="4">
        <v>644.27499999999998</v>
      </c>
      <c r="E362" s="11">
        <v>609</v>
      </c>
      <c r="F362" s="16">
        <v>556.4216032812725</v>
      </c>
      <c r="G362" s="11">
        <v>507.59540117674482</v>
      </c>
      <c r="H362" s="18">
        <v>458.3885472157985</v>
      </c>
      <c r="I362" s="14">
        <v>407.8754894093712</v>
      </c>
      <c r="J362" s="19">
        <f t="shared" si="10"/>
        <v>-5.9143514293015953E-2</v>
      </c>
      <c r="K362" s="12">
        <v>-5.4751464824803087E-2</v>
      </c>
      <c r="L362" s="20">
        <v>-8.633562679594009E-2</v>
      </c>
      <c r="M362" s="12">
        <v>-8.7750370971570457E-2</v>
      </c>
      <c r="N362" s="20">
        <v>-9.6941094909196113E-2</v>
      </c>
      <c r="O362" s="25">
        <v>-0.11019703287361349</v>
      </c>
      <c r="P362" s="5">
        <f t="shared" si="11"/>
        <v>-0.33025371197147585</v>
      </c>
    </row>
    <row r="363" spans="1:16" x14ac:dyDescent="0.3">
      <c r="A363" t="s">
        <v>519</v>
      </c>
      <c r="B363" s="49" t="s">
        <v>464</v>
      </c>
      <c r="C363" s="11">
        <v>277.97500000000002</v>
      </c>
      <c r="D363" s="4">
        <v>289.47500000000002</v>
      </c>
      <c r="E363" s="11">
        <v>304</v>
      </c>
      <c r="F363" s="16">
        <v>313.98076185157515</v>
      </c>
      <c r="G363" s="11">
        <v>319.96285988573021</v>
      </c>
      <c r="H363" s="18">
        <v>323.91481923172057</v>
      </c>
      <c r="I363" s="14">
        <v>322.98274400598535</v>
      </c>
      <c r="J363" s="19">
        <f t="shared" si="10"/>
        <v>4.1370626854932993E-2</v>
      </c>
      <c r="K363" s="12">
        <v>5.0177044649796887E-2</v>
      </c>
      <c r="L363" s="20">
        <v>3.2831453459128745E-2</v>
      </c>
      <c r="M363" s="12">
        <v>1.9052434929063944E-2</v>
      </c>
      <c r="N363" s="20">
        <v>1.235130648413918E-2</v>
      </c>
      <c r="O363" s="25">
        <v>-2.8775319015843515E-3</v>
      </c>
      <c r="P363" s="5">
        <f t="shared" si="11"/>
        <v>6.2443236861793927E-2</v>
      </c>
    </row>
    <row r="364" spans="1:16" x14ac:dyDescent="0.3">
      <c r="A364" t="s">
        <v>520</v>
      </c>
      <c r="B364" s="49" t="s">
        <v>464</v>
      </c>
      <c r="C364" s="11">
        <v>148.80000000000001</v>
      </c>
      <c r="D364" s="4">
        <v>139.80000000000001</v>
      </c>
      <c r="E364" s="11">
        <v>134</v>
      </c>
      <c r="F364" s="16">
        <v>126.18847074414572</v>
      </c>
      <c r="G364" s="11">
        <v>118.50476292064081</v>
      </c>
      <c r="H364" s="18">
        <v>109.93472652712941</v>
      </c>
      <c r="I364" s="14">
        <v>100.50520432814649</v>
      </c>
      <c r="J364" s="19">
        <f t="shared" si="10"/>
        <v>-6.048387096774193E-2</v>
      </c>
      <c r="K364" s="12">
        <v>-4.1487839771101598E-2</v>
      </c>
      <c r="L364" s="20">
        <v>-5.8294994446673742E-2</v>
      </c>
      <c r="M364" s="12">
        <v>-6.089072779940452E-2</v>
      </c>
      <c r="N364" s="20">
        <v>-7.2318075512715962E-2</v>
      </c>
      <c r="O364" s="25">
        <v>-8.5773826859485869E-2</v>
      </c>
      <c r="P364" s="5">
        <f t="shared" si="11"/>
        <v>-0.24996116173025007</v>
      </c>
    </row>
    <row r="365" spans="1:16" x14ac:dyDescent="0.3">
      <c r="A365" s="30" t="s">
        <v>297</v>
      </c>
      <c r="B365" s="49" t="s">
        <v>464</v>
      </c>
      <c r="C365" s="11">
        <v>839.7</v>
      </c>
      <c r="D365" s="4">
        <v>785.7</v>
      </c>
      <c r="E365" s="11">
        <v>747</v>
      </c>
      <c r="F365" s="16">
        <v>693.53978408987177</v>
      </c>
      <c r="G365" s="11">
        <v>638.93818008045514</v>
      </c>
      <c r="H365" s="18">
        <v>585.00979473365294</v>
      </c>
      <c r="I365" s="14">
        <v>527.89626739346852</v>
      </c>
      <c r="J365" s="19">
        <f t="shared" si="10"/>
        <v>-6.4308681672025719E-2</v>
      </c>
      <c r="K365" s="12">
        <v>-4.9255441008018375E-2</v>
      </c>
      <c r="L365" s="20">
        <v>-7.1566554096557211E-2</v>
      </c>
      <c r="M365" s="12">
        <v>-7.8728870732441059E-2</v>
      </c>
      <c r="N365" s="20">
        <v>-8.440313480720707E-2</v>
      </c>
      <c r="O365" s="25">
        <v>-9.7628326661073128E-2</v>
      </c>
      <c r="P365" s="5">
        <f t="shared" si="11"/>
        <v>-0.29331155636751199</v>
      </c>
    </row>
    <row r="366" spans="1:16" x14ac:dyDescent="0.3">
      <c r="A366" s="30" t="s">
        <v>298</v>
      </c>
      <c r="B366" s="49" t="s">
        <v>464</v>
      </c>
      <c r="C366" s="11">
        <v>1341.75</v>
      </c>
      <c r="D366" s="4">
        <v>1309.75</v>
      </c>
      <c r="E366" s="11">
        <v>1306</v>
      </c>
      <c r="F366" s="16">
        <v>1281.7569075586455</v>
      </c>
      <c r="G366" s="11">
        <v>1248.25016943075</v>
      </c>
      <c r="H366" s="18">
        <v>1208.3004317401453</v>
      </c>
      <c r="I366" s="14">
        <v>1157.2735177978811</v>
      </c>
      <c r="J366" s="19">
        <f t="shared" si="10"/>
        <v>-2.3849450344699086E-2</v>
      </c>
      <c r="K366" s="12">
        <v>-2.8631418209581483E-3</v>
      </c>
      <c r="L366" s="20">
        <v>-1.8562857918341891E-2</v>
      </c>
      <c r="M366" s="12">
        <v>-2.6141258089036223E-2</v>
      </c>
      <c r="N366" s="20">
        <v>-3.2004592243575103E-2</v>
      </c>
      <c r="O366" s="25">
        <v>-4.2230320044475467E-2</v>
      </c>
      <c r="P366" s="5">
        <f t="shared" si="11"/>
        <v>-0.11387938912872807</v>
      </c>
    </row>
    <row r="367" spans="1:16" x14ac:dyDescent="0.3">
      <c r="A367" s="30" t="s">
        <v>299</v>
      </c>
      <c r="B367" s="49" t="s">
        <v>464</v>
      </c>
      <c r="C367" s="11">
        <v>631.79999999999995</v>
      </c>
      <c r="D367" s="4">
        <v>642.79999999999995</v>
      </c>
      <c r="E367" s="11">
        <v>665</v>
      </c>
      <c r="F367" s="16">
        <v>679.62924400783993</v>
      </c>
      <c r="G367" s="11">
        <v>686.34008524871138</v>
      </c>
      <c r="H367" s="18">
        <v>687.09204079455878</v>
      </c>
      <c r="I367" s="14">
        <v>680.11774190988456</v>
      </c>
      <c r="J367" s="19">
        <f t="shared" si="10"/>
        <v>1.7410572966128524E-2</v>
      </c>
      <c r="K367" s="12">
        <v>3.4536403235843283E-2</v>
      </c>
      <c r="L367" s="20">
        <v>2.1998863169684135E-2</v>
      </c>
      <c r="M367" s="12">
        <v>9.8742679189274263E-3</v>
      </c>
      <c r="N367" s="20">
        <v>1.0956019646950477E-3</v>
      </c>
      <c r="O367" s="25">
        <v>-1.0150457974464566E-2</v>
      </c>
      <c r="P367" s="5">
        <f t="shared" si="11"/>
        <v>2.2733446481029408E-2</v>
      </c>
    </row>
    <row r="368" spans="1:16" x14ac:dyDescent="0.3">
      <c r="A368" s="30" t="s">
        <v>300</v>
      </c>
      <c r="B368" s="49" t="s">
        <v>464</v>
      </c>
      <c r="C368" s="11">
        <v>233.6</v>
      </c>
      <c r="D368" s="4">
        <v>239.6</v>
      </c>
      <c r="E368" s="11">
        <v>251</v>
      </c>
      <c r="F368" s="16">
        <v>253.37055149415087</v>
      </c>
      <c r="G368" s="11">
        <v>255.77277997038308</v>
      </c>
      <c r="H368" s="18">
        <v>256.18717521054265</v>
      </c>
      <c r="I368" s="14">
        <v>253.70245752736011</v>
      </c>
      <c r="J368" s="19">
        <f t="shared" si="10"/>
        <v>2.5684931506849317E-2</v>
      </c>
      <c r="K368" s="12">
        <v>4.7579298831385675E-2</v>
      </c>
      <c r="L368" s="20">
        <v>9.4444282635492982E-3</v>
      </c>
      <c r="M368" s="12">
        <v>9.4810879246465252E-3</v>
      </c>
      <c r="N368" s="20">
        <v>1.6201694340092221E-3</v>
      </c>
      <c r="O368" s="25">
        <v>-9.6988371144672847E-3</v>
      </c>
      <c r="P368" s="5">
        <f t="shared" si="11"/>
        <v>1.0766763057211593E-2</v>
      </c>
    </row>
    <row r="369" spans="1:16" x14ac:dyDescent="0.3">
      <c r="A369" t="s">
        <v>521</v>
      </c>
      <c r="B369" s="49" t="s">
        <v>464</v>
      </c>
      <c r="C369" s="11">
        <v>577.4</v>
      </c>
      <c r="D369" s="4">
        <v>526.4</v>
      </c>
      <c r="E369" s="11">
        <v>487</v>
      </c>
      <c r="F369" s="16">
        <v>437.1884025781427</v>
      </c>
      <c r="G369" s="11">
        <v>389.090638256104</v>
      </c>
      <c r="H369" s="18">
        <v>341.58290028072349</v>
      </c>
      <c r="I369" s="14">
        <v>293.70938352205917</v>
      </c>
      <c r="J369" s="19">
        <f t="shared" si="10"/>
        <v>-8.8326983027364053E-2</v>
      </c>
      <c r="K369" s="12">
        <v>-7.4848024316109374E-2</v>
      </c>
      <c r="L369" s="20">
        <v>-0.10228254090730449</v>
      </c>
      <c r="M369" s="12">
        <v>-0.11001610298535247</v>
      </c>
      <c r="N369" s="20">
        <v>-0.12209941156206994</v>
      </c>
      <c r="O369" s="25">
        <v>-0.14015197107150379</v>
      </c>
      <c r="P369" s="5">
        <f t="shared" si="11"/>
        <v>-0.39690064985203455</v>
      </c>
    </row>
    <row r="370" spans="1:16" x14ac:dyDescent="0.3">
      <c r="A370" s="30" t="s">
        <v>301</v>
      </c>
      <c r="B370" s="49" t="s">
        <v>464</v>
      </c>
      <c r="C370" s="11">
        <v>259.57499999999999</v>
      </c>
      <c r="D370" s="4">
        <v>241.07499999999999</v>
      </c>
      <c r="E370" s="11">
        <v>229</v>
      </c>
      <c r="F370" s="16">
        <v>210.64532124219599</v>
      </c>
      <c r="G370" s="11">
        <v>192.57023974604135</v>
      </c>
      <c r="H370" s="18">
        <v>174.71769037347352</v>
      </c>
      <c r="I370" s="14">
        <v>156.12458924760622</v>
      </c>
      <c r="J370" s="19">
        <f t="shared" si="10"/>
        <v>-7.127034575748821E-2</v>
      </c>
      <c r="K370" s="12">
        <v>-5.0088146842268921E-2</v>
      </c>
      <c r="L370" s="20">
        <v>-8.0151435623598277E-2</v>
      </c>
      <c r="M370" s="12">
        <v>-8.5808131837745605E-2</v>
      </c>
      <c r="N370" s="20">
        <v>-9.2706689237711415E-2</v>
      </c>
      <c r="O370" s="25">
        <v>-0.10641796538245785</v>
      </c>
      <c r="P370" s="5">
        <f t="shared" si="11"/>
        <v>-0.31823323472661036</v>
      </c>
    </row>
    <row r="371" spans="1:16" x14ac:dyDescent="0.3">
      <c r="A371" s="30" t="s">
        <v>302</v>
      </c>
      <c r="B371" s="49" t="s">
        <v>464</v>
      </c>
      <c r="C371" s="11">
        <v>149.80000000000001</v>
      </c>
      <c r="D371" s="4">
        <v>140.80000000000001</v>
      </c>
      <c r="E371" s="11">
        <v>134</v>
      </c>
      <c r="F371" s="16">
        <v>125.19486073828631</v>
      </c>
      <c r="G371" s="11">
        <v>115.5421438476248</v>
      </c>
      <c r="H371" s="18">
        <v>106.99004635229558</v>
      </c>
      <c r="I371" s="14">
        <v>96.602089596956347</v>
      </c>
      <c r="J371" s="19">
        <f t="shared" si="10"/>
        <v>-6.008010680907877E-2</v>
      </c>
      <c r="K371" s="12">
        <v>-4.8295454545454586E-2</v>
      </c>
      <c r="L371" s="20">
        <v>-6.5709994490400714E-2</v>
      </c>
      <c r="M371" s="12">
        <v>-7.7101542617152963E-2</v>
      </c>
      <c r="N371" s="20">
        <v>-7.4017126656465648E-2</v>
      </c>
      <c r="O371" s="25">
        <v>-9.7092740021196833E-2</v>
      </c>
      <c r="P371" s="5">
        <f t="shared" si="11"/>
        <v>-0.27908888360480338</v>
      </c>
    </row>
    <row r="372" spans="1:16" x14ac:dyDescent="0.3">
      <c r="A372" s="30" t="s">
        <v>303</v>
      </c>
      <c r="B372" s="49" t="s">
        <v>465</v>
      </c>
      <c r="C372" s="11">
        <v>427.35</v>
      </c>
      <c r="D372" s="4">
        <v>445.35</v>
      </c>
      <c r="E372" s="11">
        <v>477</v>
      </c>
      <c r="F372" s="16">
        <v>481.87362603972394</v>
      </c>
      <c r="G372" s="11">
        <v>501.84487751827936</v>
      </c>
      <c r="H372" s="18">
        <v>529.27191990745848</v>
      </c>
      <c r="I372" s="14">
        <v>557.7186811220696</v>
      </c>
      <c r="J372" s="19">
        <f t="shared" si="10"/>
        <v>4.2120042120042119E-2</v>
      </c>
      <c r="K372" s="12">
        <v>7.1067699562141984E-2</v>
      </c>
      <c r="L372" s="20">
        <v>1.0217245366297645E-2</v>
      </c>
      <c r="M372" s="12">
        <v>4.1444998023006718E-2</v>
      </c>
      <c r="N372" s="20">
        <v>5.465243069693404E-2</v>
      </c>
      <c r="O372" s="25">
        <v>5.374696851400107E-2</v>
      </c>
      <c r="P372" s="5">
        <f t="shared" si="11"/>
        <v>0.16922155371503061</v>
      </c>
    </row>
    <row r="373" spans="1:16" x14ac:dyDescent="0.3">
      <c r="A373" s="30" t="s">
        <v>433</v>
      </c>
      <c r="B373" s="49" t="s">
        <v>465</v>
      </c>
      <c r="C373" s="11">
        <v>8522.65</v>
      </c>
      <c r="D373" s="4">
        <v>8538.65</v>
      </c>
      <c r="E373" s="11">
        <v>8766</v>
      </c>
      <c r="F373" s="16">
        <v>8742.5643581492768</v>
      </c>
      <c r="G373" s="11">
        <v>8710.5932312101359</v>
      </c>
      <c r="H373" s="18">
        <v>8581.7661299280771</v>
      </c>
      <c r="I373" s="14">
        <v>8405.6172654826205</v>
      </c>
      <c r="J373" s="19">
        <f t="shared" si="10"/>
        <v>1.8773503546432155E-3</v>
      </c>
      <c r="K373" s="12">
        <v>2.6625988885830898E-2</v>
      </c>
      <c r="L373" s="20">
        <v>-2.6734704369978379E-3</v>
      </c>
      <c r="M373" s="12">
        <v>-3.6569507102729437E-3</v>
      </c>
      <c r="N373" s="20">
        <v>-1.4789704657596658E-2</v>
      </c>
      <c r="O373" s="25">
        <v>-2.0525945566280845E-2</v>
      </c>
      <c r="P373" s="5">
        <f t="shared" si="11"/>
        <v>-4.1111423056967772E-2</v>
      </c>
    </row>
    <row r="374" spans="1:16" x14ac:dyDescent="0.3">
      <c r="A374" s="30" t="s">
        <v>304</v>
      </c>
      <c r="B374" s="49" t="s">
        <v>465</v>
      </c>
      <c r="C374" s="11">
        <v>3050.9</v>
      </c>
      <c r="D374" s="4">
        <v>3043.9</v>
      </c>
      <c r="E374" s="11">
        <v>3136</v>
      </c>
      <c r="F374" s="16">
        <v>3132.1785692582057</v>
      </c>
      <c r="G374" s="11">
        <v>3154.4535158291847</v>
      </c>
      <c r="H374" s="18">
        <v>3137.826382308504</v>
      </c>
      <c r="I374" s="14">
        <v>3107.2897948229588</v>
      </c>
      <c r="J374" s="19">
        <f t="shared" si="10"/>
        <v>-2.2944049296928773E-3</v>
      </c>
      <c r="K374" s="12">
        <v>3.0257235783041514E-2</v>
      </c>
      <c r="L374" s="20">
        <v>-1.2185684763375004E-3</v>
      </c>
      <c r="M374" s="12">
        <v>7.1116464398306434E-3</v>
      </c>
      <c r="N374" s="20">
        <v>-5.2710028653917274E-3</v>
      </c>
      <c r="O374" s="25">
        <v>-9.7317645290111443E-3</v>
      </c>
      <c r="P374" s="5">
        <f t="shared" si="11"/>
        <v>-9.155039916148338E-3</v>
      </c>
    </row>
    <row r="375" spans="1:16" x14ac:dyDescent="0.3">
      <c r="A375" s="30" t="s">
        <v>305</v>
      </c>
      <c r="B375" s="49" t="s">
        <v>465</v>
      </c>
      <c r="C375" s="11">
        <v>2888.45</v>
      </c>
      <c r="D375" s="4">
        <v>2885.45</v>
      </c>
      <c r="E375" s="11">
        <v>3047</v>
      </c>
      <c r="F375" s="16">
        <v>3097.7590245410825</v>
      </c>
      <c r="G375" s="11">
        <v>3154.4535158291847</v>
      </c>
      <c r="H375" s="18">
        <v>3175.6315194447507</v>
      </c>
      <c r="I375" s="14">
        <v>3186.9638921261121</v>
      </c>
      <c r="J375" s="19">
        <f t="shared" si="10"/>
        <v>-1.0386193287057074E-3</v>
      </c>
      <c r="K375" s="12">
        <v>5.598780086295041E-2</v>
      </c>
      <c r="L375" s="20">
        <v>1.6658688723689696E-2</v>
      </c>
      <c r="M375" s="12">
        <v>1.8301775844717705E-2</v>
      </c>
      <c r="N375" s="20">
        <v>6.7136838470733817E-3</v>
      </c>
      <c r="O375" s="25">
        <v>3.5685414419059924E-3</v>
      </c>
      <c r="P375" s="5">
        <f t="shared" si="11"/>
        <v>4.5934982647230754E-2</v>
      </c>
    </row>
    <row r="376" spans="1:16" x14ac:dyDescent="0.3">
      <c r="A376" s="30" t="s">
        <v>306</v>
      </c>
      <c r="B376" s="49" t="s">
        <v>465</v>
      </c>
      <c r="C376" s="11">
        <v>1041.575</v>
      </c>
      <c r="D376" s="4">
        <v>1026.075</v>
      </c>
      <c r="E376" s="11">
        <v>1058</v>
      </c>
      <c r="F376" s="16">
        <v>1067.0058862308172</v>
      </c>
      <c r="G376" s="11">
        <v>1039.5358177164358</v>
      </c>
      <c r="H376" s="18">
        <v>1058.543839814917</v>
      </c>
      <c r="I376" s="14">
        <v>1035.7632649409863</v>
      </c>
      <c r="J376" s="19">
        <f t="shared" si="10"/>
        <v>-1.4881309555240861E-2</v>
      </c>
      <c r="K376" s="12">
        <v>3.1113710011451357E-2</v>
      </c>
      <c r="L376" s="20">
        <v>8.5121798022846917E-3</v>
      </c>
      <c r="M376" s="12">
        <v>-2.5745001849445281E-2</v>
      </c>
      <c r="N376" s="20">
        <v>1.8285105500488008E-2</v>
      </c>
      <c r="O376" s="25">
        <v>-2.1520672094141879E-2</v>
      </c>
      <c r="P376" s="5">
        <f t="shared" si="11"/>
        <v>-2.1017707995287009E-2</v>
      </c>
    </row>
    <row r="377" spans="1:16" x14ac:dyDescent="0.3">
      <c r="A377" s="30" t="s">
        <v>307</v>
      </c>
      <c r="B377" s="49" t="s">
        <v>465</v>
      </c>
      <c r="C377" s="11">
        <v>2212.9250000000002</v>
      </c>
      <c r="D377" s="4">
        <v>2160.4250000000002</v>
      </c>
      <c r="E377" s="11">
        <v>2155</v>
      </c>
      <c r="F377" s="16">
        <v>2065.1726830273883</v>
      </c>
      <c r="G377" s="11">
        <v>2007.3795100731174</v>
      </c>
      <c r="H377" s="18">
        <v>1890.2568568123518</v>
      </c>
      <c r="I377" s="14">
        <v>1792.667189320938</v>
      </c>
      <c r="J377" s="19">
        <f t="shared" si="10"/>
        <v>-2.372425635753584E-2</v>
      </c>
      <c r="K377" s="12">
        <v>-2.51107999583422E-3</v>
      </c>
      <c r="L377" s="20">
        <v>-4.1683209732070403E-2</v>
      </c>
      <c r="M377" s="12">
        <v>-2.7984668511860433E-2</v>
      </c>
      <c r="N377" s="20">
        <v>-5.8346044020594623E-2</v>
      </c>
      <c r="O377" s="25">
        <v>-5.1627728337399037E-2</v>
      </c>
      <c r="P377" s="5">
        <f t="shared" si="11"/>
        <v>-0.16813587502508681</v>
      </c>
    </row>
    <row r="378" spans="1:16" x14ac:dyDescent="0.3">
      <c r="A378" s="30" t="s">
        <v>308</v>
      </c>
      <c r="B378" s="49" t="s">
        <v>465</v>
      </c>
      <c r="C378" s="11">
        <v>3411.95</v>
      </c>
      <c r="D378" s="4">
        <v>3410.95</v>
      </c>
      <c r="E378" s="11">
        <v>3522</v>
      </c>
      <c r="F378" s="16">
        <v>3510.79356114656</v>
      </c>
      <c r="G378" s="11">
        <v>3512.9141426279557</v>
      </c>
      <c r="H378" s="18">
        <v>3478.0726165347273</v>
      </c>
      <c r="I378" s="14">
        <v>3425.9861840355707</v>
      </c>
      <c r="J378" s="19">
        <f t="shared" si="10"/>
        <v>-2.93087530591011E-4</v>
      </c>
      <c r="K378" s="12">
        <v>3.2556912297160734E-2</v>
      </c>
      <c r="L378" s="20">
        <v>-3.181839538171527E-3</v>
      </c>
      <c r="M378" s="12">
        <v>6.0401770837903435E-4</v>
      </c>
      <c r="N378" s="20">
        <v>-9.9181262845109419E-3</v>
      </c>
      <c r="O378" s="25">
        <v>-1.4975659867346724E-2</v>
      </c>
      <c r="P378" s="5">
        <f t="shared" si="11"/>
        <v>-2.7261162965482495E-2</v>
      </c>
    </row>
    <row r="379" spans="1:16" x14ac:dyDescent="0.3">
      <c r="A379" s="30" t="s">
        <v>309</v>
      </c>
      <c r="B379" s="49" t="s">
        <v>465</v>
      </c>
      <c r="C379" s="11">
        <v>8800.0750000000007</v>
      </c>
      <c r="D379" s="4">
        <v>9039.5750000000007</v>
      </c>
      <c r="E379" s="11">
        <v>9560</v>
      </c>
      <c r="F379" s="16">
        <v>9843.989789097217</v>
      </c>
      <c r="G379" s="11">
        <v>10108.589675725343</v>
      </c>
      <c r="H379" s="18">
        <v>10282.997301059193</v>
      </c>
      <c r="I379" s="14">
        <v>10357.632649409863</v>
      </c>
      <c r="J379" s="19">
        <f t="shared" si="10"/>
        <v>2.7215677139115289E-2</v>
      </c>
      <c r="K379" s="12">
        <v>5.7571843809028467E-2</v>
      </c>
      <c r="L379" s="20">
        <v>2.9706044884646232E-2</v>
      </c>
      <c r="M379" s="12">
        <v>2.6879333714992848E-2</v>
      </c>
      <c r="N379" s="20">
        <v>1.725340833179434E-2</v>
      </c>
      <c r="O379" s="25">
        <v>7.258131667795098E-3</v>
      </c>
      <c r="P379" s="5">
        <f t="shared" si="11"/>
        <v>8.3434377553332953E-2</v>
      </c>
    </row>
    <row r="380" spans="1:16" x14ac:dyDescent="0.3">
      <c r="A380" s="30" t="s">
        <v>310</v>
      </c>
      <c r="B380" s="49" t="s">
        <v>465</v>
      </c>
      <c r="C380" s="11">
        <v>1878.425</v>
      </c>
      <c r="D380" s="4">
        <v>1877.925</v>
      </c>
      <c r="E380" s="11">
        <v>1910</v>
      </c>
      <c r="F380" s="16">
        <v>1893.0749594417728</v>
      </c>
      <c r="G380" s="11">
        <v>1863.9952593536091</v>
      </c>
      <c r="H380" s="18">
        <v>1814.6465825398575</v>
      </c>
      <c r="I380" s="14">
        <v>1752.8301406693615</v>
      </c>
      <c r="J380" s="19">
        <f t="shared" si="10"/>
        <v>-2.6618044372279969E-4</v>
      </c>
      <c r="K380" s="12">
        <v>1.7080021832607928E-2</v>
      </c>
      <c r="L380" s="20">
        <v>-8.8612777791765573E-3</v>
      </c>
      <c r="M380" s="12">
        <v>-1.5361092778248264E-2</v>
      </c>
      <c r="N380" s="20">
        <v>-2.6474679356676356E-2</v>
      </c>
      <c r="O380" s="25">
        <v>-3.4065278862165593E-2</v>
      </c>
      <c r="P380" s="5">
        <f t="shared" si="11"/>
        <v>-8.2287884466302863E-2</v>
      </c>
    </row>
    <row r="381" spans="1:16" x14ac:dyDescent="0.3">
      <c r="A381" s="30" t="s">
        <v>311</v>
      </c>
      <c r="B381" s="49" t="s">
        <v>465</v>
      </c>
      <c r="C381" s="11">
        <v>3068.75</v>
      </c>
      <c r="D381" s="4">
        <v>2998.75</v>
      </c>
      <c r="E381" s="11">
        <v>3068</v>
      </c>
      <c r="F381" s="16">
        <v>2960.0808456725899</v>
      </c>
      <c r="G381" s="11">
        <v>2867.6850143901679</v>
      </c>
      <c r="H381" s="18">
        <v>2797.5801480822806</v>
      </c>
      <c r="I381" s="14">
        <v>2669.0822596556186</v>
      </c>
      <c r="J381" s="19">
        <f t="shared" si="10"/>
        <v>-2.2810590631364563E-2</v>
      </c>
      <c r="K381" s="12">
        <v>2.3092955398082537E-2</v>
      </c>
      <c r="L381" s="20">
        <v>-3.5175734787291413E-2</v>
      </c>
      <c r="M381" s="12">
        <v>-3.121395532743565E-2</v>
      </c>
      <c r="N381" s="20">
        <v>-2.4446501605336013E-2</v>
      </c>
      <c r="O381" s="25">
        <v>-4.5931798777863908E-2</v>
      </c>
      <c r="P381" s="5">
        <f t="shared" si="11"/>
        <v>-0.13002533909530031</v>
      </c>
    </row>
    <row r="382" spans="1:16" x14ac:dyDescent="0.3">
      <c r="A382" s="30" t="s">
        <v>312</v>
      </c>
      <c r="B382" s="49" t="s">
        <v>466</v>
      </c>
      <c r="C382" s="11">
        <v>2509.2750000000001</v>
      </c>
      <c r="D382" s="4">
        <v>2393.7750000000001</v>
      </c>
      <c r="E382" s="11">
        <v>2291</v>
      </c>
      <c r="F382" s="16">
        <v>2167.3806010344838</v>
      </c>
      <c r="G382" s="11">
        <v>2079.9082688386775</v>
      </c>
      <c r="H382" s="18">
        <v>1981.5010247861703</v>
      </c>
      <c r="I382" s="14">
        <v>1870.1215778584819</v>
      </c>
      <c r="J382" s="19">
        <f t="shared" si="10"/>
        <v>-4.6029231550945987E-2</v>
      </c>
      <c r="K382" s="12">
        <v>-4.2934277448799518E-2</v>
      </c>
      <c r="L382" s="20">
        <v>-5.3958707536235773E-2</v>
      </c>
      <c r="M382" s="12">
        <v>-4.0358547157825497E-2</v>
      </c>
      <c r="N382" s="20">
        <v>-4.7313261611990787E-2</v>
      </c>
      <c r="O382" s="25">
        <v>-5.6209633774833789E-2</v>
      </c>
      <c r="P382" s="5">
        <f t="shared" si="11"/>
        <v>-0.18370948151092015</v>
      </c>
    </row>
    <row r="383" spans="1:16" x14ac:dyDescent="0.3">
      <c r="A383" s="30" t="s">
        <v>313</v>
      </c>
      <c r="B383" s="49" t="s">
        <v>466</v>
      </c>
      <c r="C383" s="11">
        <v>1018.325</v>
      </c>
      <c r="D383" s="4">
        <v>980.82500000000005</v>
      </c>
      <c r="E383" s="11">
        <v>952</v>
      </c>
      <c r="F383" s="16">
        <v>929.73429841423899</v>
      </c>
      <c r="G383" s="11">
        <v>913.52049866340758</v>
      </c>
      <c r="H383" s="18">
        <v>892.32496981041345</v>
      </c>
      <c r="I383" s="14">
        <v>864.13203250405275</v>
      </c>
      <c r="J383" s="19">
        <f t="shared" si="10"/>
        <v>-3.6825178602116218E-2</v>
      </c>
      <c r="K383" s="12">
        <v>-2.9388524966227458E-2</v>
      </c>
      <c r="L383" s="20">
        <v>-2.3388342001849804E-2</v>
      </c>
      <c r="M383" s="12">
        <v>-1.7439175663935158E-2</v>
      </c>
      <c r="N383" s="20">
        <v>-2.3202028727331014E-2</v>
      </c>
      <c r="O383" s="25">
        <v>-3.1594921424591194E-2</v>
      </c>
      <c r="P383" s="5">
        <f t="shared" si="11"/>
        <v>-9.2298285184818543E-2</v>
      </c>
    </row>
    <row r="384" spans="1:16" x14ac:dyDescent="0.3">
      <c r="A384" s="30" t="s">
        <v>314</v>
      </c>
      <c r="B384" s="49" t="s">
        <v>466</v>
      </c>
      <c r="C384" s="11">
        <v>912.05</v>
      </c>
      <c r="D384" s="4">
        <v>886.05</v>
      </c>
      <c r="E384" s="11">
        <v>866</v>
      </c>
      <c r="F384" s="16">
        <v>856.7551545602181</v>
      </c>
      <c r="G384" s="11">
        <v>848.5545988678698</v>
      </c>
      <c r="H384" s="18">
        <v>835.36805684379146</v>
      </c>
      <c r="I384" s="14">
        <v>817.17919374371695</v>
      </c>
      <c r="J384" s="19">
        <f t="shared" ref="J384:J447" si="12">(D384-C384)/C384</f>
        <v>-2.8507209034592404E-2</v>
      </c>
      <c r="K384" s="12">
        <v>-2.2628519835223737E-2</v>
      </c>
      <c r="L384" s="20">
        <v>-1.0675341154482543E-2</v>
      </c>
      <c r="M384" s="12">
        <v>-9.5716444175439896E-3</v>
      </c>
      <c r="N384" s="20">
        <v>-1.5540004192625467E-2</v>
      </c>
      <c r="O384" s="25">
        <v>-2.1773472125324211E-2</v>
      </c>
      <c r="P384" s="5">
        <f t="shared" ref="P384:P447" si="13">(I384-E384)/E384</f>
        <v>-5.6375064961065875E-2</v>
      </c>
    </row>
    <row r="385" spans="1:16" x14ac:dyDescent="0.3">
      <c r="A385" t="s">
        <v>522</v>
      </c>
      <c r="B385" s="49" t="s">
        <v>466</v>
      </c>
      <c r="C385" s="11">
        <v>69.849999999999994</v>
      </c>
      <c r="D385" s="4">
        <v>64.849999999999994</v>
      </c>
      <c r="E385" s="11">
        <v>62</v>
      </c>
      <c r="F385" s="16">
        <v>59.982857962208968</v>
      </c>
      <c r="G385" s="11">
        <v>57.969572125249051</v>
      </c>
      <c r="H385" s="18">
        <v>55.957668879488423</v>
      </c>
      <c r="I385" s="14">
        <v>53.945814745917744</v>
      </c>
      <c r="J385" s="19">
        <f t="shared" si="12"/>
        <v>-7.158196134574088E-2</v>
      </c>
      <c r="K385" s="12">
        <v>-4.3947571318427081E-2</v>
      </c>
      <c r="L385" s="20">
        <v>-3.2534548996629553E-2</v>
      </c>
      <c r="M385" s="12">
        <v>-3.3564353306212102E-2</v>
      </c>
      <c r="N385" s="20">
        <v>-3.4706194508624444E-2</v>
      </c>
      <c r="O385" s="25">
        <v>-3.5953144115124736E-2</v>
      </c>
      <c r="P385" s="5">
        <f t="shared" si="13"/>
        <v>-0.12990621377552025</v>
      </c>
    </row>
    <row r="386" spans="1:16" x14ac:dyDescent="0.3">
      <c r="A386" s="30" t="s">
        <v>315</v>
      </c>
      <c r="B386" s="49" t="s">
        <v>466</v>
      </c>
      <c r="C386" s="11">
        <v>461.77499999999998</v>
      </c>
      <c r="D386" s="4">
        <v>449.27499999999998</v>
      </c>
      <c r="E386" s="11">
        <v>443</v>
      </c>
      <c r="F386" s="16">
        <v>440.87400602223596</v>
      </c>
      <c r="G386" s="11">
        <v>440.76864322818676</v>
      </c>
      <c r="H386" s="18">
        <v>437.66891016457009</v>
      </c>
      <c r="I386" s="14">
        <v>431.56651796734195</v>
      </c>
      <c r="J386" s="19">
        <f t="shared" si="12"/>
        <v>-2.7069460234962917E-2</v>
      </c>
      <c r="K386" s="12">
        <v>-1.3966946747537623E-2</v>
      </c>
      <c r="L386" s="20">
        <v>-4.7990834712506869E-3</v>
      </c>
      <c r="M386" s="12">
        <v>-2.3898617884010598E-4</v>
      </c>
      <c r="N386" s="20">
        <v>-7.0325625727688523E-3</v>
      </c>
      <c r="O386" s="25">
        <v>-1.394294192597223E-2</v>
      </c>
      <c r="P386" s="5">
        <f t="shared" si="13"/>
        <v>-2.5809214520672797E-2</v>
      </c>
    </row>
    <row r="387" spans="1:16" x14ac:dyDescent="0.3">
      <c r="A387" s="30" t="s">
        <v>316</v>
      </c>
      <c r="B387" s="49" t="s">
        <v>466</v>
      </c>
      <c r="C387" s="11">
        <v>2275.4250000000002</v>
      </c>
      <c r="D387" s="4">
        <v>2224.9250000000002</v>
      </c>
      <c r="E387" s="11">
        <v>2193</v>
      </c>
      <c r="F387" s="16">
        <v>2174.3786011300749</v>
      </c>
      <c r="G387" s="11">
        <v>2170.86052855243</v>
      </c>
      <c r="H387" s="18">
        <v>2156.3687400345716</v>
      </c>
      <c r="I387" s="14">
        <v>2125.8646996169068</v>
      </c>
      <c r="J387" s="19">
        <f t="shared" si="12"/>
        <v>-2.2193656130173482E-2</v>
      </c>
      <c r="K387" s="12">
        <v>-1.4348798274099184E-2</v>
      </c>
      <c r="L387" s="20">
        <v>-8.4912899543662101E-3</v>
      </c>
      <c r="M387" s="12">
        <v>-1.6179668875587749E-3</v>
      </c>
      <c r="N387" s="20">
        <v>-6.6755963025969534E-3</v>
      </c>
      <c r="O387" s="25">
        <v>-1.4146022362193866E-2</v>
      </c>
      <c r="P387" s="5">
        <f t="shared" si="13"/>
        <v>-3.0613452067073953E-2</v>
      </c>
    </row>
    <row r="388" spans="1:16" x14ac:dyDescent="0.3">
      <c r="A388" s="30" t="s">
        <v>317</v>
      </c>
      <c r="B388" s="49" t="s">
        <v>466</v>
      </c>
      <c r="C388" s="11">
        <v>69.375</v>
      </c>
      <c r="D388" s="4">
        <v>74.875</v>
      </c>
      <c r="E388" s="11">
        <v>81</v>
      </c>
      <c r="F388" s="16">
        <v>88.974572643943304</v>
      </c>
      <c r="G388" s="11">
        <v>95.949636621101874</v>
      </c>
      <c r="H388" s="18">
        <v>103.92138506190706</v>
      </c>
      <c r="I388" s="14">
        <v>109.88962263057317</v>
      </c>
      <c r="J388" s="19">
        <f t="shared" si="12"/>
        <v>7.9279279279279274E-2</v>
      </c>
      <c r="K388" s="12">
        <v>8.1803005008347141E-2</v>
      </c>
      <c r="L388" s="20">
        <v>9.8451514122756878E-2</v>
      </c>
      <c r="M388" s="12">
        <v>7.8393902548666849E-2</v>
      </c>
      <c r="N388" s="20">
        <v>8.3082632947168333E-2</v>
      </c>
      <c r="O388" s="25">
        <v>5.743031201047577E-2</v>
      </c>
      <c r="P388" s="5">
        <f t="shared" si="13"/>
        <v>0.35666200778485396</v>
      </c>
    </row>
    <row r="389" spans="1:16" x14ac:dyDescent="0.3">
      <c r="A389" t="s">
        <v>523</v>
      </c>
      <c r="B389" s="49" t="s">
        <v>466</v>
      </c>
      <c r="C389" s="11">
        <v>338.3</v>
      </c>
      <c r="D389" s="4">
        <v>336.3</v>
      </c>
      <c r="E389" s="11">
        <v>336</v>
      </c>
      <c r="F389" s="16">
        <v>338.90314748648063</v>
      </c>
      <c r="G389" s="11">
        <v>342.82005584414526</v>
      </c>
      <c r="H389" s="18">
        <v>344.73921006113403</v>
      </c>
      <c r="I389" s="14">
        <v>344.65381643225226</v>
      </c>
      <c r="J389" s="19">
        <f t="shared" si="12"/>
        <v>-5.9119125036949452E-3</v>
      </c>
      <c r="K389" s="12">
        <v>-8.9206066012492702E-4</v>
      </c>
      <c r="L389" s="20">
        <v>8.6403199002400566E-3</v>
      </c>
      <c r="M389" s="12">
        <v>1.1557603954743145E-2</v>
      </c>
      <c r="N389" s="20">
        <v>5.5981386860903815E-3</v>
      </c>
      <c r="O389" s="25">
        <v>-2.4770500827753228E-4</v>
      </c>
      <c r="P389" s="5">
        <f t="shared" si="13"/>
        <v>2.575540604836981E-2</v>
      </c>
    </row>
    <row r="390" spans="1:16" x14ac:dyDescent="0.3">
      <c r="A390" s="30" t="s">
        <v>318</v>
      </c>
      <c r="B390" s="49" t="s">
        <v>466</v>
      </c>
      <c r="C390" s="11">
        <v>1304.325</v>
      </c>
      <c r="D390" s="4">
        <v>1284.825</v>
      </c>
      <c r="E390" s="11">
        <v>1317</v>
      </c>
      <c r="F390" s="16">
        <v>1349.6143041497019</v>
      </c>
      <c r="G390" s="11">
        <v>1394.2681571503867</v>
      </c>
      <c r="H390" s="18">
        <v>1431.9167768626232</v>
      </c>
      <c r="I390" s="14">
        <v>1457.5359947091479</v>
      </c>
      <c r="J390" s="19">
        <f t="shared" si="12"/>
        <v>-1.4950261629578517E-2</v>
      </c>
      <c r="K390" s="12">
        <v>2.5042320938649221E-2</v>
      </c>
      <c r="L390" s="20">
        <v>2.4764088192636091E-2</v>
      </c>
      <c r="M390" s="12">
        <v>3.3086380948532002E-2</v>
      </c>
      <c r="N390" s="20">
        <v>2.7002423830135402E-2</v>
      </c>
      <c r="O390" s="25">
        <v>1.7891555054377672E-2</v>
      </c>
      <c r="P390" s="5">
        <f t="shared" si="13"/>
        <v>0.10670918353010468</v>
      </c>
    </row>
    <row r="391" spans="1:16" x14ac:dyDescent="0.3">
      <c r="A391" t="s">
        <v>524</v>
      </c>
      <c r="B391" s="49" t="s">
        <v>466</v>
      </c>
      <c r="C391" s="11">
        <v>33.725000000000001</v>
      </c>
      <c r="D391" s="4">
        <v>47.225000000000001</v>
      </c>
      <c r="E391" s="11">
        <v>61</v>
      </c>
      <c r="F391" s="16">
        <v>59.982857962208968</v>
      </c>
      <c r="G391" s="11">
        <v>59.968522888188673</v>
      </c>
      <c r="H391" s="18">
        <v>59.954645228023303</v>
      </c>
      <c r="I391" s="14">
        <v>58.940797592761982</v>
      </c>
      <c r="J391" s="19">
        <f t="shared" si="12"/>
        <v>0.40029651593773163</v>
      </c>
      <c r="K391" s="12">
        <v>0.29168872419269443</v>
      </c>
      <c r="L391" s="20">
        <v>-1.6674459635918515E-2</v>
      </c>
      <c r="M391" s="12">
        <v>-2.3898617884010598E-4</v>
      </c>
      <c r="N391" s="20">
        <v>-2.3141574107543583E-4</v>
      </c>
      <c r="O391" s="25">
        <v>-1.691024325813939E-2</v>
      </c>
      <c r="P391" s="5">
        <f t="shared" si="13"/>
        <v>-3.3757416512098661E-2</v>
      </c>
    </row>
    <row r="392" spans="1:16" x14ac:dyDescent="0.3">
      <c r="A392" s="30" t="s">
        <v>319</v>
      </c>
      <c r="B392" s="49" t="s">
        <v>466</v>
      </c>
      <c r="C392" s="11">
        <v>854.32500000000005</v>
      </c>
      <c r="D392" s="4">
        <v>862.82500000000005</v>
      </c>
      <c r="E392" s="11">
        <v>885</v>
      </c>
      <c r="F392" s="16">
        <v>911.7394410255763</v>
      </c>
      <c r="G392" s="11">
        <v>944.50423548897163</v>
      </c>
      <c r="H392" s="18">
        <v>971.26525269397757</v>
      </c>
      <c r="I392" s="14">
        <v>991.00459681389634</v>
      </c>
      <c r="J392" s="19">
        <f t="shared" si="12"/>
        <v>9.949375237760804E-3</v>
      </c>
      <c r="K392" s="12">
        <v>2.5700460695969651E-2</v>
      </c>
      <c r="L392" s="20">
        <v>3.0214057656018367E-2</v>
      </c>
      <c r="M392" s="12">
        <v>3.5936576821267829E-2</v>
      </c>
      <c r="N392" s="20">
        <v>2.8333400952036625E-2</v>
      </c>
      <c r="O392" s="25">
        <v>2.0323329868095374E-2</v>
      </c>
      <c r="P392" s="5">
        <f t="shared" si="13"/>
        <v>0.11977920543943089</v>
      </c>
    </row>
    <row r="393" spans="1:16" x14ac:dyDescent="0.3">
      <c r="A393" s="30" t="s">
        <v>320</v>
      </c>
      <c r="B393" s="49" t="s">
        <v>466</v>
      </c>
      <c r="C393" s="11">
        <v>933.77499999999998</v>
      </c>
      <c r="D393" s="4">
        <v>914.27499999999998</v>
      </c>
      <c r="E393" s="11">
        <v>902</v>
      </c>
      <c r="F393" s="16">
        <v>872.75058335014057</v>
      </c>
      <c r="G393" s="11">
        <v>861.54777882697738</v>
      </c>
      <c r="H393" s="18">
        <v>844.36125362799487</v>
      </c>
      <c r="I393" s="14">
        <v>823.17317315993</v>
      </c>
      <c r="J393" s="19">
        <f t="shared" si="12"/>
        <v>-2.0882975020749109E-2</v>
      </c>
      <c r="K393" s="12">
        <v>-1.3425938585217789E-2</v>
      </c>
      <c r="L393" s="20">
        <v>-3.2427291186096885E-2</v>
      </c>
      <c r="M393" s="12">
        <v>-1.2836203993310535E-2</v>
      </c>
      <c r="N393" s="20">
        <v>-1.9948429583768967E-2</v>
      </c>
      <c r="O393" s="25">
        <v>-2.5093620031740427E-2</v>
      </c>
      <c r="P393" s="5">
        <f t="shared" si="13"/>
        <v>-8.7391160576574284E-2</v>
      </c>
    </row>
    <row r="394" spans="1:16" x14ac:dyDescent="0.3">
      <c r="A394" s="30" t="s">
        <v>321</v>
      </c>
      <c r="B394" s="49" t="s">
        <v>466</v>
      </c>
      <c r="C394" s="11">
        <v>6737.95</v>
      </c>
      <c r="D394" s="4">
        <v>6600.95</v>
      </c>
      <c r="E394" s="11">
        <v>6484</v>
      </c>
      <c r="F394" s="16">
        <v>6411.1678018607681</v>
      </c>
      <c r="G394" s="11">
        <v>6378.6518845403361</v>
      </c>
      <c r="H394" s="18">
        <v>6312.2248984237203</v>
      </c>
      <c r="I394" s="14">
        <v>6199.772709503065</v>
      </c>
      <c r="J394" s="19">
        <f t="shared" si="12"/>
        <v>-2.0332593741419869E-2</v>
      </c>
      <c r="K394" s="12">
        <v>-1.7717146774327897E-2</v>
      </c>
      <c r="L394" s="20">
        <v>-1.1232603044298517E-2</v>
      </c>
      <c r="M394" s="12">
        <v>-5.0717620136216945E-3</v>
      </c>
      <c r="N394" s="20">
        <v>-1.0413953813283361E-2</v>
      </c>
      <c r="O394" s="25">
        <v>-1.781498453084851E-2</v>
      </c>
      <c r="P394" s="5">
        <f t="shared" si="13"/>
        <v>-4.3835177436294726E-2</v>
      </c>
    </row>
    <row r="395" spans="1:16" x14ac:dyDescent="0.3">
      <c r="A395" s="30" t="s">
        <v>322</v>
      </c>
      <c r="B395" s="49" t="s">
        <v>466</v>
      </c>
      <c r="C395" s="11">
        <v>937.15</v>
      </c>
      <c r="D395" s="4">
        <v>877.15</v>
      </c>
      <c r="E395" s="11">
        <v>825</v>
      </c>
      <c r="F395" s="16">
        <v>775.77829631123598</v>
      </c>
      <c r="G395" s="11">
        <v>733.61492999884149</v>
      </c>
      <c r="H395" s="18">
        <v>688.47917603513429</v>
      </c>
      <c r="I395" s="14">
        <v>638.35880782669335</v>
      </c>
      <c r="J395" s="19">
        <f t="shared" si="12"/>
        <v>-6.4023902256842555E-2</v>
      </c>
      <c r="K395" s="12">
        <v>-5.9453913241748868E-2</v>
      </c>
      <c r="L395" s="20">
        <v>-5.9662671137895806E-2</v>
      </c>
      <c r="M395" s="12">
        <v>-5.4349762700088289E-2</v>
      </c>
      <c r="N395" s="20">
        <v>-6.1525130034878805E-2</v>
      </c>
      <c r="O395" s="25">
        <v>-7.2798669811740546E-2</v>
      </c>
      <c r="P395" s="5">
        <f t="shared" si="13"/>
        <v>-0.22623174808885654</v>
      </c>
    </row>
    <row r="396" spans="1:16" x14ac:dyDescent="0.3">
      <c r="A396" s="30" t="s">
        <v>323</v>
      </c>
      <c r="B396" s="49" t="s">
        <v>466</v>
      </c>
      <c r="C396" s="11">
        <v>1781.45</v>
      </c>
      <c r="D396" s="4">
        <v>1735.45</v>
      </c>
      <c r="E396" s="11">
        <v>1705</v>
      </c>
      <c r="F396" s="16">
        <v>1670.5225942475197</v>
      </c>
      <c r="G396" s="11">
        <v>1654.1317563325376</v>
      </c>
      <c r="H396" s="18">
        <v>1628.7678620279664</v>
      </c>
      <c r="I396" s="14">
        <v>1592.4005315739423</v>
      </c>
      <c r="J396" s="19">
        <f t="shared" si="12"/>
        <v>-2.5821662129164445E-2</v>
      </c>
      <c r="K396" s="12">
        <v>-1.7545881471664471E-2</v>
      </c>
      <c r="L396" s="20">
        <v>-2.022135234749578E-2</v>
      </c>
      <c r="M396" s="12">
        <v>-9.8118025888570548E-3</v>
      </c>
      <c r="N396" s="20">
        <v>-1.5333660216285794E-2</v>
      </c>
      <c r="O396" s="25">
        <v>-2.232812379337068E-2</v>
      </c>
      <c r="P396" s="5">
        <f t="shared" si="13"/>
        <v>-6.6040743944901864E-2</v>
      </c>
    </row>
    <row r="397" spans="1:16" x14ac:dyDescent="0.3">
      <c r="A397" t="s">
        <v>525</v>
      </c>
      <c r="B397" s="49" t="s">
        <v>466</v>
      </c>
      <c r="C397" s="11">
        <v>72.55</v>
      </c>
      <c r="D397" s="4">
        <v>61.55</v>
      </c>
      <c r="E397" s="11">
        <v>52</v>
      </c>
      <c r="F397" s="16">
        <v>50.98542926787762</v>
      </c>
      <c r="G397" s="11">
        <v>50.97324445496038</v>
      </c>
      <c r="H397" s="18">
        <v>50.961448443819805</v>
      </c>
      <c r="I397" s="14">
        <v>49.949828468442355</v>
      </c>
      <c r="J397" s="19">
        <f t="shared" si="12"/>
        <v>-0.15161957270847692</v>
      </c>
      <c r="K397" s="12">
        <v>-0.15515840779853773</v>
      </c>
      <c r="L397" s="20">
        <v>-1.9510975617738069E-2</v>
      </c>
      <c r="M397" s="12">
        <v>-2.3898617883988393E-4</v>
      </c>
      <c r="N397" s="20">
        <v>-2.3141574107565788E-4</v>
      </c>
      <c r="O397" s="25">
        <v>-1.98506911845856E-2</v>
      </c>
      <c r="P397" s="5">
        <f t="shared" si="13"/>
        <v>-3.9426375606877784E-2</v>
      </c>
    </row>
    <row r="398" spans="1:16" x14ac:dyDescent="0.3">
      <c r="A398" s="30" t="s">
        <v>324</v>
      </c>
      <c r="B398" s="49" t="s">
        <v>466</v>
      </c>
      <c r="C398" s="11">
        <v>864.15</v>
      </c>
      <c r="D398" s="4">
        <v>825.15</v>
      </c>
      <c r="E398" s="11">
        <v>782</v>
      </c>
      <c r="F398" s="16">
        <v>740.7882958332807</v>
      </c>
      <c r="G398" s="11">
        <v>706.62909469915655</v>
      </c>
      <c r="H398" s="18">
        <v>668.49429429245981</v>
      </c>
      <c r="I398" s="14">
        <v>627.36984556363598</v>
      </c>
      <c r="J398" s="19">
        <f t="shared" si="12"/>
        <v>-4.5131053636521437E-2</v>
      </c>
      <c r="K398" s="12">
        <v>-5.2293522389868508E-2</v>
      </c>
      <c r="L398" s="20">
        <v>-5.2700388959999067E-2</v>
      </c>
      <c r="M398" s="12">
        <v>-4.6111961171983573E-2</v>
      </c>
      <c r="N398" s="20">
        <v>-5.396720952019729E-2</v>
      </c>
      <c r="O398" s="25">
        <v>-6.1518025030191659E-2</v>
      </c>
      <c r="P398" s="5">
        <f t="shared" si="13"/>
        <v>-0.19773677037898213</v>
      </c>
    </row>
    <row r="399" spans="1:16" x14ac:dyDescent="0.3">
      <c r="A399" s="30" t="s">
        <v>325</v>
      </c>
      <c r="B399" s="49" t="s">
        <v>466</v>
      </c>
      <c r="C399" s="11">
        <v>4849.5749999999998</v>
      </c>
      <c r="D399" s="4">
        <v>4770.0749999999998</v>
      </c>
      <c r="E399" s="11">
        <v>4726</v>
      </c>
      <c r="F399" s="16">
        <v>4566.6949195228426</v>
      </c>
      <c r="G399" s="11">
        <v>4510.6323965732581</v>
      </c>
      <c r="H399" s="18">
        <v>4429.6490382637885</v>
      </c>
      <c r="I399" s="14">
        <v>4317.6631728121574</v>
      </c>
      <c r="J399" s="19">
        <f t="shared" si="12"/>
        <v>-1.6393189093889673E-2</v>
      </c>
      <c r="K399" s="12">
        <v>-9.2398966473272726E-3</v>
      </c>
      <c r="L399" s="20">
        <v>-3.370822693126474E-2</v>
      </c>
      <c r="M399" s="12">
        <v>-1.2276388928438076E-2</v>
      </c>
      <c r="N399" s="20">
        <v>-1.7953881227606328E-2</v>
      </c>
      <c r="O399" s="25">
        <v>-2.5280979256885772E-2</v>
      </c>
      <c r="P399" s="5">
        <f t="shared" si="13"/>
        <v>-8.640220634529043E-2</v>
      </c>
    </row>
    <row r="400" spans="1:16" x14ac:dyDescent="0.3">
      <c r="A400" s="30" t="s">
        <v>326</v>
      </c>
      <c r="B400" s="49" t="s">
        <v>466</v>
      </c>
      <c r="C400" s="11">
        <v>666.72500000000002</v>
      </c>
      <c r="D400" s="4">
        <v>686.22500000000002</v>
      </c>
      <c r="E400" s="11">
        <v>709</v>
      </c>
      <c r="F400" s="16">
        <v>737.78915293517036</v>
      </c>
      <c r="G400" s="11">
        <v>770.59551911322444</v>
      </c>
      <c r="H400" s="18">
        <v>798.39602561984373</v>
      </c>
      <c r="I400" s="14">
        <v>819.17718688245463</v>
      </c>
      <c r="J400" s="19">
        <f t="shared" si="12"/>
        <v>2.9247440848925717E-2</v>
      </c>
      <c r="K400" s="12">
        <v>3.3188822907938231E-2</v>
      </c>
      <c r="L400" s="20">
        <v>4.0605293279506904E-2</v>
      </c>
      <c r="M400" s="12">
        <v>4.4465774601780916E-2</v>
      </c>
      <c r="N400" s="20">
        <v>3.6076652169754642E-2</v>
      </c>
      <c r="O400" s="25">
        <v>2.6028638164220741E-2</v>
      </c>
      <c r="P400" s="5">
        <f t="shared" si="13"/>
        <v>0.15539800688639582</v>
      </c>
    </row>
    <row r="401" spans="1:16" x14ac:dyDescent="0.3">
      <c r="A401" s="30" t="s">
        <v>327</v>
      </c>
      <c r="B401" s="49" t="s">
        <v>466</v>
      </c>
      <c r="C401" s="11">
        <v>214.5</v>
      </c>
      <c r="D401" s="4">
        <v>200.5</v>
      </c>
      <c r="E401" s="11">
        <v>188</v>
      </c>
      <c r="F401" s="16">
        <v>173.95028809040599</v>
      </c>
      <c r="G401" s="11">
        <v>162.91448717957923</v>
      </c>
      <c r="H401" s="18">
        <v>149.88661307005827</v>
      </c>
      <c r="I401" s="14">
        <v>136.86253000353204</v>
      </c>
      <c r="J401" s="19">
        <f t="shared" si="12"/>
        <v>-6.5268065268065265E-2</v>
      </c>
      <c r="K401" s="12">
        <v>-6.2344139650872821E-2</v>
      </c>
      <c r="L401" s="20">
        <v>-7.4732510157414889E-2</v>
      </c>
      <c r="M401" s="12">
        <v>-6.3442268661786927E-2</v>
      </c>
      <c r="N401" s="20">
        <v>-7.9967560497922086E-2</v>
      </c>
      <c r="O401" s="25">
        <v>-8.6892903907560215E-2</v>
      </c>
      <c r="P401" s="5">
        <f t="shared" si="13"/>
        <v>-0.27200781913014871</v>
      </c>
    </row>
    <row r="402" spans="1:16" x14ac:dyDescent="0.3">
      <c r="A402" s="30" t="s">
        <v>328</v>
      </c>
      <c r="B402" s="49" t="s">
        <v>466</v>
      </c>
      <c r="C402" s="11">
        <v>518.25</v>
      </c>
      <c r="D402" s="4">
        <v>501.25</v>
      </c>
      <c r="E402" s="11">
        <v>475</v>
      </c>
      <c r="F402" s="16">
        <v>454.87000621341804</v>
      </c>
      <c r="G402" s="11">
        <v>436.77074170230753</v>
      </c>
      <c r="H402" s="18">
        <v>415.68554024762824</v>
      </c>
      <c r="I402" s="14">
        <v>393.60464833132579</v>
      </c>
      <c r="J402" s="19">
        <f t="shared" si="12"/>
        <v>-3.2802701398938733E-2</v>
      </c>
      <c r="K402" s="12">
        <v>-5.2369077306733125E-2</v>
      </c>
      <c r="L402" s="20">
        <v>-4.2378934287541026E-2</v>
      </c>
      <c r="M402" s="12">
        <v>-3.9789971340995822E-2</v>
      </c>
      <c r="N402" s="20">
        <v>-4.8275214984639381E-2</v>
      </c>
      <c r="O402" s="25">
        <v>-5.3119220608801143E-2</v>
      </c>
      <c r="P402" s="5">
        <f t="shared" si="13"/>
        <v>-0.17135863509194571</v>
      </c>
    </row>
    <row r="403" spans="1:16" x14ac:dyDescent="0.3">
      <c r="A403" s="30" t="s">
        <v>329</v>
      </c>
      <c r="B403" s="49" t="s">
        <v>466</v>
      </c>
      <c r="C403" s="11">
        <v>722.85</v>
      </c>
      <c r="D403" s="4">
        <v>742.85</v>
      </c>
      <c r="E403" s="11">
        <v>765</v>
      </c>
      <c r="F403" s="16">
        <v>794.77286799926878</v>
      </c>
      <c r="G403" s="11">
        <v>828.56509123847343</v>
      </c>
      <c r="H403" s="18">
        <v>856.3521826735996</v>
      </c>
      <c r="I403" s="14">
        <v>878.11798447521664</v>
      </c>
      <c r="J403" s="19">
        <f t="shared" si="12"/>
        <v>2.7668257591478177E-2</v>
      </c>
      <c r="K403" s="12">
        <v>2.9817594399946135E-2</v>
      </c>
      <c r="L403" s="20">
        <v>3.891878169839047E-2</v>
      </c>
      <c r="M403" s="12">
        <v>4.2518088626090078E-2</v>
      </c>
      <c r="N403" s="20">
        <v>3.3536401338840172E-2</v>
      </c>
      <c r="O403" s="25">
        <v>2.5416881327566143E-2</v>
      </c>
      <c r="P403" s="5">
        <f t="shared" si="13"/>
        <v>0.14786664637283223</v>
      </c>
    </row>
    <row r="404" spans="1:16" x14ac:dyDescent="0.3">
      <c r="A404" s="30" t="s">
        <v>330</v>
      </c>
      <c r="B404" s="49" t="s">
        <v>466</v>
      </c>
      <c r="C404" s="11">
        <v>3377.9250000000002</v>
      </c>
      <c r="D404" s="4">
        <v>3314.4250000000002</v>
      </c>
      <c r="E404" s="11">
        <v>3278</v>
      </c>
      <c r="F404" s="16">
        <v>3263.0674731441677</v>
      </c>
      <c r="G404" s="11">
        <v>3269.2839727877526</v>
      </c>
      <c r="H404" s="18">
        <v>3257.5357240559329</v>
      </c>
      <c r="I404" s="14">
        <v>3221.7639362145319</v>
      </c>
      <c r="J404" s="19">
        <f t="shared" si="12"/>
        <v>-1.8798522761754626E-2</v>
      </c>
      <c r="K404" s="12">
        <v>-1.0989839866643591E-2</v>
      </c>
      <c r="L404" s="20">
        <v>-4.5553773202661185E-3</v>
      </c>
      <c r="M404" s="12">
        <v>1.9051091326638403E-3</v>
      </c>
      <c r="N404" s="20">
        <v>-3.5935234839211683E-3</v>
      </c>
      <c r="O404" s="25">
        <v>-1.0981241917697782E-2</v>
      </c>
      <c r="P404" s="5">
        <f t="shared" si="13"/>
        <v>-1.7155602131015284E-2</v>
      </c>
    </row>
    <row r="405" spans="1:16" x14ac:dyDescent="0.3">
      <c r="A405" t="s">
        <v>526</v>
      </c>
      <c r="B405" s="49" t="s">
        <v>466</v>
      </c>
      <c r="C405" s="11">
        <v>389.77499999999998</v>
      </c>
      <c r="D405" s="4">
        <v>377.27499999999998</v>
      </c>
      <c r="E405" s="11">
        <v>367</v>
      </c>
      <c r="F405" s="16">
        <v>358.89743347388367</v>
      </c>
      <c r="G405" s="11">
        <v>353.81428504031317</v>
      </c>
      <c r="H405" s="18">
        <v>345.73845414826775</v>
      </c>
      <c r="I405" s="14">
        <v>336.66184387730146</v>
      </c>
      <c r="J405" s="19">
        <f t="shared" si="12"/>
        <v>-3.2069783849656856E-2</v>
      </c>
      <c r="K405" s="12">
        <v>-2.7234775694122249E-2</v>
      </c>
      <c r="L405" s="20">
        <v>-2.2077837945821077E-2</v>
      </c>
      <c r="M405" s="12">
        <v>-1.41632342821989E-2</v>
      </c>
      <c r="N405" s="20">
        <v>-2.2825056063310867E-2</v>
      </c>
      <c r="O405" s="25">
        <v>-2.6252822508062268E-2</v>
      </c>
      <c r="P405" s="5">
        <f t="shared" si="13"/>
        <v>-8.2665275538688104E-2</v>
      </c>
    </row>
    <row r="406" spans="1:16" x14ac:dyDescent="0.3">
      <c r="A406" t="s">
        <v>527</v>
      </c>
      <c r="B406" s="49" t="s">
        <v>466</v>
      </c>
      <c r="C406" s="11">
        <v>61.524999999999999</v>
      </c>
      <c r="D406" s="4">
        <v>51.024999999999999</v>
      </c>
      <c r="E406" s="11">
        <v>41</v>
      </c>
      <c r="F406" s="16">
        <v>40.988286274176133</v>
      </c>
      <c r="G406" s="11">
        <v>39.979015258792451</v>
      </c>
      <c r="H406" s="18">
        <v>39.969763485348871</v>
      </c>
      <c r="I406" s="14">
        <v>39.95986277475388</v>
      </c>
      <c r="J406" s="19">
        <f t="shared" si="12"/>
        <v>-0.17066233238520928</v>
      </c>
      <c r="K406" s="12">
        <v>-0.1964723174914258</v>
      </c>
      <c r="L406" s="20">
        <v>-2.8570062985044942E-4</v>
      </c>
      <c r="M406" s="12">
        <v>-2.4623401150087876E-2</v>
      </c>
      <c r="N406" s="20">
        <v>-2.3141574107543583E-4</v>
      </c>
      <c r="O406" s="25">
        <v>-2.4770500827753228E-4</v>
      </c>
      <c r="P406" s="5">
        <f t="shared" si="13"/>
        <v>-2.5369200615759025E-2</v>
      </c>
    </row>
    <row r="407" spans="1:16" x14ac:dyDescent="0.3">
      <c r="A407" s="30" t="s">
        <v>331</v>
      </c>
      <c r="B407" s="49" t="s">
        <v>466</v>
      </c>
      <c r="C407" s="11">
        <v>1983.675</v>
      </c>
      <c r="D407" s="4">
        <v>1936.175</v>
      </c>
      <c r="E407" s="11">
        <v>1924</v>
      </c>
      <c r="F407" s="16">
        <v>1900.456883102654</v>
      </c>
      <c r="G407" s="11">
        <v>1903.0011263185206</v>
      </c>
      <c r="H407" s="18">
        <v>1895.5660332926702</v>
      </c>
      <c r="I407" s="14">
        <v>1874.1175641359571</v>
      </c>
      <c r="J407" s="19">
        <f t="shared" si="12"/>
        <v>-2.3945454774597655E-2</v>
      </c>
      <c r="K407" s="12">
        <v>-6.2881712655106226E-3</v>
      </c>
      <c r="L407" s="20">
        <v>-1.2236547243942852E-2</v>
      </c>
      <c r="M407" s="12">
        <v>1.3387534537026013E-3</v>
      </c>
      <c r="N407" s="20">
        <v>-3.9070355361450204E-3</v>
      </c>
      <c r="O407" s="25">
        <v>-1.1315073587521707E-2</v>
      </c>
      <c r="P407" s="5">
        <f t="shared" si="13"/>
        <v>-2.5926421966758272E-2</v>
      </c>
    </row>
    <row r="408" spans="1:16" x14ac:dyDescent="0.3">
      <c r="A408" s="30" t="s">
        <v>332</v>
      </c>
      <c r="B408" s="49" t="s">
        <v>466</v>
      </c>
      <c r="C408" s="11">
        <v>4212.2749999999996</v>
      </c>
      <c r="D408" s="4">
        <v>4050.7750000000001</v>
      </c>
      <c r="E408" s="11">
        <v>3908</v>
      </c>
      <c r="F408" s="16">
        <v>3771.9220515235734</v>
      </c>
      <c r="G408" s="11">
        <v>3678.0694038089059</v>
      </c>
      <c r="H408" s="18">
        <v>3564.3036588059854</v>
      </c>
      <c r="I408" s="14">
        <v>3427.5572295045149</v>
      </c>
      <c r="J408" s="19">
        <f t="shared" si="12"/>
        <v>-3.834032678303282E-2</v>
      </c>
      <c r="K408" s="12">
        <v>-3.524634174941832E-2</v>
      </c>
      <c r="L408" s="20">
        <v>-3.4820355290794969E-2</v>
      </c>
      <c r="M408" s="12">
        <v>-2.4881916018587358E-2</v>
      </c>
      <c r="N408" s="20">
        <v>-3.0930831507721912E-2</v>
      </c>
      <c r="O408" s="25">
        <v>-3.8365538515110598E-2</v>
      </c>
      <c r="P408" s="5">
        <f t="shared" si="13"/>
        <v>-0.12293827290058472</v>
      </c>
    </row>
    <row r="409" spans="1:16" x14ac:dyDescent="0.3">
      <c r="A409" t="s">
        <v>528</v>
      </c>
      <c r="B409" s="49" t="s">
        <v>466</v>
      </c>
      <c r="C409" s="11">
        <v>92.875</v>
      </c>
      <c r="D409" s="4">
        <v>88.375</v>
      </c>
      <c r="E409" s="11">
        <v>85</v>
      </c>
      <c r="F409" s="16">
        <v>79.977143949611957</v>
      </c>
      <c r="G409" s="11">
        <v>75.960128991705659</v>
      </c>
      <c r="H409" s="18">
        <v>71.945574273627969</v>
      </c>
      <c r="I409" s="14">
        <v>67.931766717081601</v>
      </c>
      <c r="J409" s="19">
        <f t="shared" si="12"/>
        <v>-4.8452220726783311E-2</v>
      </c>
      <c r="K409" s="12">
        <v>-3.8189533239038176E-2</v>
      </c>
      <c r="L409" s="20">
        <v>-5.9092424122212273E-2</v>
      </c>
      <c r="M409" s="12">
        <v>-5.0227036869897934E-2</v>
      </c>
      <c r="N409" s="20">
        <v>-5.2850814912597799E-2</v>
      </c>
      <c r="O409" s="25">
        <v>-5.5789499174484281E-2</v>
      </c>
      <c r="P409" s="5">
        <f t="shared" si="13"/>
        <v>-0.20080274450492233</v>
      </c>
    </row>
    <row r="410" spans="1:16" x14ac:dyDescent="0.3">
      <c r="A410" s="30" t="s">
        <v>333</v>
      </c>
      <c r="B410" s="49" t="s">
        <v>466</v>
      </c>
      <c r="C410" s="11">
        <v>488.22500000000002</v>
      </c>
      <c r="D410" s="4">
        <v>488.72500000000002</v>
      </c>
      <c r="E410" s="11">
        <v>484</v>
      </c>
      <c r="F410" s="16">
        <v>478.86314939830157</v>
      </c>
      <c r="G410" s="11">
        <v>478.7487077240396</v>
      </c>
      <c r="H410" s="18">
        <v>475.64018547565161</v>
      </c>
      <c r="I410" s="14">
        <v>469.52838760335811</v>
      </c>
      <c r="J410" s="19">
        <f t="shared" si="12"/>
        <v>1.0241179783911107E-3</v>
      </c>
      <c r="K410" s="12">
        <v>-9.6680137091411655E-3</v>
      </c>
      <c r="L410" s="20">
        <v>-1.0613327689459551E-2</v>
      </c>
      <c r="M410" s="12">
        <v>-2.3898617883999496E-4</v>
      </c>
      <c r="N410" s="20">
        <v>-6.4930143898787041E-3</v>
      </c>
      <c r="O410" s="25">
        <v>-1.2849624693047179E-2</v>
      </c>
      <c r="P410" s="5">
        <f t="shared" si="13"/>
        <v>-2.9900025612896463E-2</v>
      </c>
    </row>
    <row r="411" spans="1:16" x14ac:dyDescent="0.3">
      <c r="A411" s="30" t="s">
        <v>334</v>
      </c>
      <c r="B411" s="49" t="s">
        <v>466</v>
      </c>
      <c r="C411" s="11">
        <v>2010.875</v>
      </c>
      <c r="D411" s="4">
        <v>2000.375</v>
      </c>
      <c r="E411" s="11">
        <v>2045</v>
      </c>
      <c r="F411" s="16">
        <v>2090.4025999829823</v>
      </c>
      <c r="G411" s="11">
        <v>2153.8694470674432</v>
      </c>
      <c r="H411" s="18">
        <v>2205.3317003041238</v>
      </c>
      <c r="I411" s="14">
        <v>2238.7513119555865</v>
      </c>
      <c r="J411" s="19">
        <f t="shared" si="12"/>
        <v>-5.2216075091688942E-3</v>
      </c>
      <c r="K411" s="12">
        <v>2.2308317190526727E-2</v>
      </c>
      <c r="L411" s="20">
        <v>2.2201760382876357E-2</v>
      </c>
      <c r="M411" s="12">
        <v>3.0361063981157344E-2</v>
      </c>
      <c r="N411" s="20">
        <v>2.3892930607631868E-2</v>
      </c>
      <c r="O411" s="25">
        <v>1.5154006831196387E-2</v>
      </c>
      <c r="P411" s="5">
        <f t="shared" si="13"/>
        <v>9.474391782669267E-2</v>
      </c>
    </row>
    <row r="412" spans="1:16" x14ac:dyDescent="0.3">
      <c r="A412" t="s">
        <v>529</v>
      </c>
      <c r="B412" s="49" t="s">
        <v>466</v>
      </c>
      <c r="C412" s="11">
        <v>42.55</v>
      </c>
      <c r="D412" s="4">
        <v>32.549999999999997</v>
      </c>
      <c r="E412" s="11">
        <v>23</v>
      </c>
      <c r="F412" s="16">
        <v>22.993428885513438</v>
      </c>
      <c r="G412" s="11">
        <v>22.987933773805661</v>
      </c>
      <c r="H412" s="18">
        <v>22.9826140040756</v>
      </c>
      <c r="I412" s="14">
        <v>21.977924526114638</v>
      </c>
      <c r="J412" s="19">
        <f t="shared" si="12"/>
        <v>-0.23501762632197418</v>
      </c>
      <c r="K412" s="12">
        <v>-0.29339477726574492</v>
      </c>
      <c r="L412" s="20">
        <v>-2.8570062985056044E-4</v>
      </c>
      <c r="M412" s="12">
        <v>-2.3898617883999496E-4</v>
      </c>
      <c r="N412" s="20">
        <v>-2.3141574107554685E-4</v>
      </c>
      <c r="O412" s="25">
        <v>-4.3715196094873954E-2</v>
      </c>
      <c r="P412" s="5">
        <f t="shared" si="13"/>
        <v>-4.4438064081972269E-2</v>
      </c>
    </row>
    <row r="413" spans="1:16" x14ac:dyDescent="0.3">
      <c r="A413" s="30" t="s">
        <v>335</v>
      </c>
      <c r="B413" s="49" t="s">
        <v>466</v>
      </c>
      <c r="C413" s="11">
        <v>8593.7749999999996</v>
      </c>
      <c r="D413" s="4">
        <v>8573.2749999999996</v>
      </c>
      <c r="E413" s="11">
        <v>8620</v>
      </c>
      <c r="F413" s="16">
        <v>8727.5058335014037</v>
      </c>
      <c r="G413" s="11">
        <v>8888.3345674110315</v>
      </c>
      <c r="H413" s="18">
        <v>8999.1922487262982</v>
      </c>
      <c r="I413" s="14">
        <v>9040.9189527880662</v>
      </c>
      <c r="J413" s="19">
        <f t="shared" si="12"/>
        <v>-2.3854476059706011E-3</v>
      </c>
      <c r="K413" s="12">
        <v>5.4500759628031137E-3</v>
      </c>
      <c r="L413" s="20">
        <v>1.2471674420116541E-2</v>
      </c>
      <c r="M413" s="12">
        <v>1.8427800218966395E-2</v>
      </c>
      <c r="N413" s="20">
        <v>1.2472266933079457E-2</v>
      </c>
      <c r="O413" s="25">
        <v>4.6367165972782676E-3</v>
      </c>
      <c r="P413" s="5">
        <f t="shared" si="13"/>
        <v>4.883050496381279E-2</v>
      </c>
    </row>
    <row r="414" spans="1:16" x14ac:dyDescent="0.3">
      <c r="A414" s="30" t="s">
        <v>336</v>
      </c>
      <c r="B414" s="49" t="s">
        <v>466</v>
      </c>
      <c r="C414" s="11">
        <v>1027.8499999999999</v>
      </c>
      <c r="D414" s="4">
        <v>963.85</v>
      </c>
      <c r="E414" s="11">
        <v>925</v>
      </c>
      <c r="F414" s="16">
        <v>889.74572643943293</v>
      </c>
      <c r="G414" s="11">
        <v>863.54672958991682</v>
      </c>
      <c r="H414" s="18">
        <v>833.36956866952403</v>
      </c>
      <c r="I414" s="14">
        <v>797.19926235634</v>
      </c>
      <c r="J414" s="19">
        <f t="shared" si="12"/>
        <v>-6.226589482901191E-2</v>
      </c>
      <c r="K414" s="12">
        <v>-4.0307101727447225E-2</v>
      </c>
      <c r="L414" s="20">
        <v>-3.8112728173586019E-2</v>
      </c>
      <c r="M414" s="12">
        <v>-2.9445487706199813E-2</v>
      </c>
      <c r="N414" s="20">
        <v>-3.4945602694510081E-2</v>
      </c>
      <c r="O414" s="25">
        <v>-4.3402480331661275E-2</v>
      </c>
      <c r="P414" s="5">
        <f t="shared" si="13"/>
        <v>-0.13816295961476757</v>
      </c>
    </row>
    <row r="415" spans="1:16" x14ac:dyDescent="0.3">
      <c r="A415" s="30" t="s">
        <v>337</v>
      </c>
      <c r="B415" s="49" t="s">
        <v>466</v>
      </c>
      <c r="C415" s="11">
        <v>1055.5250000000001</v>
      </c>
      <c r="D415" s="4">
        <v>1012.025</v>
      </c>
      <c r="E415" s="11">
        <v>978</v>
      </c>
      <c r="F415" s="16">
        <v>956.72658449723303</v>
      </c>
      <c r="G415" s="11">
        <v>939.50685858162262</v>
      </c>
      <c r="H415" s="18">
        <v>917.30607198875657</v>
      </c>
      <c r="I415" s="14">
        <v>889.1069467382739</v>
      </c>
      <c r="J415" s="19">
        <f t="shared" si="12"/>
        <v>-4.1211719286611034E-2</v>
      </c>
      <c r="K415" s="12">
        <v>-3.3620710950816424E-2</v>
      </c>
      <c r="L415" s="20">
        <v>-2.1751958591786247E-2</v>
      </c>
      <c r="M415" s="12">
        <v>-1.7998586215370538E-2</v>
      </c>
      <c r="N415" s="20">
        <v>-2.3630254947135443E-2</v>
      </c>
      <c r="O415" s="25">
        <v>-3.0741239060312564E-2</v>
      </c>
      <c r="P415" s="5">
        <f t="shared" si="13"/>
        <v>-9.0892692496652452E-2</v>
      </c>
    </row>
    <row r="416" spans="1:16" x14ac:dyDescent="0.3">
      <c r="A416" s="30" t="s">
        <v>338</v>
      </c>
      <c r="B416" s="49" t="s">
        <v>466</v>
      </c>
      <c r="C416" s="11">
        <v>635.875</v>
      </c>
      <c r="D416" s="4">
        <v>610.375</v>
      </c>
      <c r="E416" s="11">
        <v>593</v>
      </c>
      <c r="F416" s="16">
        <v>568.83743634161499</v>
      </c>
      <c r="G416" s="11">
        <v>554.70883671574529</v>
      </c>
      <c r="H416" s="18">
        <v>536.59407479080858</v>
      </c>
      <c r="I416" s="14">
        <v>515.48222979432512</v>
      </c>
      <c r="J416" s="19">
        <f t="shared" si="12"/>
        <v>-4.0102221348535486E-2</v>
      </c>
      <c r="K416" s="12">
        <v>-2.8466106901494981E-2</v>
      </c>
      <c r="L416" s="20">
        <v>-4.0746313083279917E-2</v>
      </c>
      <c r="M416" s="12">
        <v>-2.483767544684734E-2</v>
      </c>
      <c r="N416" s="20">
        <v>-3.2656342798121685E-2</v>
      </c>
      <c r="O416" s="25">
        <v>-3.9344163471640825E-2</v>
      </c>
      <c r="P416" s="5">
        <f t="shared" si="13"/>
        <v>-0.13072136628275696</v>
      </c>
    </row>
    <row r="417" spans="1:16" x14ac:dyDescent="0.3">
      <c r="A417" t="s">
        <v>530</v>
      </c>
      <c r="B417" s="49" t="s">
        <v>466</v>
      </c>
      <c r="C417" s="11">
        <v>37.299999999999997</v>
      </c>
      <c r="D417" s="4">
        <v>42.3</v>
      </c>
      <c r="E417" s="11">
        <v>48</v>
      </c>
      <c r="F417" s="16">
        <v>51.985143567247775</v>
      </c>
      <c r="G417" s="11">
        <v>56.970096743779244</v>
      </c>
      <c r="H417" s="18">
        <v>61.953133402290746</v>
      </c>
      <c r="I417" s="14">
        <v>65.933773578343903</v>
      </c>
      <c r="J417" s="19">
        <f t="shared" si="12"/>
        <v>0.13404825737265416</v>
      </c>
      <c r="K417" s="12">
        <v>0.13475177304964547</v>
      </c>
      <c r="L417" s="20">
        <v>8.3023824317661976E-2</v>
      </c>
      <c r="M417" s="12">
        <v>9.5891880534733076E-2</v>
      </c>
      <c r="N417" s="20">
        <v>8.7467582878128391E-2</v>
      </c>
      <c r="O417" s="25">
        <v>6.4252443055704545E-2</v>
      </c>
      <c r="P417" s="5">
        <f t="shared" si="13"/>
        <v>0.37362028288216464</v>
      </c>
    </row>
    <row r="418" spans="1:16" x14ac:dyDescent="0.3">
      <c r="A418" t="s">
        <v>531</v>
      </c>
      <c r="B418" s="49" t="s">
        <v>466</v>
      </c>
      <c r="C418" s="11">
        <v>60</v>
      </c>
      <c r="D418" s="4">
        <v>59</v>
      </c>
      <c r="E418" s="11">
        <v>58</v>
      </c>
      <c r="F418" s="16">
        <v>57.983429363468673</v>
      </c>
      <c r="G418" s="11">
        <v>57.969572125249051</v>
      </c>
      <c r="H418" s="18">
        <v>56.956912966622141</v>
      </c>
      <c r="I418" s="14">
        <v>56.942804454024284</v>
      </c>
      <c r="J418" s="19">
        <f t="shared" si="12"/>
        <v>-1.6666666666666666E-2</v>
      </c>
      <c r="K418" s="12">
        <v>-1.6949152542372836E-2</v>
      </c>
      <c r="L418" s="20">
        <v>-2.8570062985044942E-4</v>
      </c>
      <c r="M418" s="12">
        <v>-2.3898617884010598E-4</v>
      </c>
      <c r="N418" s="20">
        <v>-1.746880512484994E-2</v>
      </c>
      <c r="O418" s="25">
        <v>-2.4770500827753228E-4</v>
      </c>
      <c r="P418" s="5">
        <f t="shared" si="13"/>
        <v>-1.8227509413374417E-2</v>
      </c>
    </row>
    <row r="419" spans="1:16" x14ac:dyDescent="0.3">
      <c r="A419" s="30" t="s">
        <v>434</v>
      </c>
      <c r="B419" s="49" t="s">
        <v>362</v>
      </c>
      <c r="C419" s="11">
        <v>6677.875</v>
      </c>
      <c r="D419" s="4">
        <v>6776.375</v>
      </c>
      <c r="E419" s="11">
        <v>6938</v>
      </c>
      <c r="F419" s="16">
        <v>7219.6643913048238</v>
      </c>
      <c r="G419" s="11">
        <v>7553.4517268278314</v>
      </c>
      <c r="H419" s="18">
        <v>7810.8853305301645</v>
      </c>
      <c r="I419" s="14">
        <v>7970.8866396843532</v>
      </c>
      <c r="J419" s="19">
        <f t="shared" si="12"/>
        <v>1.4750201224191828E-2</v>
      </c>
      <c r="K419" s="12">
        <v>2.3851247901717443E-2</v>
      </c>
      <c r="L419" s="20">
        <v>4.0597346685618874E-2</v>
      </c>
      <c r="M419" s="12">
        <v>4.6233081959462297E-2</v>
      </c>
      <c r="N419" s="20">
        <v>3.4081584553985911E-2</v>
      </c>
      <c r="O419" s="25">
        <v>2.0484401240509431E-2</v>
      </c>
      <c r="P419" s="5">
        <f t="shared" si="13"/>
        <v>0.14887383102974247</v>
      </c>
    </row>
    <row r="420" spans="1:16" x14ac:dyDescent="0.3">
      <c r="A420" s="30" t="s">
        <v>339</v>
      </c>
      <c r="B420" s="49" t="s">
        <v>362</v>
      </c>
      <c r="C420" s="11">
        <v>943.6</v>
      </c>
      <c r="D420" s="4">
        <v>959.6</v>
      </c>
      <c r="E420" s="11">
        <v>976</v>
      </c>
      <c r="F420" s="16">
        <v>1007.4182507020561</v>
      </c>
      <c r="G420" s="11">
        <v>1046.7367445122375</v>
      </c>
      <c r="H420" s="18">
        <v>1075.0294580059358</v>
      </c>
      <c r="I420" s="14">
        <v>1089.2882490142208</v>
      </c>
      <c r="J420" s="19">
        <f t="shared" si="12"/>
        <v>1.6956337431114878E-2</v>
      </c>
      <c r="K420" s="12">
        <v>1.7090454355981555E-2</v>
      </c>
      <c r="L420" s="20">
        <v>3.2190830637352619E-2</v>
      </c>
      <c r="M420" s="12">
        <v>3.9028967147240801E-2</v>
      </c>
      <c r="N420" s="20">
        <v>2.7029445218226478E-2</v>
      </c>
      <c r="O420" s="25">
        <v>1.3263628175113951E-2</v>
      </c>
      <c r="P420" s="5">
        <f t="shared" si="13"/>
        <v>0.1160740256293246</v>
      </c>
    </row>
    <row r="421" spans="1:16" x14ac:dyDescent="0.3">
      <c r="A421" s="30" t="s">
        <v>340</v>
      </c>
      <c r="B421" s="49" t="s">
        <v>362</v>
      </c>
      <c r="C421" s="11">
        <v>1071.9000000000001</v>
      </c>
      <c r="D421" s="4">
        <v>1026.9000000000001</v>
      </c>
      <c r="E421" s="11">
        <v>1010</v>
      </c>
      <c r="F421" s="16">
        <v>1001.4276565452549</v>
      </c>
      <c r="G421" s="11">
        <v>1000.8797061812249</v>
      </c>
      <c r="H421" s="18">
        <v>987.43446513137803</v>
      </c>
      <c r="I421" s="14">
        <v>960.08435086472389</v>
      </c>
      <c r="J421" s="19">
        <f t="shared" si="12"/>
        <v>-4.1981528127623839E-2</v>
      </c>
      <c r="K421" s="12">
        <v>-1.6457298665887743E-2</v>
      </c>
      <c r="L421" s="20">
        <v>-8.487468767074402E-3</v>
      </c>
      <c r="M421" s="12">
        <v>-5.4716919434827371E-4</v>
      </c>
      <c r="N421" s="20">
        <v>-1.3433423584084947E-2</v>
      </c>
      <c r="O421" s="25">
        <v>-2.7698156416907316E-2</v>
      </c>
      <c r="P421" s="5">
        <f t="shared" si="13"/>
        <v>-4.9421434787402088E-2</v>
      </c>
    </row>
    <row r="422" spans="1:16" x14ac:dyDescent="0.3">
      <c r="A422" s="30" t="s">
        <v>341</v>
      </c>
      <c r="B422" s="49" t="s">
        <v>362</v>
      </c>
      <c r="C422" s="11">
        <v>1162.5250000000001</v>
      </c>
      <c r="D422" s="4">
        <v>1113.0250000000001</v>
      </c>
      <c r="E422" s="11">
        <v>1096</v>
      </c>
      <c r="F422" s="16">
        <v>1090.288136537805</v>
      </c>
      <c r="G422" s="11">
        <v>1091.596890705619</v>
      </c>
      <c r="H422" s="18">
        <v>1079.011048591143</v>
      </c>
      <c r="I422" s="14">
        <v>1051.5209557089834</v>
      </c>
      <c r="J422" s="19">
        <f t="shared" si="12"/>
        <v>-4.2579729468183475E-2</v>
      </c>
      <c r="K422" s="12">
        <v>-1.5296152377529793E-2</v>
      </c>
      <c r="L422" s="20">
        <v>-5.2115542538275772E-3</v>
      </c>
      <c r="M422" s="12">
        <v>1.2003745835205137E-3</v>
      </c>
      <c r="N422" s="20">
        <v>-1.1529752623553602E-2</v>
      </c>
      <c r="O422" s="25">
        <v>-2.5477118995262615E-2</v>
      </c>
      <c r="P422" s="5">
        <f t="shared" si="13"/>
        <v>-4.0583069608591822E-2</v>
      </c>
    </row>
    <row r="423" spans="1:16" x14ac:dyDescent="0.3">
      <c r="A423" s="30" t="s">
        <v>342</v>
      </c>
      <c r="B423" s="49" t="s">
        <v>362</v>
      </c>
      <c r="C423" s="11">
        <v>1125.0250000000001</v>
      </c>
      <c r="D423" s="4">
        <v>1162.5250000000001</v>
      </c>
      <c r="E423" s="11">
        <v>1231</v>
      </c>
      <c r="F423" s="16">
        <v>1321.9244439341153</v>
      </c>
      <c r="G423" s="11">
        <v>1426.5526489495351</v>
      </c>
      <c r="H423" s="18">
        <v>1517.9814106102331</v>
      </c>
      <c r="I423" s="14">
        <v>1592.1895756576475</v>
      </c>
      <c r="J423" s="19">
        <f t="shared" si="12"/>
        <v>3.3332592609053129E-2</v>
      </c>
      <c r="K423" s="12">
        <v>5.8901959097653833E-2</v>
      </c>
      <c r="L423" s="20">
        <v>7.3862261522433137E-2</v>
      </c>
      <c r="M423" s="12">
        <v>7.9148400270170338E-2</v>
      </c>
      <c r="N423" s="20">
        <v>6.4090702665634547E-2</v>
      </c>
      <c r="O423" s="25">
        <v>4.888608287869789E-2</v>
      </c>
      <c r="P423" s="5">
        <f t="shared" si="13"/>
        <v>0.29341151556267064</v>
      </c>
    </row>
    <row r="424" spans="1:16" x14ac:dyDescent="0.3">
      <c r="A424" s="30" t="s">
        <v>343</v>
      </c>
      <c r="B424" s="49" t="s">
        <v>362</v>
      </c>
      <c r="C424" s="11">
        <v>720.67499999999995</v>
      </c>
      <c r="D424" s="4">
        <v>718.17499999999995</v>
      </c>
      <c r="E424" s="11">
        <v>711</v>
      </c>
      <c r="F424" s="16">
        <v>714.87756937826782</v>
      </c>
      <c r="G424" s="11">
        <v>720.75301550699771</v>
      </c>
      <c r="H424" s="18">
        <v>716.68630533729038</v>
      </c>
      <c r="I424" s="14">
        <v>703.66430684495299</v>
      </c>
      <c r="J424" s="19">
        <f t="shared" si="12"/>
        <v>-3.4689700627883583E-3</v>
      </c>
      <c r="K424" s="12">
        <v>-9.9906011765933389E-3</v>
      </c>
      <c r="L424" s="20">
        <v>5.4536840763259598E-3</v>
      </c>
      <c r="M424" s="12">
        <v>8.2188144941235386E-3</v>
      </c>
      <c r="N424" s="20">
        <v>-5.6423075342205697E-3</v>
      </c>
      <c r="O424" s="25">
        <v>-1.8169732552945739E-2</v>
      </c>
      <c r="P424" s="5">
        <f t="shared" si="13"/>
        <v>-1.0317430597815768E-2</v>
      </c>
    </row>
    <row r="425" spans="1:16" x14ac:dyDescent="0.3">
      <c r="A425" s="30" t="s">
        <v>344</v>
      </c>
      <c r="B425" s="49" t="s">
        <v>362</v>
      </c>
      <c r="C425" s="11">
        <v>566.54999999999995</v>
      </c>
      <c r="D425" s="4">
        <v>577.54999999999995</v>
      </c>
      <c r="E425" s="11">
        <v>583</v>
      </c>
      <c r="F425" s="16">
        <v>598.06098332064585</v>
      </c>
      <c r="G425" s="11">
        <v>617.07623319340473</v>
      </c>
      <c r="H425" s="18">
        <v>629.09131246273273</v>
      </c>
      <c r="I425" s="14">
        <v>633.09910093253529</v>
      </c>
      <c r="J425" s="19">
        <f t="shared" si="12"/>
        <v>1.9415762068661198E-2</v>
      </c>
      <c r="K425" s="12">
        <v>9.4364124318242482E-3</v>
      </c>
      <c r="L425" s="20">
        <v>2.5833590601450851E-2</v>
      </c>
      <c r="M425" s="12">
        <v>3.1794834311343223E-2</v>
      </c>
      <c r="N425" s="20">
        <v>1.9470980444586727E-2</v>
      </c>
      <c r="O425" s="25">
        <v>6.3707579335552378E-3</v>
      </c>
      <c r="P425" s="5">
        <f t="shared" si="13"/>
        <v>8.5933277757350421E-2</v>
      </c>
    </row>
    <row r="426" spans="1:16" x14ac:dyDescent="0.3">
      <c r="A426" s="30" t="s">
        <v>345</v>
      </c>
      <c r="B426" s="49" t="s">
        <v>362</v>
      </c>
      <c r="C426" s="11">
        <v>552.625</v>
      </c>
      <c r="D426" s="4">
        <v>575.125</v>
      </c>
      <c r="E426" s="11">
        <v>610</v>
      </c>
      <c r="F426" s="16">
        <v>655.9700601697233</v>
      </c>
      <c r="G426" s="11">
        <v>708.79030985542931</v>
      </c>
      <c r="H426" s="18">
        <v>755.50681354306039</v>
      </c>
      <c r="I426" s="14">
        <v>793.11315940998918</v>
      </c>
      <c r="J426" s="19">
        <f t="shared" si="12"/>
        <v>4.0714770413933496E-2</v>
      </c>
      <c r="K426" s="12">
        <v>6.0638991523581875E-2</v>
      </c>
      <c r="L426" s="20">
        <v>7.5360754376595507E-2</v>
      </c>
      <c r="M426" s="12">
        <v>8.0522348340165806E-2</v>
      </c>
      <c r="N426" s="20">
        <v>6.5910189569549527E-2</v>
      </c>
      <c r="O426" s="25">
        <v>4.9776315968043106E-2</v>
      </c>
      <c r="P426" s="5">
        <f t="shared" si="13"/>
        <v>0.30018550722949044</v>
      </c>
    </row>
    <row r="427" spans="1:16" x14ac:dyDescent="0.3">
      <c r="A427" s="30" t="s">
        <v>346</v>
      </c>
      <c r="B427" s="49" t="s">
        <v>362</v>
      </c>
      <c r="C427" s="11">
        <v>803.52499999999998</v>
      </c>
      <c r="D427" s="4">
        <v>804.02499999999998</v>
      </c>
      <c r="E427" s="11">
        <v>811</v>
      </c>
      <c r="F427" s="16">
        <v>834.68945251429022</v>
      </c>
      <c r="G427" s="11">
        <v>860.31791477529612</v>
      </c>
      <c r="H427" s="18">
        <v>876.94532639187912</v>
      </c>
      <c r="I427" s="14">
        <v>881.56813583541418</v>
      </c>
      <c r="J427" s="19">
        <f t="shared" si="12"/>
        <v>6.2225817491677301E-4</v>
      </c>
      <c r="K427" s="12">
        <v>8.6751033860887894E-3</v>
      </c>
      <c r="L427" s="20">
        <v>2.9210175726621657E-2</v>
      </c>
      <c r="M427" s="12">
        <v>3.0704188466508908E-2</v>
      </c>
      <c r="N427" s="20">
        <v>1.9327054953779399E-2</v>
      </c>
      <c r="O427" s="25">
        <v>5.2714910546991511E-3</v>
      </c>
      <c r="P427" s="5">
        <f t="shared" si="13"/>
        <v>8.7013730993112437E-2</v>
      </c>
    </row>
    <row r="428" spans="1:16" x14ac:dyDescent="0.3">
      <c r="A428" s="30" t="s">
        <v>347</v>
      </c>
      <c r="B428" s="49" t="s">
        <v>362</v>
      </c>
      <c r="C428" s="11">
        <v>912.07500000000005</v>
      </c>
      <c r="D428" s="4">
        <v>911.57500000000005</v>
      </c>
      <c r="E428" s="11">
        <v>934</v>
      </c>
      <c r="F428" s="16">
        <v>970.4762534017824</v>
      </c>
      <c r="G428" s="11">
        <v>1014.836196108055</v>
      </c>
      <c r="H428" s="18">
        <v>1048.1537215557873</v>
      </c>
      <c r="I428" s="14">
        <v>1069.4107262219907</v>
      </c>
      <c r="J428" s="19">
        <f t="shared" si="12"/>
        <v>-5.4820053175451574E-4</v>
      </c>
      <c r="K428" s="12">
        <v>2.4600279735622399E-2</v>
      </c>
      <c r="L428" s="20">
        <v>3.9053804498696332E-2</v>
      </c>
      <c r="M428" s="12">
        <v>4.5709457135894915E-2</v>
      </c>
      <c r="N428" s="20">
        <v>3.2830446505068167E-2</v>
      </c>
      <c r="O428" s="25">
        <v>2.0280426648346284E-2</v>
      </c>
      <c r="P428" s="5">
        <f t="shared" si="13"/>
        <v>0.14497936426337332</v>
      </c>
    </row>
    <row r="429" spans="1:16" x14ac:dyDescent="0.3">
      <c r="A429" s="30" t="s">
        <v>348</v>
      </c>
      <c r="B429" s="49" t="s">
        <v>362</v>
      </c>
      <c r="C429" s="11">
        <v>2166.125</v>
      </c>
      <c r="D429" s="4">
        <v>2232.625</v>
      </c>
      <c r="E429" s="11">
        <v>2312</v>
      </c>
      <c r="F429" s="16">
        <v>2422.196904066589</v>
      </c>
      <c r="G429" s="11">
        <v>2553.0407644722286</v>
      </c>
      <c r="H429" s="18">
        <v>2659.7025109183887</v>
      </c>
      <c r="I429" s="14">
        <v>2734.1532600712785</v>
      </c>
      <c r="J429" s="19">
        <f t="shared" si="12"/>
        <v>3.0699982687979688E-2</v>
      </c>
      <c r="K429" s="12">
        <v>3.5552320698729156E-2</v>
      </c>
      <c r="L429" s="20">
        <v>4.766302079004725E-2</v>
      </c>
      <c r="M429" s="12">
        <v>5.4018672134361845E-2</v>
      </c>
      <c r="N429" s="20">
        <v>4.1778317029030898E-2</v>
      </c>
      <c r="O429" s="25">
        <v>2.7992134025238036E-2</v>
      </c>
      <c r="P429" s="5">
        <f t="shared" si="13"/>
        <v>0.18259224051525888</v>
      </c>
    </row>
    <row r="430" spans="1:16" x14ac:dyDescent="0.3">
      <c r="A430" s="30" t="s">
        <v>349</v>
      </c>
      <c r="B430" s="49" t="s">
        <v>362</v>
      </c>
      <c r="C430" s="11">
        <v>889.72500000000002</v>
      </c>
      <c r="D430" s="4">
        <v>900.22500000000002</v>
      </c>
      <c r="E430" s="11">
        <v>931</v>
      </c>
      <c r="F430" s="16">
        <v>978.46371227751729</v>
      </c>
      <c r="G430" s="11">
        <v>1033.7771467230382</v>
      </c>
      <c r="H430" s="18">
        <v>1079.011048591143</v>
      </c>
      <c r="I430" s="14">
        <v>1112.1474002252858</v>
      </c>
      <c r="J430" s="19">
        <f t="shared" si="12"/>
        <v>1.1801399308775183E-2</v>
      </c>
      <c r="K430" s="12">
        <v>3.4185897969951862E-2</v>
      </c>
      <c r="L430" s="20">
        <v>5.0981431017741441E-2</v>
      </c>
      <c r="M430" s="12">
        <v>5.6530900176942511E-2</v>
      </c>
      <c r="N430" s="20">
        <v>4.3755950701262147E-2</v>
      </c>
      <c r="O430" s="25">
        <v>3.070992801918826E-2</v>
      </c>
      <c r="P430" s="5">
        <f t="shared" si="13"/>
        <v>0.19457293257280964</v>
      </c>
    </row>
    <row r="431" spans="1:16" x14ac:dyDescent="0.3">
      <c r="A431" s="30" t="s">
        <v>350</v>
      </c>
      <c r="B431" s="49" t="s">
        <v>362</v>
      </c>
      <c r="C431" s="11">
        <v>1026.325</v>
      </c>
      <c r="D431" s="4">
        <v>1008.825</v>
      </c>
      <c r="E431" s="11">
        <v>1020</v>
      </c>
      <c r="F431" s="16">
        <v>1042.3633832833962</v>
      </c>
      <c r="G431" s="11">
        <v>1074.6497243658971</v>
      </c>
      <c r="H431" s="18">
        <v>1093.9420132856699</v>
      </c>
      <c r="I431" s="14">
        <v>1099.2270104103359</v>
      </c>
      <c r="J431" s="19">
        <f t="shared" si="12"/>
        <v>-1.7051129028329233E-2</v>
      </c>
      <c r="K431" s="12">
        <v>1.1077243327633601E-2</v>
      </c>
      <c r="L431" s="20">
        <v>2.1924885571956931E-2</v>
      </c>
      <c r="M431" s="12">
        <v>3.0974170428742953E-2</v>
      </c>
      <c r="N431" s="20">
        <v>1.7952164768065604E-2</v>
      </c>
      <c r="O431" s="25">
        <v>4.831149238698984E-3</v>
      </c>
      <c r="P431" s="5">
        <f t="shared" si="13"/>
        <v>7.767353961797635E-2</v>
      </c>
    </row>
    <row r="432" spans="1:16" x14ac:dyDescent="0.3">
      <c r="A432" s="30" t="s">
        <v>351</v>
      </c>
      <c r="B432" s="49" t="s">
        <v>362</v>
      </c>
      <c r="C432" s="11">
        <v>887.92499999999995</v>
      </c>
      <c r="D432" s="4">
        <v>922.42499999999995</v>
      </c>
      <c r="E432" s="11">
        <v>971</v>
      </c>
      <c r="F432" s="16">
        <v>1018.4010066561915</v>
      </c>
      <c r="G432" s="11">
        <v>1083.6217536045733</v>
      </c>
      <c r="H432" s="18">
        <v>1140.725702661854</v>
      </c>
      <c r="I432" s="14">
        <v>1182.7126061377032</v>
      </c>
      <c r="J432" s="19">
        <f t="shared" si="12"/>
        <v>3.8854632992651406E-2</v>
      </c>
      <c r="K432" s="12">
        <v>5.266010786784836E-2</v>
      </c>
      <c r="L432" s="20">
        <v>4.8816690686088071E-2</v>
      </c>
      <c r="M432" s="12">
        <v>6.404230408464251E-2</v>
      </c>
      <c r="N432" s="20">
        <v>5.2697307771212065E-2</v>
      </c>
      <c r="O432" s="25">
        <v>3.6807186318212892E-2</v>
      </c>
      <c r="P432" s="5">
        <f t="shared" si="13"/>
        <v>0.21803563968867481</v>
      </c>
    </row>
    <row r="433" spans="1:16" x14ac:dyDescent="0.3">
      <c r="A433" s="30" t="s">
        <v>352</v>
      </c>
      <c r="B433" s="49" t="s">
        <v>362</v>
      </c>
      <c r="C433" s="11">
        <v>1517.2750000000001</v>
      </c>
      <c r="D433" s="4">
        <v>1523.7750000000001</v>
      </c>
      <c r="E433" s="11">
        <v>1550</v>
      </c>
      <c r="F433" s="16">
        <v>1594.4964780685664</v>
      </c>
      <c r="G433" s="11">
        <v>1653.844056329335</v>
      </c>
      <c r="H433" s="18">
        <v>1696.1575892982542</v>
      </c>
      <c r="I433" s="14">
        <v>1715.4302169694756</v>
      </c>
      <c r="J433" s="19">
        <f t="shared" si="12"/>
        <v>4.2839959796345415E-3</v>
      </c>
      <c r="K433" s="12">
        <v>1.7210546176436692E-2</v>
      </c>
      <c r="L433" s="20">
        <v>2.8707405205526726E-2</v>
      </c>
      <c r="M433" s="12">
        <v>3.722026299653991E-2</v>
      </c>
      <c r="N433" s="20">
        <v>2.558495935997307E-2</v>
      </c>
      <c r="O433" s="25">
        <v>1.136252185104758E-2</v>
      </c>
      <c r="P433" s="5">
        <f t="shared" si="13"/>
        <v>0.10672917223837138</v>
      </c>
    </row>
    <row r="434" spans="1:16" x14ac:dyDescent="0.3">
      <c r="A434" s="30" t="s">
        <v>353</v>
      </c>
      <c r="B434" s="49" t="s">
        <v>362</v>
      </c>
      <c r="C434" s="11">
        <v>1536.175</v>
      </c>
      <c r="D434" s="4">
        <v>1555.675</v>
      </c>
      <c r="E434" s="11">
        <v>1570</v>
      </c>
      <c r="F434" s="16">
        <v>1614.4651252579035</v>
      </c>
      <c r="G434" s="11">
        <v>1666.8036541185343</v>
      </c>
      <c r="H434" s="18">
        <v>1702.1299751760648</v>
      </c>
      <c r="I434" s="14">
        <v>1714.4363408298641</v>
      </c>
      <c r="J434" s="19">
        <f t="shared" si="12"/>
        <v>1.2693866258727033E-2</v>
      </c>
      <c r="K434" s="12">
        <v>9.208221511562531E-3</v>
      </c>
      <c r="L434" s="20">
        <v>2.8321735833059636E-2</v>
      </c>
      <c r="M434" s="12">
        <v>3.2418494547703514E-2</v>
      </c>
      <c r="N434" s="20">
        <v>2.1194050643122964E-2</v>
      </c>
      <c r="O434" s="25">
        <v>7.2299799858270841E-3</v>
      </c>
      <c r="P434" s="5">
        <f t="shared" si="13"/>
        <v>9.1997669318384767E-2</v>
      </c>
    </row>
    <row r="435" spans="1:16" x14ac:dyDescent="0.3">
      <c r="A435" s="30" t="s">
        <v>354</v>
      </c>
      <c r="B435" s="49" t="s">
        <v>362</v>
      </c>
      <c r="C435" s="11">
        <v>704.82500000000005</v>
      </c>
      <c r="D435" s="4">
        <v>692.32500000000005</v>
      </c>
      <c r="E435" s="11">
        <v>698</v>
      </c>
      <c r="F435" s="16">
        <v>712.88070465933401</v>
      </c>
      <c r="G435" s="11">
        <v>732.71572115856611</v>
      </c>
      <c r="H435" s="18">
        <v>744.55743943374068</v>
      </c>
      <c r="I435" s="14">
        <v>747.39485698785961</v>
      </c>
      <c r="J435" s="19">
        <f t="shared" si="12"/>
        <v>-1.773489873372823E-2</v>
      </c>
      <c r="K435" s="12">
        <v>8.1970172967897881E-3</v>
      </c>
      <c r="L435" s="20">
        <v>2.1319061116524374E-2</v>
      </c>
      <c r="M435" s="12">
        <v>2.7823752795652856E-2</v>
      </c>
      <c r="N435" s="20">
        <v>1.6161408760891005E-2</v>
      </c>
      <c r="O435" s="25">
        <v>3.8108779844800988E-3</v>
      </c>
      <c r="P435" s="5">
        <f t="shared" si="13"/>
        <v>7.0766270756245864E-2</v>
      </c>
    </row>
    <row r="436" spans="1:16" x14ac:dyDescent="0.3">
      <c r="A436" s="30" t="s">
        <v>355</v>
      </c>
      <c r="B436" s="49" t="s">
        <v>362</v>
      </c>
      <c r="C436" s="11">
        <v>1389.575</v>
      </c>
      <c r="D436" s="4">
        <v>1392.075</v>
      </c>
      <c r="E436" s="11">
        <v>1400</v>
      </c>
      <c r="F436" s="16">
        <v>1418.7723828024</v>
      </c>
      <c r="G436" s="11">
        <v>1455.4625209408252</v>
      </c>
      <c r="H436" s="18">
        <v>1474.1839141729545</v>
      </c>
      <c r="I436" s="14">
        <v>1473.9183150438773</v>
      </c>
      <c r="J436" s="19">
        <f t="shared" si="12"/>
        <v>1.7991112390479103E-3</v>
      </c>
      <c r="K436" s="12">
        <v>5.692940394734336E-3</v>
      </c>
      <c r="L436" s="20">
        <v>1.3408844858857183E-2</v>
      </c>
      <c r="M436" s="12">
        <v>2.5860482331883095E-2</v>
      </c>
      <c r="N436" s="20">
        <v>1.2862848038180719E-2</v>
      </c>
      <c r="O436" s="25">
        <v>-1.8016688862476649E-4</v>
      </c>
      <c r="P436" s="5">
        <f t="shared" si="13"/>
        <v>5.2798796459912374E-2</v>
      </c>
    </row>
    <row r="437" spans="1:16" x14ac:dyDescent="0.3">
      <c r="A437" s="30" t="s">
        <v>356</v>
      </c>
      <c r="B437" s="49" t="s">
        <v>362</v>
      </c>
      <c r="C437" s="11">
        <v>2616.3000000000002</v>
      </c>
      <c r="D437" s="4">
        <v>2650.3</v>
      </c>
      <c r="E437" s="11">
        <v>2649</v>
      </c>
      <c r="F437" s="16">
        <v>2683.7861822469049</v>
      </c>
      <c r="G437" s="11">
        <v>2738.4627020715393</v>
      </c>
      <c r="H437" s="18">
        <v>2761.2330708411719</v>
      </c>
      <c r="I437" s="14">
        <v>2746.0797737466169</v>
      </c>
      <c r="J437" s="19">
        <f t="shared" si="12"/>
        <v>1.2995451591942819E-2</v>
      </c>
      <c r="K437" s="12">
        <v>-4.9051050824444609E-4</v>
      </c>
      <c r="L437" s="20">
        <v>1.3131816627748094E-2</v>
      </c>
      <c r="M437" s="12">
        <v>2.0372904587674157E-2</v>
      </c>
      <c r="N437" s="20">
        <v>8.3150187703515677E-3</v>
      </c>
      <c r="O437" s="25">
        <v>-5.4878732456795642E-3</v>
      </c>
      <c r="P437" s="5">
        <f t="shared" si="13"/>
        <v>3.6647706208613386E-2</v>
      </c>
    </row>
    <row r="438" spans="1:16" x14ac:dyDescent="0.3">
      <c r="A438" s="30" t="s">
        <v>357</v>
      </c>
      <c r="B438" s="49" t="s">
        <v>362</v>
      </c>
      <c r="C438" s="11">
        <v>1591.65</v>
      </c>
      <c r="D438" s="4">
        <v>1546.65</v>
      </c>
      <c r="E438" s="11">
        <v>1533</v>
      </c>
      <c r="F438" s="16">
        <v>1534.5905365005553</v>
      </c>
      <c r="G438" s="11">
        <v>1548.1734897404806</v>
      </c>
      <c r="H438" s="18">
        <v>1542.866351767778</v>
      </c>
      <c r="I438" s="14">
        <v>1515.6611129075609</v>
      </c>
      <c r="J438" s="19">
        <f t="shared" si="12"/>
        <v>-2.8272547356516822E-2</v>
      </c>
      <c r="K438" s="12">
        <v>-8.8255261371351645E-3</v>
      </c>
      <c r="L438" s="20">
        <v>1.0375319638324942E-3</v>
      </c>
      <c r="M438" s="12">
        <v>8.851190540311471E-3</v>
      </c>
      <c r="N438" s="20">
        <v>-3.427999515475566E-3</v>
      </c>
      <c r="O438" s="25">
        <v>-1.7632919940891889E-2</v>
      </c>
      <c r="P438" s="5">
        <f t="shared" si="13"/>
        <v>-1.1310428631728054E-2</v>
      </c>
    </row>
    <row r="439" spans="1:16" x14ac:dyDescent="0.3">
      <c r="A439" s="30" t="s">
        <v>358</v>
      </c>
      <c r="B439" s="49" t="s">
        <v>362</v>
      </c>
      <c r="C439" s="11">
        <v>1383.575</v>
      </c>
      <c r="D439" s="4">
        <v>1377.075</v>
      </c>
      <c r="E439" s="11">
        <v>1377</v>
      </c>
      <c r="F439" s="16">
        <v>1399.8021679725298</v>
      </c>
      <c r="G439" s="11">
        <v>1431.5371096376884</v>
      </c>
      <c r="H439" s="18">
        <v>1447.308177722806</v>
      </c>
      <c r="I439" s="14">
        <v>1443.1081547159201</v>
      </c>
      <c r="J439" s="19">
        <f t="shared" si="12"/>
        <v>-4.6979744502466435E-3</v>
      </c>
      <c r="K439" s="12">
        <v>-5.446326452807071E-5</v>
      </c>
      <c r="L439" s="20">
        <v>1.6559308622025926E-2</v>
      </c>
      <c r="M439" s="12">
        <v>2.2671019084877786E-2</v>
      </c>
      <c r="N439" s="20">
        <v>1.1016876879363036E-2</v>
      </c>
      <c r="O439" s="25">
        <v>-2.9019548645777826E-3</v>
      </c>
      <c r="P439" s="5">
        <f t="shared" si="13"/>
        <v>4.800882695419037E-2</v>
      </c>
    </row>
    <row r="440" spans="1:16" x14ac:dyDescent="0.3">
      <c r="A440" s="30" t="s">
        <v>359</v>
      </c>
      <c r="B440" s="49" t="s">
        <v>362</v>
      </c>
      <c r="C440" s="11">
        <v>886.02499999999998</v>
      </c>
      <c r="D440" s="4">
        <v>820.52499999999998</v>
      </c>
      <c r="E440" s="11">
        <v>774</v>
      </c>
      <c r="F440" s="16">
        <v>796.74902285454982</v>
      </c>
      <c r="G440" s="11">
        <v>826.42358209585211</v>
      </c>
      <c r="H440" s="18">
        <v>846.08799935652348</v>
      </c>
      <c r="I440" s="14">
        <v>855.72735620551464</v>
      </c>
      <c r="J440" s="19">
        <f t="shared" si="12"/>
        <v>-7.3925679297988212E-2</v>
      </c>
      <c r="K440" s="12">
        <v>-5.6701502087078359E-2</v>
      </c>
      <c r="L440" s="20">
        <v>2.9391502396059144E-2</v>
      </c>
      <c r="M440" s="12">
        <v>3.7244550529834219E-2</v>
      </c>
      <c r="N440" s="20">
        <v>2.3794598419857982E-2</v>
      </c>
      <c r="O440" s="25">
        <v>1.1392853765000988E-2</v>
      </c>
      <c r="P440" s="5">
        <f t="shared" si="13"/>
        <v>0.10559089949032899</v>
      </c>
    </row>
    <row r="441" spans="1:16" x14ac:dyDescent="0.3">
      <c r="A441" s="30" t="s">
        <v>360</v>
      </c>
      <c r="B441" s="49" t="s">
        <v>362</v>
      </c>
      <c r="C441" s="11">
        <v>1023.15</v>
      </c>
      <c r="D441" s="4">
        <v>1019.15</v>
      </c>
      <c r="E441" s="11">
        <v>1018</v>
      </c>
      <c r="F441" s="16">
        <v>993.4401976695201</v>
      </c>
      <c r="G441" s="11">
        <v>992.90456908017939</v>
      </c>
      <c r="H441" s="18">
        <v>981.46207925356725</v>
      </c>
      <c r="I441" s="14">
        <v>955.11497016666624</v>
      </c>
      <c r="J441" s="19">
        <f t="shared" si="12"/>
        <v>-3.909495186434052E-3</v>
      </c>
      <c r="K441" s="12">
        <v>-1.1283913064809026E-3</v>
      </c>
      <c r="L441" s="20">
        <v>-2.4125542564322089E-2</v>
      </c>
      <c r="M441" s="12">
        <v>-5.3916540783960354E-4</v>
      </c>
      <c r="N441" s="20">
        <v>-1.1524259413180471E-2</v>
      </c>
      <c r="O441" s="25">
        <v>-2.6844755028068712E-2</v>
      </c>
      <c r="P441" s="5">
        <f t="shared" si="13"/>
        <v>-6.1773113785200159E-2</v>
      </c>
    </row>
    <row r="442" spans="1:16" x14ac:dyDescent="0.3">
      <c r="A442" s="30" t="s">
        <v>361</v>
      </c>
      <c r="B442" s="49" t="s">
        <v>362</v>
      </c>
      <c r="C442" s="11">
        <v>2109.625</v>
      </c>
      <c r="D442" s="4">
        <v>2186.125</v>
      </c>
      <c r="E442" s="11">
        <v>2292</v>
      </c>
      <c r="F442" s="16">
        <v>2446.1592806937933</v>
      </c>
      <c r="G442" s="11">
        <v>2605.8760477666556</v>
      </c>
      <c r="H442" s="18">
        <v>2742.3205155614378</v>
      </c>
      <c r="I442" s="14">
        <v>2845.4673877077685</v>
      </c>
      <c r="J442" s="19">
        <f t="shared" si="12"/>
        <v>3.6262368904426141E-2</v>
      </c>
      <c r="K442" s="12">
        <v>4.843044199210933E-2</v>
      </c>
      <c r="L442" s="20">
        <v>6.7259721070590528E-2</v>
      </c>
      <c r="M442" s="12">
        <v>6.5292872926722367E-2</v>
      </c>
      <c r="N442" s="20">
        <v>5.236030620555443E-2</v>
      </c>
      <c r="O442" s="25">
        <v>3.7612989277153508E-2</v>
      </c>
      <c r="P442" s="5">
        <f t="shared" si="13"/>
        <v>0.24147791784806652</v>
      </c>
    </row>
    <row r="443" spans="1:16" x14ac:dyDescent="0.3">
      <c r="A443" s="30" t="s">
        <v>362</v>
      </c>
      <c r="B443" s="49" t="s">
        <v>362</v>
      </c>
      <c r="C443" s="11">
        <v>768.3</v>
      </c>
      <c r="D443" s="4">
        <v>790.3</v>
      </c>
      <c r="E443" s="11">
        <v>795</v>
      </c>
      <c r="F443" s="16">
        <v>816.71767004388687</v>
      </c>
      <c r="G443" s="11">
        <v>840.38007202268204</v>
      </c>
      <c r="H443" s="18">
        <v>854.05118052693774</v>
      </c>
      <c r="I443" s="14">
        <v>856.72123234512628</v>
      </c>
      <c r="J443" s="19">
        <f t="shared" si="12"/>
        <v>2.8634647923988028E-2</v>
      </c>
      <c r="K443" s="12">
        <v>5.9471086929014927E-3</v>
      </c>
      <c r="L443" s="20">
        <v>2.7317823954574605E-2</v>
      </c>
      <c r="M443" s="12">
        <v>2.8972560343311304E-2</v>
      </c>
      <c r="N443" s="20">
        <v>1.62677685482846E-2</v>
      </c>
      <c r="O443" s="25">
        <v>3.1263370147689429E-3</v>
      </c>
      <c r="P443" s="5">
        <f t="shared" si="13"/>
        <v>7.7636770245441869E-2</v>
      </c>
    </row>
    <row r="444" spans="1:16" x14ac:dyDescent="0.3">
      <c r="A444" s="30" t="s">
        <v>363</v>
      </c>
      <c r="B444" s="49" t="s">
        <v>362</v>
      </c>
      <c r="C444" s="11">
        <v>3754.35</v>
      </c>
      <c r="D444" s="4">
        <v>3735.35</v>
      </c>
      <c r="E444" s="11">
        <v>3817</v>
      </c>
      <c r="F444" s="16">
        <v>3954.7905758482102</v>
      </c>
      <c r="G444" s="11">
        <v>4126.1365576534772</v>
      </c>
      <c r="H444" s="18">
        <v>4254.3295402938602</v>
      </c>
      <c r="I444" s="14">
        <v>4329.3244641477613</v>
      </c>
      <c r="J444" s="19">
        <f t="shared" si="12"/>
        <v>-5.0607961431406237E-3</v>
      </c>
      <c r="K444" s="12">
        <v>2.1858728097768676E-2</v>
      </c>
      <c r="L444" s="20">
        <v>3.6099181516429102E-2</v>
      </c>
      <c r="M444" s="12">
        <v>4.3326183401890317E-2</v>
      </c>
      <c r="N444" s="20">
        <v>3.1068526416703435E-2</v>
      </c>
      <c r="O444" s="25">
        <v>1.7627906616919153E-2</v>
      </c>
      <c r="P444" s="5">
        <f t="shared" si="13"/>
        <v>0.13422176163158536</v>
      </c>
    </row>
    <row r="445" spans="1:16" x14ac:dyDescent="0.3">
      <c r="A445" s="30" t="s">
        <v>364</v>
      </c>
      <c r="B445" s="49" t="s">
        <v>182</v>
      </c>
      <c r="C445" s="11">
        <v>1263.2</v>
      </c>
      <c r="D445" s="4">
        <v>1187.2</v>
      </c>
      <c r="E445" s="11">
        <v>1148</v>
      </c>
      <c r="F445" s="16">
        <v>1152.2899711919672</v>
      </c>
      <c r="G445" s="11">
        <v>1176.9144732470545</v>
      </c>
      <c r="H445" s="18">
        <v>1185.4048385696553</v>
      </c>
      <c r="I445" s="14">
        <v>1177.7187797742538</v>
      </c>
      <c r="J445" s="19">
        <f t="shared" si="12"/>
        <v>-6.0164661177960731E-2</v>
      </c>
      <c r="K445" s="12">
        <v>-3.301886792452835E-2</v>
      </c>
      <c r="L445" s="20">
        <v>3.7369087038041648E-3</v>
      </c>
      <c r="M445" s="12">
        <v>2.1370056731132347E-2</v>
      </c>
      <c r="N445" s="20">
        <v>7.2140886322660247E-3</v>
      </c>
      <c r="O445" s="25">
        <v>-6.483910429010753E-3</v>
      </c>
      <c r="P445" s="5">
        <f t="shared" si="13"/>
        <v>2.5887438827747203E-2</v>
      </c>
    </row>
    <row r="446" spans="1:16" x14ac:dyDescent="0.3">
      <c r="A446" s="30" t="s">
        <v>365</v>
      </c>
      <c r="B446" s="49" t="s">
        <v>182</v>
      </c>
      <c r="C446" s="11">
        <v>502.05</v>
      </c>
      <c r="D446" s="4">
        <v>513.04999999999995</v>
      </c>
      <c r="E446" s="11">
        <v>525</v>
      </c>
      <c r="F446" s="16">
        <v>569.15535838771348</v>
      </c>
      <c r="G446" s="11">
        <v>621.84134742266042</v>
      </c>
      <c r="H446" s="18">
        <v>669.27638956155886</v>
      </c>
      <c r="I446" s="14">
        <v>709.40937450597414</v>
      </c>
      <c r="J446" s="19">
        <f t="shared" si="12"/>
        <v>2.1910168309929177E-2</v>
      </c>
      <c r="K446" s="12">
        <v>2.3292076795633943E-2</v>
      </c>
      <c r="L446" s="20">
        <v>8.4105444548025599E-2</v>
      </c>
      <c r="M446" s="12">
        <v>9.2568730590878223E-2</v>
      </c>
      <c r="N446" s="20">
        <v>7.6281582650465474E-2</v>
      </c>
      <c r="O446" s="25">
        <v>5.9964740382827841E-2</v>
      </c>
      <c r="P446" s="5">
        <f t="shared" si="13"/>
        <v>0.35125595143995075</v>
      </c>
    </row>
    <row r="447" spans="1:16" x14ac:dyDescent="0.3">
      <c r="A447" s="30" t="s">
        <v>366</v>
      </c>
      <c r="B447" s="49" t="s">
        <v>182</v>
      </c>
      <c r="C447" s="11">
        <v>1519.675</v>
      </c>
      <c r="D447" s="4">
        <v>1412.175</v>
      </c>
      <c r="E447" s="11">
        <v>1318</v>
      </c>
      <c r="F447" s="16">
        <v>1291.0839971847604</v>
      </c>
      <c r="G447" s="11">
        <v>1280.554697817498</v>
      </c>
      <c r="H447" s="18">
        <v>1250.0452030889739</v>
      </c>
      <c r="I447" s="14">
        <v>1200.5389414716487</v>
      </c>
      <c r="J447" s="19">
        <f t="shared" si="12"/>
        <v>-7.0738809284879994E-2</v>
      </c>
      <c r="K447" s="12">
        <v>-6.6687910492679747E-2</v>
      </c>
      <c r="L447" s="20">
        <v>-2.0421853425826697E-2</v>
      </c>
      <c r="M447" s="12">
        <v>-8.1553945291102936E-3</v>
      </c>
      <c r="N447" s="20">
        <v>-2.3825217915738106E-2</v>
      </c>
      <c r="O447" s="25">
        <v>-3.9603577130643552E-2</v>
      </c>
      <c r="P447" s="5">
        <f t="shared" si="13"/>
        <v>-8.9120681736230084E-2</v>
      </c>
    </row>
    <row r="448" spans="1:16" x14ac:dyDescent="0.3">
      <c r="A448" t="s">
        <v>532</v>
      </c>
      <c r="B448" s="49" t="s">
        <v>182</v>
      </c>
      <c r="C448" s="11">
        <v>250.07499999999999</v>
      </c>
      <c r="D448" s="4">
        <v>222.57499999999999</v>
      </c>
      <c r="E448" s="11">
        <v>201</v>
      </c>
      <c r="F448" s="16">
        <v>185.72438010546438</v>
      </c>
      <c r="G448" s="11">
        <v>173.39806803131881</v>
      </c>
      <c r="H448" s="18">
        <v>157.12580913926641</v>
      </c>
      <c r="I448" s="14">
        <v>138.90533207109985</v>
      </c>
      <c r="J448" s="19">
        <f t="shared" ref="J448:J511" si="14">(D448-C448)/C448</f>
        <v>-0.1099670098970309</v>
      </c>
      <c r="K448" s="12">
        <v>-9.6933617881612921E-2</v>
      </c>
      <c r="L448" s="20">
        <v>-7.5998108928037933E-2</v>
      </c>
      <c r="M448" s="12">
        <v>-6.6368842190486887E-2</v>
      </c>
      <c r="N448" s="20">
        <v>-9.3843369057106996E-2</v>
      </c>
      <c r="O448" s="25">
        <v>-0.11596107073674367</v>
      </c>
      <c r="P448" s="5">
        <f t="shared" ref="P448:P511" si="15">(I448-E448)/E448</f>
        <v>-0.30892869616368235</v>
      </c>
    </row>
    <row r="449" spans="1:16" x14ac:dyDescent="0.3">
      <c r="A449" s="30" t="s">
        <v>367</v>
      </c>
      <c r="B449" s="49" t="s">
        <v>182</v>
      </c>
      <c r="C449" s="11">
        <v>506.57499999999999</v>
      </c>
      <c r="D449" s="4">
        <v>472.07499999999999</v>
      </c>
      <c r="E449" s="11">
        <v>443</v>
      </c>
      <c r="F449" s="16">
        <v>433.35688691275021</v>
      </c>
      <c r="G449" s="11">
        <v>430.50554821568807</v>
      </c>
      <c r="H449" s="18">
        <v>421.65407009524654</v>
      </c>
      <c r="I449" s="14">
        <v>406.79418677964958</v>
      </c>
      <c r="J449" s="19">
        <f t="shared" si="14"/>
        <v>-6.8104426787741201E-2</v>
      </c>
      <c r="K449" s="12">
        <v>-6.1589789757983349E-2</v>
      </c>
      <c r="L449" s="20">
        <v>-2.1767749632618072E-2</v>
      </c>
      <c r="M449" s="12">
        <v>-6.5796547445574616E-3</v>
      </c>
      <c r="N449" s="20">
        <v>-2.0560659803638193E-2</v>
      </c>
      <c r="O449" s="25">
        <v>-3.5241882788515033E-2</v>
      </c>
      <c r="P449" s="5">
        <f t="shared" si="15"/>
        <v>-8.1728698014335036E-2</v>
      </c>
    </row>
    <row r="450" spans="1:16" x14ac:dyDescent="0.3">
      <c r="A450" s="30" t="s">
        <v>368</v>
      </c>
      <c r="B450" s="49" t="s">
        <v>182</v>
      </c>
      <c r="C450" s="11">
        <v>50.3</v>
      </c>
      <c r="D450" s="4">
        <v>54.3</v>
      </c>
      <c r="E450" s="11">
        <v>60</v>
      </c>
      <c r="F450" s="16">
        <v>61.908126701821459</v>
      </c>
      <c r="G450" s="11">
        <v>64.775140356527132</v>
      </c>
      <c r="H450" s="18">
        <v>66.629298812220568</v>
      </c>
      <c r="I450" s="14">
        <v>67.468304148819925</v>
      </c>
      <c r="J450" s="19">
        <f t="shared" si="14"/>
        <v>7.9522862823061632E-2</v>
      </c>
      <c r="K450" s="12">
        <v>0.1049723756906078</v>
      </c>
      <c r="L450" s="20">
        <v>3.1802111697024404E-2</v>
      </c>
      <c r="M450" s="12">
        <v>4.6310780303764565E-2</v>
      </c>
      <c r="N450" s="20">
        <v>2.8624537831767105E-2</v>
      </c>
      <c r="O450" s="25">
        <v>1.2592138166783062E-2</v>
      </c>
      <c r="P450" s="5">
        <f t="shared" si="15"/>
        <v>0.12447173581366541</v>
      </c>
    </row>
    <row r="451" spans="1:16" x14ac:dyDescent="0.3">
      <c r="A451" s="30" t="s">
        <v>437</v>
      </c>
      <c r="B451" s="49" t="s">
        <v>182</v>
      </c>
      <c r="C451" s="11">
        <v>3124.9250000000002</v>
      </c>
      <c r="D451" s="4">
        <v>3071.4250000000002</v>
      </c>
      <c r="E451" s="11">
        <v>3079</v>
      </c>
      <c r="F451" s="16">
        <v>3215.2285158042755</v>
      </c>
      <c r="G451" s="11">
        <v>3416.1412483411541</v>
      </c>
      <c r="H451" s="18">
        <v>3577.0983257844387</v>
      </c>
      <c r="I451" s="14">
        <v>3699.842737808081</v>
      </c>
      <c r="J451" s="19">
        <f t="shared" si="14"/>
        <v>-1.7120410889861357E-2</v>
      </c>
      <c r="K451" s="12">
        <v>2.4662819375371736E-3</v>
      </c>
      <c r="L451" s="20">
        <v>4.4244402664590954E-2</v>
      </c>
      <c r="M451" s="12">
        <v>6.2487854766559714E-2</v>
      </c>
      <c r="N451" s="20">
        <v>4.7116634161846749E-2</v>
      </c>
      <c r="O451" s="25">
        <v>3.4313960882449424E-2</v>
      </c>
      <c r="P451" s="5">
        <f t="shared" si="15"/>
        <v>0.20163778428323514</v>
      </c>
    </row>
    <row r="452" spans="1:16" x14ac:dyDescent="0.3">
      <c r="A452" s="30" t="s">
        <v>369</v>
      </c>
      <c r="B452" s="49" t="s">
        <v>182</v>
      </c>
      <c r="C452" s="11">
        <v>332.47500000000002</v>
      </c>
      <c r="D452" s="4">
        <v>330.97500000000002</v>
      </c>
      <c r="E452" s="11">
        <v>337</v>
      </c>
      <c r="F452" s="16">
        <v>358.46802396699843</v>
      </c>
      <c r="G452" s="11">
        <v>385.66122027655388</v>
      </c>
      <c r="H452" s="18">
        <v>409.7204643378339</v>
      </c>
      <c r="I452" s="14">
        <v>429.61434847704453</v>
      </c>
      <c r="J452" s="19">
        <f t="shared" si="14"/>
        <v>-4.5116174148432213E-3</v>
      </c>
      <c r="K452" s="12">
        <v>1.8203791827177129E-2</v>
      </c>
      <c r="L452" s="20">
        <v>6.3703335213645129E-2</v>
      </c>
      <c r="M452" s="12">
        <v>7.5859475577824353E-2</v>
      </c>
      <c r="N452" s="20">
        <v>6.23844005991252E-2</v>
      </c>
      <c r="O452" s="25">
        <v>4.8554772999591211E-2</v>
      </c>
      <c r="P452" s="5">
        <f t="shared" si="15"/>
        <v>0.27482002515443482</v>
      </c>
    </row>
    <row r="453" spans="1:16" x14ac:dyDescent="0.3">
      <c r="A453" s="30" t="s">
        <v>370</v>
      </c>
      <c r="B453" s="49" t="s">
        <v>182</v>
      </c>
      <c r="C453" s="11">
        <v>1230.625</v>
      </c>
      <c r="D453" s="4">
        <v>1159.125</v>
      </c>
      <c r="E453" s="11">
        <v>1107</v>
      </c>
      <c r="F453" s="16">
        <v>1103.3625807340761</v>
      </c>
      <c r="G453" s="11">
        <v>1118.1185766157455</v>
      </c>
      <c r="H453" s="18">
        <v>1115.7921383180817</v>
      </c>
      <c r="I453" s="14">
        <v>1099.3364852484187</v>
      </c>
      <c r="J453" s="19">
        <f t="shared" si="14"/>
        <v>-5.8100558659217878E-2</v>
      </c>
      <c r="K453" s="12">
        <v>-4.4969265609835052E-2</v>
      </c>
      <c r="L453" s="20">
        <v>-3.2858349285671551E-3</v>
      </c>
      <c r="M453" s="12">
        <v>1.3373659882367939E-2</v>
      </c>
      <c r="N453" s="20">
        <v>-2.080672252763538E-3</v>
      </c>
      <c r="O453" s="25">
        <v>-1.4747955738842022E-2</v>
      </c>
      <c r="P453" s="5">
        <f t="shared" si="15"/>
        <v>-6.922777553370606E-3</v>
      </c>
    </row>
    <row r="454" spans="1:16" x14ac:dyDescent="0.3">
      <c r="A454" t="s">
        <v>533</v>
      </c>
      <c r="B454" s="49" t="s">
        <v>182</v>
      </c>
      <c r="C454" s="11">
        <v>23.75</v>
      </c>
      <c r="D454" s="4">
        <v>17.75</v>
      </c>
      <c r="E454" s="11">
        <v>13</v>
      </c>
      <c r="F454" s="16">
        <v>12.980736243930306</v>
      </c>
      <c r="G454" s="11">
        <v>13.951568692175075</v>
      </c>
      <c r="H454" s="18">
        <v>13.922540050314744</v>
      </c>
      <c r="I454" s="14">
        <v>14.882714150474984</v>
      </c>
      <c r="J454" s="19">
        <f t="shared" si="14"/>
        <v>-0.25263157894736843</v>
      </c>
      <c r="K454" s="12">
        <v>-0.26760563380281688</v>
      </c>
      <c r="L454" s="20">
        <v>-1.4818273899764867E-3</v>
      </c>
      <c r="M454" s="12">
        <v>7.4790245329784177E-2</v>
      </c>
      <c r="N454" s="20">
        <v>-2.0806722527633159E-3</v>
      </c>
      <c r="O454" s="25">
        <v>6.8965439976488518E-2</v>
      </c>
      <c r="P454" s="5">
        <f t="shared" si="15"/>
        <v>0.14482416542115259</v>
      </c>
    </row>
    <row r="455" spans="1:16" x14ac:dyDescent="0.3">
      <c r="A455" s="30" t="s">
        <v>371</v>
      </c>
      <c r="B455" s="49" t="s">
        <v>182</v>
      </c>
      <c r="C455" s="11">
        <v>490.2</v>
      </c>
      <c r="D455" s="4">
        <v>456.2</v>
      </c>
      <c r="E455" s="11">
        <v>435</v>
      </c>
      <c r="F455" s="16">
        <v>428.36429604970004</v>
      </c>
      <c r="G455" s="11">
        <v>429.5090075948184</v>
      </c>
      <c r="H455" s="18">
        <v>424.63747153459974</v>
      </c>
      <c r="I455" s="14">
        <v>413.73945338320453</v>
      </c>
      <c r="J455" s="19">
        <f t="shared" si="14"/>
        <v>-6.9359445124439006E-2</v>
      </c>
      <c r="K455" s="12">
        <v>-4.6470846120122755E-2</v>
      </c>
      <c r="L455" s="20">
        <v>-1.5254491839770012E-2</v>
      </c>
      <c r="M455" s="12">
        <v>2.6722851453182539E-3</v>
      </c>
      <c r="N455" s="20">
        <v>-1.1342104528839769E-2</v>
      </c>
      <c r="O455" s="25">
        <v>-2.5664287496840021E-2</v>
      </c>
      <c r="P455" s="5">
        <f t="shared" si="15"/>
        <v>-4.8874819808725212E-2</v>
      </c>
    </row>
    <row r="456" spans="1:16" x14ac:dyDescent="0.3">
      <c r="A456" s="30" t="s">
        <v>372</v>
      </c>
      <c r="B456" s="49" t="s">
        <v>182</v>
      </c>
      <c r="C456" s="11">
        <v>553.57500000000005</v>
      </c>
      <c r="D456" s="4">
        <v>510.07499999999999</v>
      </c>
      <c r="E456" s="11">
        <v>476</v>
      </c>
      <c r="F456" s="16">
        <v>464.31095026366091</v>
      </c>
      <c r="G456" s="11">
        <v>458.40868560003815</v>
      </c>
      <c r="H456" s="18">
        <v>445.52128161007181</v>
      </c>
      <c r="I456" s="14">
        <v>425.64562470358459</v>
      </c>
      <c r="J456" s="19">
        <f t="shared" si="14"/>
        <v>-7.8580138192656912E-2</v>
      </c>
      <c r="K456" s="12">
        <v>-6.6803901387050946E-2</v>
      </c>
      <c r="L456" s="20">
        <v>-2.4556827177182994E-2</v>
      </c>
      <c r="M456" s="12">
        <v>-1.2711879097986212E-2</v>
      </c>
      <c r="N456" s="20">
        <v>-2.8113350367908629E-2</v>
      </c>
      <c r="O456" s="25">
        <v>-4.461213802101327E-2</v>
      </c>
      <c r="P456" s="5">
        <f t="shared" si="15"/>
        <v>-0.10578650272356178</v>
      </c>
    </row>
    <row r="457" spans="1:16" x14ac:dyDescent="0.3">
      <c r="A457" s="30" t="s">
        <v>373</v>
      </c>
      <c r="B457" s="49" t="s">
        <v>182</v>
      </c>
      <c r="C457" s="11">
        <v>154.57499999999999</v>
      </c>
      <c r="D457" s="4">
        <v>160.07499999999999</v>
      </c>
      <c r="E457" s="11">
        <v>168</v>
      </c>
      <c r="F457" s="16">
        <v>185.72438010546438</v>
      </c>
      <c r="G457" s="11">
        <v>205.28736789914754</v>
      </c>
      <c r="H457" s="18">
        <v>223.75510795148696</v>
      </c>
      <c r="I457" s="14">
        <v>240.10778829432974</v>
      </c>
      <c r="J457" s="19">
        <f t="shared" si="14"/>
        <v>3.5581432961345624E-2</v>
      </c>
      <c r="K457" s="12">
        <v>4.950804310479473E-2</v>
      </c>
      <c r="L457" s="20">
        <v>0.10550226253252615</v>
      </c>
      <c r="M457" s="12">
        <v>0.10533343970551545</v>
      </c>
      <c r="N457" s="20">
        <v>8.9960430791884649E-2</v>
      </c>
      <c r="O457" s="25">
        <v>7.3082936486027705E-2</v>
      </c>
      <c r="P457" s="5">
        <f t="shared" si="15"/>
        <v>0.42921302556148655</v>
      </c>
    </row>
    <row r="458" spans="1:16" x14ac:dyDescent="0.3">
      <c r="A458" s="30" t="s">
        <v>374</v>
      </c>
      <c r="B458" s="49" t="s">
        <v>182</v>
      </c>
      <c r="C458" s="11">
        <v>100.9</v>
      </c>
      <c r="D458" s="4">
        <v>94.9</v>
      </c>
      <c r="E458" s="11">
        <v>93</v>
      </c>
      <c r="F458" s="16">
        <v>93.860708225342208</v>
      </c>
      <c r="G458" s="11">
        <v>95.667899603486234</v>
      </c>
      <c r="H458" s="18">
        <v>97.457780352203216</v>
      </c>
      <c r="I458" s="14">
        <v>97.233732449769889</v>
      </c>
      <c r="J458" s="19">
        <f t="shared" si="14"/>
        <v>-5.9464816650148661E-2</v>
      </c>
      <c r="K458" s="12">
        <v>-2.0021074815595452E-2</v>
      </c>
      <c r="L458" s="20">
        <v>9.254927154217274E-3</v>
      </c>
      <c r="M458" s="12">
        <v>1.9253971254993063E-2</v>
      </c>
      <c r="N458" s="20">
        <v>1.8709313741970712E-2</v>
      </c>
      <c r="O458" s="25">
        <v>-2.2989226886107605E-3</v>
      </c>
      <c r="P458" s="5">
        <f t="shared" si="15"/>
        <v>4.5524004836235366E-2</v>
      </c>
    </row>
    <row r="459" spans="1:16" x14ac:dyDescent="0.3">
      <c r="A459" s="30" t="s">
        <v>375</v>
      </c>
      <c r="B459" s="49" t="s">
        <v>182</v>
      </c>
      <c r="C459" s="11">
        <v>507.27499999999998</v>
      </c>
      <c r="D459" s="4">
        <v>504.77499999999998</v>
      </c>
      <c r="E459" s="11">
        <v>524</v>
      </c>
      <c r="F459" s="16">
        <v>548.18647676290288</v>
      </c>
      <c r="G459" s="11">
        <v>590.94858817570139</v>
      </c>
      <c r="H459" s="18">
        <v>628.50323655706563</v>
      </c>
      <c r="I459" s="14">
        <v>658.80814639435937</v>
      </c>
      <c r="J459" s="19">
        <f t="shared" si="14"/>
        <v>-4.9282933320191217E-3</v>
      </c>
      <c r="K459" s="12">
        <v>3.8086276063592717E-2</v>
      </c>
      <c r="L459" s="20">
        <v>4.6157398402486338E-2</v>
      </c>
      <c r="M459" s="12">
        <v>7.8006505496657219E-2</v>
      </c>
      <c r="N459" s="20">
        <v>6.354977257378347E-2</v>
      </c>
      <c r="O459" s="25">
        <v>4.821758755500416E-2</v>
      </c>
      <c r="P459" s="5">
        <f t="shared" si="15"/>
        <v>0.25726745495106751</v>
      </c>
    </row>
    <row r="460" spans="1:16" x14ac:dyDescent="0.3">
      <c r="A460" s="30" t="s">
        <v>376</v>
      </c>
      <c r="B460" s="49" t="s">
        <v>182</v>
      </c>
      <c r="C460" s="11">
        <v>588.17499999999995</v>
      </c>
      <c r="D460" s="4">
        <v>584.67499999999995</v>
      </c>
      <c r="E460" s="11">
        <v>587</v>
      </c>
      <c r="F460" s="16">
        <v>618.08274884560456</v>
      </c>
      <c r="G460" s="11">
        <v>659.70989101570717</v>
      </c>
      <c r="H460" s="18">
        <v>694.13806822283516</v>
      </c>
      <c r="I460" s="14">
        <v>722.30772676971912</v>
      </c>
      <c r="J460" s="19">
        <f t="shared" si="14"/>
        <v>-5.9506099375185965E-3</v>
      </c>
      <c r="K460" s="12">
        <v>3.9765681789027951E-3</v>
      </c>
      <c r="L460" s="20">
        <v>5.2951871968661912E-2</v>
      </c>
      <c r="M460" s="12">
        <v>6.7348817367657965E-2</v>
      </c>
      <c r="N460" s="20">
        <v>5.218684405977525E-2</v>
      </c>
      <c r="O460" s="25">
        <v>4.0582212439385756E-2</v>
      </c>
      <c r="P460" s="5">
        <f t="shared" si="15"/>
        <v>0.2305072006298452</v>
      </c>
    </row>
    <row r="461" spans="1:16" x14ac:dyDescent="0.3">
      <c r="A461" s="30" t="s">
        <v>377</v>
      </c>
      <c r="B461" s="49" t="s">
        <v>182</v>
      </c>
      <c r="C461" s="11">
        <v>57.5</v>
      </c>
      <c r="D461" s="4">
        <v>65.5</v>
      </c>
      <c r="E461" s="11">
        <v>74</v>
      </c>
      <c r="F461" s="16">
        <v>75.887381118361787</v>
      </c>
      <c r="G461" s="11">
        <v>79.723249669571857</v>
      </c>
      <c r="H461" s="18">
        <v>81.546306008986363</v>
      </c>
      <c r="I461" s="14">
        <v>83.343199242659907</v>
      </c>
      <c r="J461" s="19">
        <f t="shared" si="14"/>
        <v>0.1391304347826087</v>
      </c>
      <c r="K461" s="12">
        <v>0.12977099236641232</v>
      </c>
      <c r="L461" s="20">
        <v>2.5505150248132269E-2</v>
      </c>
      <c r="M461" s="12">
        <v>5.0546856337382984E-2</v>
      </c>
      <c r="N461" s="20">
        <v>2.2867310940917651E-2</v>
      </c>
      <c r="O461" s="25">
        <v>2.2035249928740175E-2</v>
      </c>
      <c r="P461" s="5">
        <f t="shared" si="15"/>
        <v>0.12625944922513388</v>
      </c>
    </row>
    <row r="462" spans="1:16" x14ac:dyDescent="0.3">
      <c r="A462" s="30" t="s">
        <v>378</v>
      </c>
      <c r="B462" s="49" t="s">
        <v>182</v>
      </c>
      <c r="C462" s="11">
        <v>341.27499999999998</v>
      </c>
      <c r="D462" s="4">
        <v>321.77499999999998</v>
      </c>
      <c r="E462" s="11">
        <v>300</v>
      </c>
      <c r="F462" s="16">
        <v>296.55989726517697</v>
      </c>
      <c r="G462" s="11">
        <v>296.96910501915522</v>
      </c>
      <c r="H462" s="18">
        <v>291.37887391015857</v>
      </c>
      <c r="I462" s="14">
        <v>282.77156885902468</v>
      </c>
      <c r="J462" s="19">
        <f t="shared" si="14"/>
        <v>-5.7138671159622012E-2</v>
      </c>
      <c r="K462" s="12">
        <v>-6.7671509595213952E-2</v>
      </c>
      <c r="L462" s="20">
        <v>-1.1467009116076787E-2</v>
      </c>
      <c r="M462" s="12">
        <v>1.3798485828728779E-3</v>
      </c>
      <c r="N462" s="20">
        <v>-1.8824285134428576E-2</v>
      </c>
      <c r="O462" s="25">
        <v>-2.9539907734655424E-2</v>
      </c>
      <c r="P462" s="5">
        <f t="shared" si="15"/>
        <v>-5.7428103803251057E-2</v>
      </c>
    </row>
    <row r="463" spans="1:16" x14ac:dyDescent="0.3">
      <c r="A463" t="s">
        <v>534</v>
      </c>
      <c r="B463" s="49" t="s">
        <v>182</v>
      </c>
      <c r="C463" s="11">
        <v>726.8</v>
      </c>
      <c r="D463" s="4">
        <v>717.8</v>
      </c>
      <c r="E463" s="11">
        <v>724</v>
      </c>
      <c r="F463" s="16">
        <v>760.87084752883788</v>
      </c>
      <c r="G463" s="11">
        <v>812.18060600876333</v>
      </c>
      <c r="H463" s="18">
        <v>855.24174594790577</v>
      </c>
      <c r="I463" s="14">
        <v>888.99412525503897</v>
      </c>
      <c r="J463" s="19">
        <f t="shared" si="14"/>
        <v>-1.2383048981838195E-2</v>
      </c>
      <c r="K463" s="12">
        <v>8.6375034828642949E-3</v>
      </c>
      <c r="L463" s="20">
        <v>5.0926584984582801E-2</v>
      </c>
      <c r="M463" s="12">
        <v>6.7435568922859401E-2</v>
      </c>
      <c r="N463" s="20">
        <v>5.3019167929599487E-2</v>
      </c>
      <c r="O463" s="25">
        <v>3.9465308454656567E-2</v>
      </c>
      <c r="P463" s="5">
        <f t="shared" si="15"/>
        <v>0.22789243819756763</v>
      </c>
    </row>
    <row r="464" spans="1:16" x14ac:dyDescent="0.3">
      <c r="A464" s="30" t="s">
        <v>379</v>
      </c>
      <c r="B464" s="49" t="s">
        <v>182</v>
      </c>
      <c r="C464" s="11">
        <v>1365.625</v>
      </c>
      <c r="D464" s="4">
        <v>1337.125</v>
      </c>
      <c r="E464" s="11">
        <v>1326</v>
      </c>
      <c r="F464" s="16">
        <v>1381.9491508922724</v>
      </c>
      <c r="G464" s="11">
        <v>1459.9320095740345</v>
      </c>
      <c r="H464" s="18">
        <v>1519.5457997772094</v>
      </c>
      <c r="I464" s="14">
        <v>1562.6849857998734</v>
      </c>
      <c r="J464" s="19">
        <f t="shared" si="14"/>
        <v>-2.0869565217391306E-2</v>
      </c>
      <c r="K464" s="12">
        <v>-8.3200897447882616E-3</v>
      </c>
      <c r="L464" s="20">
        <v>4.2193929783010953E-2</v>
      </c>
      <c r="M464" s="12">
        <v>5.6429615106613262E-2</v>
      </c>
      <c r="N464" s="20">
        <v>4.083326470838089E-2</v>
      </c>
      <c r="O464" s="25">
        <v>2.838952667895156E-2</v>
      </c>
      <c r="P464" s="5">
        <f t="shared" si="15"/>
        <v>0.17849546440412775</v>
      </c>
    </row>
    <row r="465" spans="1:16" x14ac:dyDescent="0.3">
      <c r="A465" s="30" t="s">
        <v>439</v>
      </c>
      <c r="B465" s="49" t="s">
        <v>182</v>
      </c>
      <c r="C465" s="11">
        <v>1331.5250000000001</v>
      </c>
      <c r="D465" s="4">
        <v>1298.0250000000001</v>
      </c>
      <c r="E465" s="11">
        <v>1288</v>
      </c>
      <c r="F465" s="16">
        <v>1334.0202786069915</v>
      </c>
      <c r="G465" s="11">
        <v>1405.1222754262042</v>
      </c>
      <c r="H465" s="18">
        <v>1458.8833038436951</v>
      </c>
      <c r="I465" s="14">
        <v>1497.2010435377833</v>
      </c>
      <c r="J465" s="19">
        <f t="shared" si="14"/>
        <v>-2.5159122059292913E-2</v>
      </c>
      <c r="K465" s="12">
        <v>-7.7232718938388123E-3</v>
      </c>
      <c r="L465" s="20">
        <v>3.5730029974372357E-2</v>
      </c>
      <c r="M465" s="12">
        <v>5.3299037472997579E-2</v>
      </c>
      <c r="N465" s="20">
        <v>3.8260747379571747E-2</v>
      </c>
      <c r="O465" s="25">
        <v>2.6265116334619254E-2</v>
      </c>
      <c r="P465" s="5">
        <f t="shared" si="15"/>
        <v>0.16242317044858953</v>
      </c>
    </row>
    <row r="466" spans="1:16" x14ac:dyDescent="0.3">
      <c r="A466" t="s">
        <v>535</v>
      </c>
      <c r="B466" s="49" t="s">
        <v>182</v>
      </c>
      <c r="C466" s="11">
        <v>109.52500000000001</v>
      </c>
      <c r="D466" s="4">
        <v>117.02500000000001</v>
      </c>
      <c r="E466" s="11">
        <v>125</v>
      </c>
      <c r="F466" s="16">
        <v>128.80884426669303</v>
      </c>
      <c r="G466" s="11">
        <v>134.53298381740251</v>
      </c>
      <c r="H466" s="18">
        <v>138.2309333566964</v>
      </c>
      <c r="I466" s="14">
        <v>140.88969395782985</v>
      </c>
      <c r="J466" s="19">
        <f t="shared" si="14"/>
        <v>6.8477516548733158E-2</v>
      </c>
      <c r="K466" s="12">
        <v>6.814783165990157E-2</v>
      </c>
      <c r="L466" s="20">
        <v>3.0470754133544276E-2</v>
      </c>
      <c r="M466" s="12">
        <v>4.4439025777281982E-2</v>
      </c>
      <c r="N466" s="20">
        <v>2.7487307828636398E-2</v>
      </c>
      <c r="O466" s="25">
        <v>1.9234194087894174E-2</v>
      </c>
      <c r="P466" s="5">
        <f t="shared" si="15"/>
        <v>0.1271175516626388</v>
      </c>
    </row>
    <row r="467" spans="1:16" x14ac:dyDescent="0.3">
      <c r="A467" s="30" t="s">
        <v>380</v>
      </c>
      <c r="B467" s="49" t="s">
        <v>182</v>
      </c>
      <c r="C467" s="11">
        <v>1003.925</v>
      </c>
      <c r="D467" s="4">
        <v>973.42499999999995</v>
      </c>
      <c r="E467" s="11">
        <v>962</v>
      </c>
      <c r="F467" s="16">
        <v>995.52261809219351</v>
      </c>
      <c r="G467" s="11">
        <v>1045.371111292261</v>
      </c>
      <c r="H467" s="18">
        <v>1082.9747224851969</v>
      </c>
      <c r="I467" s="14">
        <v>1107.2739327953389</v>
      </c>
      <c r="J467" s="19">
        <f t="shared" si="14"/>
        <v>-3.0380755534526984E-2</v>
      </c>
      <c r="K467" s="12">
        <v>-1.1736908339111896E-2</v>
      </c>
      <c r="L467" s="20">
        <v>3.4846796353631415E-2</v>
      </c>
      <c r="M467" s="12">
        <v>5.0072687746257838E-2</v>
      </c>
      <c r="N467" s="20">
        <v>3.597154234198352E-2</v>
      </c>
      <c r="O467" s="25">
        <v>2.2437467657952626E-2</v>
      </c>
      <c r="P467" s="5">
        <f t="shared" si="15"/>
        <v>0.15101240415315889</v>
      </c>
    </row>
    <row r="468" spans="1:16" x14ac:dyDescent="0.3">
      <c r="A468" s="30" t="s">
        <v>381</v>
      </c>
      <c r="B468" s="49" t="s">
        <v>182</v>
      </c>
      <c r="C468" s="11">
        <v>582.70000000000005</v>
      </c>
      <c r="D468" s="4">
        <v>572.70000000000005</v>
      </c>
      <c r="E468" s="11">
        <v>579</v>
      </c>
      <c r="F468" s="16">
        <v>603.10497625645417</v>
      </c>
      <c r="G468" s="11">
        <v>641.77215984005352</v>
      </c>
      <c r="H468" s="18">
        <v>672.25979100091195</v>
      </c>
      <c r="I468" s="14">
        <v>696.51102224222916</v>
      </c>
      <c r="J468" s="19">
        <f t="shared" si="14"/>
        <v>-1.716148961729878E-2</v>
      </c>
      <c r="K468" s="12">
        <v>1.1000523834468146E-2</v>
      </c>
      <c r="L468" s="20">
        <v>4.163208334448032E-2</v>
      </c>
      <c r="M468" s="12">
        <v>6.4113521038428933E-2</v>
      </c>
      <c r="N468" s="20">
        <v>4.7505381299894234E-2</v>
      </c>
      <c r="O468" s="25">
        <v>3.6074195669519638E-2</v>
      </c>
      <c r="P468" s="5">
        <f t="shared" si="15"/>
        <v>0.20295513340626797</v>
      </c>
    </row>
    <row r="469" spans="1:16" x14ac:dyDescent="0.3">
      <c r="A469" s="30" t="s">
        <v>382</v>
      </c>
      <c r="B469" s="49" t="s">
        <v>182</v>
      </c>
      <c r="C469" s="11">
        <v>1368.0250000000001</v>
      </c>
      <c r="D469" s="4">
        <v>1300.5250000000001</v>
      </c>
      <c r="E469" s="11">
        <v>1245</v>
      </c>
      <c r="F469" s="16">
        <v>1263.1254883516797</v>
      </c>
      <c r="G469" s="11">
        <v>1292.5131852679337</v>
      </c>
      <c r="H469" s="18">
        <v>1304.7408961437818</v>
      </c>
      <c r="I469" s="14">
        <v>1300.7492167515136</v>
      </c>
      <c r="J469" s="19">
        <f t="shared" si="14"/>
        <v>-4.9341203559876458E-2</v>
      </c>
      <c r="K469" s="12">
        <v>-4.2694296534092069E-2</v>
      </c>
      <c r="L469" s="20">
        <v>1.455862518207196E-2</v>
      </c>
      <c r="M469" s="12">
        <v>2.3265856945538843E-2</v>
      </c>
      <c r="N469" s="20">
        <v>9.4604148067651828E-3</v>
      </c>
      <c r="O469" s="25">
        <v>-3.0593655829029842E-3</v>
      </c>
      <c r="P469" s="5">
        <f t="shared" si="15"/>
        <v>4.4778487350613322E-2</v>
      </c>
    </row>
    <row r="470" spans="1:16" x14ac:dyDescent="0.3">
      <c r="A470" s="30" t="s">
        <v>383</v>
      </c>
      <c r="B470" s="49" t="s">
        <v>182</v>
      </c>
      <c r="C470" s="11">
        <v>1358.375</v>
      </c>
      <c r="D470" s="4">
        <v>1282.875</v>
      </c>
      <c r="E470" s="11">
        <v>1237</v>
      </c>
      <c r="F470" s="16">
        <v>1226.180315965109</v>
      </c>
      <c r="G470" s="11">
        <v>1244.6792354661907</v>
      </c>
      <c r="H470" s="18">
        <v>1244.0784002102675</v>
      </c>
      <c r="I470" s="14">
        <v>1227.3278269425039</v>
      </c>
      <c r="J470" s="19">
        <f t="shared" si="14"/>
        <v>-5.55811171436459E-2</v>
      </c>
      <c r="K470" s="12">
        <v>-3.5759524505505236E-2</v>
      </c>
      <c r="L470" s="20">
        <v>-8.7467130435658902E-3</v>
      </c>
      <c r="M470" s="12">
        <v>1.5086622465082966E-2</v>
      </c>
      <c r="N470" s="20">
        <v>-4.8272296894069644E-4</v>
      </c>
      <c r="O470" s="25">
        <v>-1.3464242498650081E-2</v>
      </c>
      <c r="P470" s="5">
        <f t="shared" si="15"/>
        <v>-7.8190566350009195E-3</v>
      </c>
    </row>
    <row r="471" spans="1:16" x14ac:dyDescent="0.3">
      <c r="A471" s="30" t="s">
        <v>384</v>
      </c>
      <c r="B471" s="49" t="s">
        <v>182</v>
      </c>
      <c r="C471" s="11">
        <v>2222.5500000000002</v>
      </c>
      <c r="D471" s="4">
        <v>2212.5500000000002</v>
      </c>
      <c r="E471" s="11">
        <v>2060</v>
      </c>
      <c r="F471" s="16">
        <v>2234.6836703012327</v>
      </c>
      <c r="G471" s="11">
        <v>2342.8669996645431</v>
      </c>
      <c r="H471" s="18">
        <v>2423.5164359012165</v>
      </c>
      <c r="I471" s="14">
        <v>2474.4992727523077</v>
      </c>
      <c r="J471" s="19">
        <f t="shared" si="14"/>
        <v>-4.4993363478886862E-3</v>
      </c>
      <c r="K471" s="12">
        <v>-6.8947594404646262E-2</v>
      </c>
      <c r="L471" s="20">
        <v>8.4797898204481914E-2</v>
      </c>
      <c r="M471" s="12">
        <v>4.8411026044114402E-2</v>
      </c>
      <c r="N471" s="20">
        <v>3.4423395031907944E-2</v>
      </c>
      <c r="O471" s="25">
        <v>2.1036720071647697E-2</v>
      </c>
      <c r="P471" s="5">
        <f t="shared" si="15"/>
        <v>0.20121323920014936</v>
      </c>
    </row>
    <row r="472" spans="1:16" x14ac:dyDescent="0.3">
      <c r="A472" s="30" t="s">
        <v>385</v>
      </c>
      <c r="B472" s="49" t="s">
        <v>182</v>
      </c>
      <c r="C472" s="11">
        <v>1119.25</v>
      </c>
      <c r="D472" s="4">
        <v>1096.25</v>
      </c>
      <c r="E472" s="11">
        <v>962</v>
      </c>
      <c r="F472" s="16">
        <v>991.52854540175338</v>
      </c>
      <c r="G472" s="11">
        <v>1034.4091644626949</v>
      </c>
      <c r="H472" s="18">
        <v>1064.079846702627</v>
      </c>
      <c r="I472" s="14">
        <v>1081.4772282678489</v>
      </c>
      <c r="J472" s="19">
        <f t="shared" si="14"/>
        <v>-2.0549475094929642E-2</v>
      </c>
      <c r="K472" s="12">
        <v>-0.12246294184720641</v>
      </c>
      <c r="L472" s="20">
        <v>3.0694953640076239E-2</v>
      </c>
      <c r="M472" s="12">
        <v>4.3246983921745752E-2</v>
      </c>
      <c r="N472" s="20">
        <v>2.8683700086265196E-2</v>
      </c>
      <c r="O472" s="25">
        <v>1.6349695578891765E-2</v>
      </c>
      <c r="P472" s="5">
        <f t="shared" si="15"/>
        <v>0.1241967029811319</v>
      </c>
    </row>
    <row r="473" spans="1:16" x14ac:dyDescent="0.3">
      <c r="A473" s="30" t="s">
        <v>386</v>
      </c>
      <c r="B473" s="49" t="s">
        <v>182</v>
      </c>
      <c r="C473" s="11">
        <v>525.29999999999995</v>
      </c>
      <c r="D473" s="4">
        <v>526.29999999999995</v>
      </c>
      <c r="E473" s="11">
        <v>528</v>
      </c>
      <c r="F473" s="16">
        <v>565.16128569727334</v>
      </c>
      <c r="G473" s="11">
        <v>608.88631935135516</v>
      </c>
      <c r="H473" s="18">
        <v>645.40917804673359</v>
      </c>
      <c r="I473" s="14">
        <v>675.67522243156429</v>
      </c>
      <c r="J473" s="19">
        <f t="shared" si="14"/>
        <v>1.9036740909956218E-3</v>
      </c>
      <c r="K473" s="12">
        <v>3.2300969029070981E-3</v>
      </c>
      <c r="L473" s="20">
        <v>7.0381222911502617E-2</v>
      </c>
      <c r="M473" s="12">
        <v>7.7367354701473712E-2</v>
      </c>
      <c r="N473" s="20">
        <v>5.9983050258521464E-2</v>
      </c>
      <c r="O473" s="25">
        <v>4.6894350768961646E-2</v>
      </c>
      <c r="P473" s="5">
        <f t="shared" si="15"/>
        <v>0.27968792127190206</v>
      </c>
    </row>
    <row r="474" spans="1:16" x14ac:dyDescent="0.3">
      <c r="A474" s="30" t="s">
        <v>387</v>
      </c>
      <c r="B474" s="49" t="s">
        <v>182</v>
      </c>
      <c r="C474" s="11">
        <v>156.77500000000001</v>
      </c>
      <c r="D474" s="4">
        <v>146.27500000000001</v>
      </c>
      <c r="E474" s="11">
        <v>139</v>
      </c>
      <c r="F474" s="16">
        <v>136.79698964757321</v>
      </c>
      <c r="G474" s="11">
        <v>137.52260568001145</v>
      </c>
      <c r="H474" s="18">
        <v>135.24753191734325</v>
      </c>
      <c r="I474" s="14">
        <v>131.96006546754487</v>
      </c>
      <c r="J474" s="19">
        <f t="shared" si="14"/>
        <v>-6.6974964120554939E-2</v>
      </c>
      <c r="K474" s="12">
        <v>-4.973508801914206E-2</v>
      </c>
      <c r="L474" s="20">
        <v>-1.5848995341199879E-2</v>
      </c>
      <c r="M474" s="12">
        <v>5.3043274878170621E-3</v>
      </c>
      <c r="N474" s="20">
        <v>-1.6543271205621712E-2</v>
      </c>
      <c r="O474" s="25">
        <v>-2.4307034688126672E-2</v>
      </c>
      <c r="P474" s="5">
        <f t="shared" si="15"/>
        <v>-5.0647011024857087E-2</v>
      </c>
    </row>
    <row r="475" spans="1:16" x14ac:dyDescent="0.3">
      <c r="A475" s="30" t="s">
        <v>388</v>
      </c>
      <c r="B475" s="49" t="s">
        <v>182</v>
      </c>
      <c r="C475" s="11">
        <v>1354.9749999999999</v>
      </c>
      <c r="D475" s="4">
        <v>1359.4749999999999</v>
      </c>
      <c r="E475" s="11">
        <v>1375</v>
      </c>
      <c r="F475" s="16">
        <v>1447.8513502845342</v>
      </c>
      <c r="G475" s="11">
        <v>1553.6068279357817</v>
      </c>
      <c r="H475" s="18">
        <v>1641.865258790689</v>
      </c>
      <c r="I475" s="14">
        <v>1713.496489191353</v>
      </c>
      <c r="J475" s="19">
        <f t="shared" si="14"/>
        <v>3.3210944851381026E-3</v>
      </c>
      <c r="K475" s="12">
        <v>1.1419849574284324E-2</v>
      </c>
      <c r="L475" s="20">
        <v>5.2982800206933911E-2</v>
      </c>
      <c r="M475" s="12">
        <v>7.3043049364469814E-2</v>
      </c>
      <c r="N475" s="20">
        <v>5.6808730026098653E-2</v>
      </c>
      <c r="O475" s="25">
        <v>4.3627959125844384E-2</v>
      </c>
      <c r="P475" s="5">
        <f t="shared" si="15"/>
        <v>0.24617926486643857</v>
      </c>
    </row>
    <row r="476" spans="1:16" x14ac:dyDescent="0.3">
      <c r="A476" s="30" t="s">
        <v>389</v>
      </c>
      <c r="B476" s="49" t="s">
        <v>182</v>
      </c>
      <c r="C476" s="11">
        <v>148.92500000000001</v>
      </c>
      <c r="D476" s="4">
        <v>162.42500000000001</v>
      </c>
      <c r="E476" s="11">
        <v>178</v>
      </c>
      <c r="F476" s="16">
        <v>200.70215269461474</v>
      </c>
      <c r="G476" s="11">
        <v>229.20434280001908</v>
      </c>
      <c r="H476" s="18">
        <v>256.57252378437175</v>
      </c>
      <c r="I476" s="14">
        <v>280.78720697229471</v>
      </c>
      <c r="J476" s="19">
        <f t="shared" si="14"/>
        <v>9.0649655867047166E-2</v>
      </c>
      <c r="K476" s="12">
        <v>9.5890410958904049E-2</v>
      </c>
      <c r="L476" s="20">
        <v>0.12754018367761089</v>
      </c>
      <c r="M476" s="12">
        <v>0.14201237865531424</v>
      </c>
      <c r="N476" s="20">
        <v>0.11940515895124837</v>
      </c>
      <c r="O476" s="25">
        <v>9.4377538291175123E-2</v>
      </c>
      <c r="P476" s="5">
        <f t="shared" si="15"/>
        <v>0.57745621894547594</v>
      </c>
    </row>
    <row r="477" spans="1:16" x14ac:dyDescent="0.3">
      <c r="A477" t="s">
        <v>536</v>
      </c>
      <c r="B477" s="49" t="s">
        <v>182</v>
      </c>
      <c r="C477" s="11">
        <v>499.72500000000002</v>
      </c>
      <c r="D477" s="4">
        <v>497.22500000000002</v>
      </c>
      <c r="E477" s="11">
        <v>505</v>
      </c>
      <c r="F477" s="16">
        <v>534.20722234636264</v>
      </c>
      <c r="G477" s="11">
        <v>574.00739762091735</v>
      </c>
      <c r="H477" s="18">
        <v>607.61942648159356</v>
      </c>
      <c r="I477" s="14">
        <v>634.99580375359926</v>
      </c>
      <c r="J477" s="19">
        <f t="shared" si="14"/>
        <v>-5.002751513332333E-3</v>
      </c>
      <c r="K477" s="12">
        <v>1.5636784152043726E-2</v>
      </c>
      <c r="L477" s="20">
        <v>5.7836083854183373E-2</v>
      </c>
      <c r="M477" s="12">
        <v>7.4503251939842752E-2</v>
      </c>
      <c r="N477" s="20">
        <v>5.8556786898544599E-2</v>
      </c>
      <c r="O477" s="25">
        <v>4.5055138263975447E-2</v>
      </c>
      <c r="P477" s="5">
        <f t="shared" si="15"/>
        <v>0.25741743317544408</v>
      </c>
    </row>
    <row r="478" spans="1:16" x14ac:dyDescent="0.3">
      <c r="A478" t="s">
        <v>537</v>
      </c>
      <c r="B478" s="49" t="s">
        <v>182</v>
      </c>
      <c r="C478" s="11">
        <v>719.85</v>
      </c>
      <c r="D478" s="4">
        <v>733.85</v>
      </c>
      <c r="E478" s="11">
        <v>760</v>
      </c>
      <c r="F478" s="16">
        <v>818.78490154021927</v>
      </c>
      <c r="G478" s="11">
        <v>895.89001816181383</v>
      </c>
      <c r="H478" s="18">
        <v>965.62759920397264</v>
      </c>
      <c r="I478" s="14">
        <v>1024.9229144960439</v>
      </c>
      <c r="J478" s="19">
        <f t="shared" si="14"/>
        <v>1.944849621448913E-2</v>
      </c>
      <c r="K478" s="12">
        <v>3.5633985146828362E-2</v>
      </c>
      <c r="L478" s="20">
        <v>7.7348554658183355E-2</v>
      </c>
      <c r="M478" s="12">
        <v>9.4170173969441606E-2</v>
      </c>
      <c r="N478" s="20">
        <v>7.7841676576826169E-2</v>
      </c>
      <c r="O478" s="25">
        <v>6.1405986470304041E-2</v>
      </c>
      <c r="P478" s="5">
        <f t="shared" si="15"/>
        <v>0.34858278223163663</v>
      </c>
    </row>
    <row r="479" spans="1:16" x14ac:dyDescent="0.3">
      <c r="A479" t="s">
        <v>538</v>
      </c>
      <c r="B479" s="49" t="s">
        <v>182</v>
      </c>
      <c r="C479" s="11">
        <v>748.42499999999995</v>
      </c>
      <c r="D479" s="4">
        <v>712.92499999999995</v>
      </c>
      <c r="E479" s="11">
        <v>692</v>
      </c>
      <c r="F479" s="16">
        <v>699.96123899962652</v>
      </c>
      <c r="G479" s="11">
        <v>720.49886888875574</v>
      </c>
      <c r="H479" s="18">
        <v>731.92781978797518</v>
      </c>
      <c r="I479" s="14">
        <v>733.22171714673425</v>
      </c>
      <c r="J479" s="19">
        <f t="shared" si="14"/>
        <v>-4.7432942512609814E-2</v>
      </c>
      <c r="K479" s="12">
        <v>-2.9350913490198804E-2</v>
      </c>
      <c r="L479" s="20">
        <v>1.1504680635298525E-2</v>
      </c>
      <c r="M479" s="12">
        <v>2.9341095970515818E-2</v>
      </c>
      <c r="N479" s="20">
        <v>1.5862552174227051E-2</v>
      </c>
      <c r="O479" s="25">
        <v>1.767793659126049E-3</v>
      </c>
      <c r="P479" s="5">
        <f t="shared" si="15"/>
        <v>5.9568955414355855E-2</v>
      </c>
    </row>
    <row r="480" spans="1:16" x14ac:dyDescent="0.3">
      <c r="A480" s="30" t="s">
        <v>390</v>
      </c>
      <c r="B480" s="49" t="s">
        <v>182</v>
      </c>
      <c r="C480" s="11">
        <v>839.9</v>
      </c>
      <c r="D480" s="4">
        <v>804.9</v>
      </c>
      <c r="E480" s="11">
        <v>788</v>
      </c>
      <c r="F480" s="16">
        <v>799.81305626062874</v>
      </c>
      <c r="G480" s="11">
        <v>827.12871532180804</v>
      </c>
      <c r="H480" s="18">
        <v>845.29707448339525</v>
      </c>
      <c r="I480" s="14">
        <v>852.2834303505341</v>
      </c>
      <c r="J480" s="19">
        <f t="shared" si="14"/>
        <v>-4.1671627574711274E-2</v>
      </c>
      <c r="K480" s="12">
        <v>-2.099639706795875E-2</v>
      </c>
      <c r="L480" s="20">
        <v>1.499118814800604E-2</v>
      </c>
      <c r="M480" s="12">
        <v>3.4152554584302885E-2</v>
      </c>
      <c r="N480" s="20">
        <v>2.1965576608615978E-2</v>
      </c>
      <c r="O480" s="25">
        <v>8.264971071156868E-3</v>
      </c>
      <c r="P480" s="5">
        <f t="shared" si="15"/>
        <v>8.1577957297632106E-2</v>
      </c>
    </row>
    <row r="481" spans="1:16" x14ac:dyDescent="0.3">
      <c r="A481" s="30" t="s">
        <v>391</v>
      </c>
      <c r="B481" s="49" t="s">
        <v>182</v>
      </c>
      <c r="C481" s="11">
        <v>885.8</v>
      </c>
      <c r="D481" s="4">
        <v>881.8</v>
      </c>
      <c r="E481" s="11">
        <v>802</v>
      </c>
      <c r="F481" s="16">
        <v>845.74489220068983</v>
      </c>
      <c r="G481" s="11">
        <v>874.96266512355112</v>
      </c>
      <c r="H481" s="18">
        <v>893.03149751304579</v>
      </c>
      <c r="I481" s="14">
        <v>898.91593468868905</v>
      </c>
      <c r="J481" s="19">
        <f t="shared" si="14"/>
        <v>-4.5156920298035676E-3</v>
      </c>
      <c r="K481" s="12">
        <v>-9.0496711272397334E-2</v>
      </c>
      <c r="L481" s="20">
        <v>5.4544753367443688E-2</v>
      </c>
      <c r="M481" s="12">
        <v>3.4546792055503373E-2</v>
      </c>
      <c r="N481" s="20">
        <v>2.06509753041213E-2</v>
      </c>
      <c r="O481" s="25">
        <v>6.5892828999094544E-3</v>
      </c>
      <c r="P481" s="5">
        <f t="shared" si="15"/>
        <v>0.12084281133252998</v>
      </c>
    </row>
    <row r="482" spans="1:16" x14ac:dyDescent="0.3">
      <c r="A482" s="30" t="s">
        <v>392</v>
      </c>
      <c r="B482" s="49" t="s">
        <v>182</v>
      </c>
      <c r="C482" s="11">
        <v>830.75</v>
      </c>
      <c r="D482" s="4">
        <v>777.75</v>
      </c>
      <c r="E482" s="11">
        <v>745</v>
      </c>
      <c r="F482" s="16">
        <v>737.90492955880745</v>
      </c>
      <c r="G482" s="11">
        <v>744.41584378962727</v>
      </c>
      <c r="H482" s="18">
        <v>740.87802410603467</v>
      </c>
      <c r="I482" s="14">
        <v>727.26863148654422</v>
      </c>
      <c r="J482" s="19">
        <f t="shared" si="14"/>
        <v>-6.3797773096599453E-2</v>
      </c>
      <c r="K482" s="12">
        <v>-4.2108646737383459E-2</v>
      </c>
      <c r="L482" s="20">
        <v>-9.5235844848221562E-3</v>
      </c>
      <c r="M482" s="12">
        <v>8.8235136668795011E-3</v>
      </c>
      <c r="N482" s="20">
        <v>-4.7524776818055336E-3</v>
      </c>
      <c r="O482" s="25">
        <v>-1.8369275611747171E-2</v>
      </c>
      <c r="P482" s="5">
        <f t="shared" si="15"/>
        <v>-2.3800494648933929E-2</v>
      </c>
    </row>
    <row r="483" spans="1:16" x14ac:dyDescent="0.3">
      <c r="A483" s="30" t="s">
        <v>393</v>
      </c>
      <c r="B483" s="49" t="s">
        <v>182</v>
      </c>
      <c r="C483" s="11">
        <v>573.45000000000005</v>
      </c>
      <c r="D483" s="4">
        <v>545.45000000000005</v>
      </c>
      <c r="E483" s="11">
        <v>539</v>
      </c>
      <c r="F483" s="16">
        <v>538.20129503680266</v>
      </c>
      <c r="G483" s="11">
        <v>555.07312582439408</v>
      </c>
      <c r="H483" s="18">
        <v>564.85733918419828</v>
      </c>
      <c r="I483" s="14">
        <v>567.52749960477934</v>
      </c>
      <c r="J483" s="19">
        <f t="shared" si="14"/>
        <v>-4.8827273519923269E-2</v>
      </c>
      <c r="K483" s="12">
        <v>-1.1825098542487922E-2</v>
      </c>
      <c r="L483" s="20">
        <v>-1.4818273899764867E-3</v>
      </c>
      <c r="M483" s="12">
        <v>3.1348551077785336E-2</v>
      </c>
      <c r="N483" s="20">
        <v>1.7626890772765691E-2</v>
      </c>
      <c r="O483" s="25">
        <v>4.7271412361171716E-3</v>
      </c>
      <c r="P483" s="5">
        <f t="shared" si="15"/>
        <v>5.2926715407753872E-2</v>
      </c>
    </row>
    <row r="484" spans="1:16" x14ac:dyDescent="0.3">
      <c r="A484" s="30" t="s">
        <v>394</v>
      </c>
      <c r="B484" s="49" t="s">
        <v>182</v>
      </c>
      <c r="C484" s="11">
        <v>307</v>
      </c>
      <c r="D484" s="4">
        <v>299</v>
      </c>
      <c r="E484" s="11">
        <v>296</v>
      </c>
      <c r="F484" s="16">
        <v>307.54359716388723</v>
      </c>
      <c r="G484" s="11">
        <v>323.87570178263564</v>
      </c>
      <c r="H484" s="18">
        <v>336.12989550045597</v>
      </c>
      <c r="I484" s="14">
        <v>345.27896829101962</v>
      </c>
      <c r="J484" s="19">
        <f t="shared" si="14"/>
        <v>-2.6058631921824105E-2</v>
      </c>
      <c r="K484" s="12">
        <v>-1.0033444816053505E-2</v>
      </c>
      <c r="L484" s="20">
        <v>3.8998639067186591E-2</v>
      </c>
      <c r="M484" s="12">
        <v>5.3105006149892997E-2</v>
      </c>
      <c r="N484" s="20">
        <v>3.7836100857126187E-2</v>
      </c>
      <c r="O484" s="25">
        <v>2.7218860663797306E-2</v>
      </c>
      <c r="P484" s="5">
        <f t="shared" si="15"/>
        <v>0.1664830009831744</v>
      </c>
    </row>
    <row r="485" spans="1:16" x14ac:dyDescent="0.3">
      <c r="A485" s="30" t="s">
        <v>395</v>
      </c>
      <c r="B485" s="49" t="s">
        <v>182</v>
      </c>
      <c r="C485" s="11">
        <v>1130.8</v>
      </c>
      <c r="D485" s="4">
        <v>1102.8</v>
      </c>
      <c r="E485" s="11">
        <v>1129</v>
      </c>
      <c r="F485" s="16">
        <v>1178.2514436798278</v>
      </c>
      <c r="G485" s="11">
        <v>1258.6308041583657</v>
      </c>
      <c r="H485" s="18">
        <v>1325.624706219254</v>
      </c>
      <c r="I485" s="14">
        <v>1379.1315112773486</v>
      </c>
      <c r="J485" s="19">
        <f t="shared" si="14"/>
        <v>-2.4761230986911922E-2</v>
      </c>
      <c r="K485" s="12">
        <v>2.3757707653246252E-2</v>
      </c>
      <c r="L485" s="20">
        <v>4.362395365795213E-2</v>
      </c>
      <c r="M485" s="12">
        <v>6.8219191166448256E-2</v>
      </c>
      <c r="N485" s="20">
        <v>5.3227604027764608E-2</v>
      </c>
      <c r="O485" s="25">
        <v>4.0363463963114077E-2</v>
      </c>
      <c r="P485" s="5">
        <f t="shared" si="15"/>
        <v>0.22155138288516266</v>
      </c>
    </row>
    <row r="486" spans="1:16" x14ac:dyDescent="0.3">
      <c r="A486" s="30" t="s">
        <v>396</v>
      </c>
      <c r="B486" s="49" t="s">
        <v>182</v>
      </c>
      <c r="C486" s="11">
        <v>64.2</v>
      </c>
      <c r="D486" s="4">
        <v>66.2</v>
      </c>
      <c r="E486" s="11">
        <v>70</v>
      </c>
      <c r="F486" s="16">
        <v>74.888862945751768</v>
      </c>
      <c r="G486" s="11">
        <v>81.716330911311161</v>
      </c>
      <c r="H486" s="18">
        <v>88.507576034143739</v>
      </c>
      <c r="I486" s="14">
        <v>95.249370563039903</v>
      </c>
      <c r="J486" s="19">
        <f t="shared" si="14"/>
        <v>3.1152647975077882E-2</v>
      </c>
      <c r="K486" s="12">
        <v>5.7401812688821607E-2</v>
      </c>
      <c r="L486" s="20">
        <v>6.9840899225025233E-2</v>
      </c>
      <c r="M486" s="12">
        <v>9.1168001449095204E-2</v>
      </c>
      <c r="N486" s="20">
        <v>8.310756304273248E-2</v>
      </c>
      <c r="O486" s="25">
        <v>7.6171948560599612E-2</v>
      </c>
      <c r="P486" s="5">
        <f t="shared" si="15"/>
        <v>0.36070529375771293</v>
      </c>
    </row>
    <row r="487" spans="1:16" x14ac:dyDescent="0.3">
      <c r="A487" s="30" t="s">
        <v>397</v>
      </c>
      <c r="B487" s="49" t="s">
        <v>182</v>
      </c>
      <c r="C487" s="11">
        <v>235.82499999999999</v>
      </c>
      <c r="D487" s="4">
        <v>204.32499999999999</v>
      </c>
      <c r="E487" s="11">
        <v>179</v>
      </c>
      <c r="F487" s="16">
        <v>168.74957117109398</v>
      </c>
      <c r="G487" s="11">
        <v>158.44995871827408</v>
      </c>
      <c r="H487" s="18">
        <v>145.19220338185377</v>
      </c>
      <c r="I487" s="14">
        <v>128.98352263744985</v>
      </c>
      <c r="J487" s="19">
        <f t="shared" si="14"/>
        <v>-0.13357362450970001</v>
      </c>
      <c r="K487" s="12">
        <v>-0.12394469595007951</v>
      </c>
      <c r="L487" s="20">
        <v>-5.7264965524614686E-2</v>
      </c>
      <c r="M487" s="12">
        <v>-6.1034895563540137E-2</v>
      </c>
      <c r="N487" s="20">
        <v>-8.3671560684927315E-2</v>
      </c>
      <c r="O487" s="25">
        <v>-0.11163602705150277</v>
      </c>
      <c r="P487" s="5">
        <f t="shared" si="15"/>
        <v>-0.27942166124329693</v>
      </c>
    </row>
    <row r="488" spans="1:16" x14ac:dyDescent="0.3">
      <c r="A488" s="30" t="s">
        <v>398</v>
      </c>
      <c r="B488" s="49" t="s">
        <v>182</v>
      </c>
      <c r="C488" s="11">
        <v>139.19999999999999</v>
      </c>
      <c r="D488" s="4">
        <v>118.2</v>
      </c>
      <c r="E488" s="11">
        <v>102</v>
      </c>
      <c r="F488" s="16">
        <v>104.84440812405248</v>
      </c>
      <c r="G488" s="11">
        <v>109.61946829566131</v>
      </c>
      <c r="H488" s="18">
        <v>112.37478754896901</v>
      </c>
      <c r="I488" s="14">
        <v>115.09298943033988</v>
      </c>
      <c r="J488" s="19">
        <f t="shared" si="14"/>
        <v>-0.15086206896551715</v>
      </c>
      <c r="K488" s="12">
        <v>-0.13705583756345174</v>
      </c>
      <c r="L488" s="20">
        <v>2.788635415737728E-2</v>
      </c>
      <c r="M488" s="12">
        <v>4.5544252259585916E-2</v>
      </c>
      <c r="N488" s="20">
        <v>2.5135309413070406E-2</v>
      </c>
      <c r="O488" s="25">
        <v>2.4188716532045795E-2</v>
      </c>
      <c r="P488" s="5">
        <f t="shared" si="15"/>
        <v>0.12836264147392043</v>
      </c>
    </row>
    <row r="489" spans="1:16" x14ac:dyDescent="0.3">
      <c r="A489" s="30" t="s">
        <v>399</v>
      </c>
      <c r="B489" s="49" t="s">
        <v>182</v>
      </c>
      <c r="C489" s="11">
        <v>100.25</v>
      </c>
      <c r="D489" s="4">
        <v>81.25</v>
      </c>
      <c r="E489" s="11">
        <v>66</v>
      </c>
      <c r="F489" s="16">
        <v>67.899235737481604</v>
      </c>
      <c r="G489" s="11">
        <v>70.75438408174503</v>
      </c>
      <c r="H489" s="18">
        <v>72.596101690926886</v>
      </c>
      <c r="I489" s="14">
        <v>74.413570752374923</v>
      </c>
      <c r="J489" s="19">
        <f t="shared" si="14"/>
        <v>-0.18952618453865336</v>
      </c>
      <c r="K489" s="12">
        <v>-0.18769230769230771</v>
      </c>
      <c r="L489" s="20">
        <v>2.8776299052751586E-2</v>
      </c>
      <c r="M489" s="12">
        <v>4.2049786175830661E-2</v>
      </c>
      <c r="N489" s="20">
        <v>2.6029731345750262E-2</v>
      </c>
      <c r="O489" s="25">
        <v>2.5035353402112381E-2</v>
      </c>
      <c r="P489" s="5">
        <f t="shared" si="15"/>
        <v>0.12747834473295339</v>
      </c>
    </row>
    <row r="490" spans="1:16" x14ac:dyDescent="0.3">
      <c r="A490" s="30" t="s">
        <v>400</v>
      </c>
      <c r="B490" s="49" t="s">
        <v>182</v>
      </c>
      <c r="C490" s="11">
        <v>98.724999999999994</v>
      </c>
      <c r="D490" s="4">
        <v>110.22499999999999</v>
      </c>
      <c r="E490" s="11">
        <v>122</v>
      </c>
      <c r="F490" s="16">
        <v>141.78958051062335</v>
      </c>
      <c r="G490" s="11">
        <v>163.43266182262232</v>
      </c>
      <c r="H490" s="18">
        <v>183.97642209344485</v>
      </c>
      <c r="I490" s="14">
        <v>204.3892743331898</v>
      </c>
      <c r="J490" s="19">
        <f t="shared" si="14"/>
        <v>0.11648518612306914</v>
      </c>
      <c r="K490" s="12">
        <v>0.10682694488546152</v>
      </c>
      <c r="L490" s="20">
        <v>0.16220967631658478</v>
      </c>
      <c r="M490" s="12">
        <v>0.15264225505186113</v>
      </c>
      <c r="N490" s="20">
        <v>0.12570168069048027</v>
      </c>
      <c r="O490" s="25">
        <v>0.11095363203322273</v>
      </c>
      <c r="P490" s="5">
        <f t="shared" si="15"/>
        <v>0.67532192076385089</v>
      </c>
    </row>
    <row r="491" spans="1:16" x14ac:dyDescent="0.3">
      <c r="A491" s="30" t="s">
        <v>401</v>
      </c>
      <c r="B491" s="49" t="s">
        <v>182</v>
      </c>
      <c r="C491" s="11">
        <v>489</v>
      </c>
      <c r="D491" s="4">
        <v>485</v>
      </c>
      <c r="E491" s="11">
        <v>482</v>
      </c>
      <c r="F491" s="16">
        <v>509.24426803111203</v>
      </c>
      <c r="G491" s="11">
        <v>542.1180977530887</v>
      </c>
      <c r="H491" s="18">
        <v>569.82967491645343</v>
      </c>
      <c r="I491" s="14">
        <v>591.33984224553933</v>
      </c>
      <c r="J491" s="19">
        <f t="shared" si="14"/>
        <v>-8.1799591002044997E-3</v>
      </c>
      <c r="K491" s="12">
        <v>-6.1855670103092564E-3</v>
      </c>
      <c r="L491" s="20">
        <v>5.6523377657908824E-2</v>
      </c>
      <c r="M491" s="12">
        <v>6.4554147755214952E-2</v>
      </c>
      <c r="N491" s="20">
        <v>5.1117233086703129E-2</v>
      </c>
      <c r="O491" s="25">
        <v>3.7748415493172871E-2</v>
      </c>
      <c r="P491" s="5">
        <f t="shared" si="15"/>
        <v>0.22684614573763345</v>
      </c>
    </row>
    <row r="492" spans="1:16" x14ac:dyDescent="0.3">
      <c r="A492" s="30" t="s">
        <v>402</v>
      </c>
      <c r="B492" s="49" t="s">
        <v>182</v>
      </c>
      <c r="C492" s="11">
        <v>215.92500000000001</v>
      </c>
      <c r="D492" s="4">
        <v>208.42500000000001</v>
      </c>
      <c r="E492" s="14">
        <v>202</v>
      </c>
      <c r="F492" s="4">
        <v>206.69326173027486</v>
      </c>
      <c r="G492" s="28">
        <v>213.25969286610473</v>
      </c>
      <c r="H492" s="27">
        <v>217.78830507278064</v>
      </c>
      <c r="I492" s="11">
        <v>220.26416942702974</v>
      </c>
      <c r="J492" s="19">
        <f t="shared" si="14"/>
        <v>-3.473428273706148E-2</v>
      </c>
      <c r="K492" s="12">
        <v>-3.0826436367998089E-2</v>
      </c>
      <c r="L492" s="20">
        <v>2.3233968961756668E-2</v>
      </c>
      <c r="M492" s="12">
        <v>3.1768965668550697E-2</v>
      </c>
      <c r="N492" s="20">
        <v>2.1235199890863532E-2</v>
      </c>
      <c r="O492" s="25">
        <v>1.1368215356750699E-2</v>
      </c>
      <c r="P492" s="5">
        <f t="shared" si="15"/>
        <v>9.041668033183041E-2</v>
      </c>
    </row>
    <row r="493" spans="1:16" x14ac:dyDescent="0.3">
      <c r="A493" s="30" t="s">
        <v>403</v>
      </c>
      <c r="B493" s="49" t="s">
        <v>429</v>
      </c>
      <c r="C493" s="11">
        <v>2446.1</v>
      </c>
      <c r="D493" s="4">
        <v>2564.1</v>
      </c>
      <c r="E493" s="14">
        <v>2671</v>
      </c>
      <c r="F493" s="4">
        <v>2768.952575974522</v>
      </c>
      <c r="G493" s="28">
        <v>2876.1374101578058</v>
      </c>
      <c r="H493" s="27">
        <v>2958.8484089693247</v>
      </c>
      <c r="I493" s="11">
        <v>3009.7496796684914</v>
      </c>
      <c r="J493" s="19">
        <f t="shared" si="14"/>
        <v>4.8240055598708149E-2</v>
      </c>
      <c r="K493" s="12">
        <v>4.1691041691041653E-2</v>
      </c>
      <c r="L493" s="20">
        <v>3.6672622978106251E-2</v>
      </c>
      <c r="M493" s="12">
        <v>3.8709523273637414E-2</v>
      </c>
      <c r="N493" s="20">
        <v>2.8757665930495557E-2</v>
      </c>
      <c r="O493" s="25">
        <v>1.7203068107465969E-2</v>
      </c>
      <c r="P493" s="5">
        <f t="shared" si="15"/>
        <v>0.12682503918700538</v>
      </c>
    </row>
    <row r="494" spans="1:16" x14ac:dyDescent="0.3">
      <c r="A494" s="30" t="s">
        <v>404</v>
      </c>
      <c r="B494" s="49" t="s">
        <v>429</v>
      </c>
      <c r="C494" s="11">
        <v>3018.4</v>
      </c>
      <c r="D494" s="4">
        <v>3048.4</v>
      </c>
      <c r="E494" s="14">
        <v>3073</v>
      </c>
      <c r="F494" s="4">
        <v>3047.1534695345299</v>
      </c>
      <c r="G494" s="28">
        <v>3038.5000058925207</v>
      </c>
      <c r="H494" s="27">
        <v>2998.3402255161432</v>
      </c>
      <c r="I494" s="11">
        <v>2918.2370204893814</v>
      </c>
      <c r="J494" s="19">
        <f t="shared" si="14"/>
        <v>9.9390405512854493E-3</v>
      </c>
      <c r="K494" s="12">
        <v>8.0698071119276182E-3</v>
      </c>
      <c r="L494" s="20">
        <v>-8.4108462302212583E-3</v>
      </c>
      <c r="M494" s="12">
        <v>-2.8398515954403125E-3</v>
      </c>
      <c r="N494" s="20">
        <v>-1.321697557956103E-2</v>
      </c>
      <c r="O494" s="25">
        <v>-2.6715849103806311E-2</v>
      </c>
      <c r="P494" s="5">
        <f t="shared" si="15"/>
        <v>-5.0362180120604817E-2</v>
      </c>
    </row>
    <row r="495" spans="1:16" x14ac:dyDescent="0.3">
      <c r="A495" s="30" t="s">
        <v>405</v>
      </c>
      <c r="B495" s="49" t="s">
        <v>429</v>
      </c>
      <c r="C495" s="11">
        <v>4022.5250000000001</v>
      </c>
      <c r="D495" s="4">
        <v>4112.0249999999996</v>
      </c>
      <c r="E495" s="14">
        <v>4264</v>
      </c>
      <c r="F495" s="4">
        <v>4308.5986764347836</v>
      </c>
      <c r="G495" s="28">
        <v>4419.0863013013695</v>
      </c>
      <c r="H495" s="27">
        <v>4489.9157581690579</v>
      </c>
      <c r="I495" s="11">
        <v>4508.5236755574624</v>
      </c>
      <c r="J495" s="19">
        <f t="shared" si="14"/>
        <v>2.2249706341166194E-2</v>
      </c>
      <c r="K495" s="12">
        <v>3.6958676078088226E-2</v>
      </c>
      <c r="L495" s="20">
        <v>1.0459351884330115E-2</v>
      </c>
      <c r="M495" s="12">
        <v>2.5643517339148048E-2</v>
      </c>
      <c r="N495" s="20">
        <v>1.6028077307933541E-2</v>
      </c>
      <c r="O495" s="25">
        <v>4.1443800709508594E-3</v>
      </c>
      <c r="P495" s="5">
        <f t="shared" si="15"/>
        <v>5.7346077757378613E-2</v>
      </c>
    </row>
    <row r="496" spans="1:16" x14ac:dyDescent="0.3">
      <c r="A496" s="30" t="s">
        <v>406</v>
      </c>
      <c r="B496" s="49" t="s">
        <v>429</v>
      </c>
      <c r="C496" s="11">
        <v>7243.375</v>
      </c>
      <c r="D496" s="4">
        <v>7534.875</v>
      </c>
      <c r="E496" s="14">
        <v>7950</v>
      </c>
      <c r="F496" s="4">
        <v>8261.6626369120131</v>
      </c>
      <c r="G496" s="28">
        <v>8657.6576669722162</v>
      </c>
      <c r="H496" s="27">
        <v>8987.9324017836152</v>
      </c>
      <c r="I496" s="11">
        <v>9224.4760452542396</v>
      </c>
      <c r="J496" s="19">
        <f t="shared" si="14"/>
        <v>4.0243670940687176E-2</v>
      </c>
      <c r="K496" s="12">
        <v>5.5093813765988209E-2</v>
      </c>
      <c r="L496" s="20">
        <v>3.92028474103161E-2</v>
      </c>
      <c r="M496" s="12">
        <v>4.7931638879921135E-2</v>
      </c>
      <c r="N496" s="20">
        <v>3.8148278381501699E-2</v>
      </c>
      <c r="O496" s="25">
        <v>2.6317915277565218E-2</v>
      </c>
      <c r="P496" s="5">
        <f t="shared" si="15"/>
        <v>0.16031145223323767</v>
      </c>
    </row>
    <row r="497" spans="1:16" x14ac:dyDescent="0.3">
      <c r="A497" s="30" t="s">
        <v>435</v>
      </c>
      <c r="B497" s="49" t="s">
        <v>429</v>
      </c>
      <c r="C497" s="11">
        <v>21301.424999999999</v>
      </c>
      <c r="D497" s="4">
        <v>21956.924999999999</v>
      </c>
      <c r="E497" s="14">
        <v>22552</v>
      </c>
      <c r="F497" s="4">
        <v>23120.804226155051</v>
      </c>
      <c r="G497" s="28">
        <v>23702.922050613273</v>
      </c>
      <c r="H497" s="27">
        <v>24072.793711987597</v>
      </c>
      <c r="I497" s="11">
        <v>24162.392445257556</v>
      </c>
      <c r="J497" s="19">
        <f t="shared" si="14"/>
        <v>3.0772589157767614E-2</v>
      </c>
      <c r="K497" s="12">
        <v>2.7101927979441554E-2</v>
      </c>
      <c r="L497" s="20">
        <v>2.5221897222199807E-2</v>
      </c>
      <c r="M497" s="12">
        <v>2.5177230807555961E-2</v>
      </c>
      <c r="N497" s="20">
        <v>1.56044752872464E-2</v>
      </c>
      <c r="O497" s="25">
        <v>3.7219914872339555E-3</v>
      </c>
      <c r="P497" s="5">
        <f t="shared" si="15"/>
        <v>7.1407965823765324E-2</v>
      </c>
    </row>
    <row r="498" spans="1:16" x14ac:dyDescent="0.3">
      <c r="A498" s="30" t="s">
        <v>407</v>
      </c>
      <c r="B498" s="49" t="s">
        <v>429</v>
      </c>
      <c r="C498" s="11">
        <v>8032.8</v>
      </c>
      <c r="D498" s="4">
        <v>8148.8</v>
      </c>
      <c r="E498" s="14">
        <v>8376</v>
      </c>
      <c r="F498" s="4">
        <v>8568.9892557905769</v>
      </c>
      <c r="G498" s="28">
        <v>8784.7240462428636</v>
      </c>
      <c r="H498" s="27">
        <v>8921.1000968582302</v>
      </c>
      <c r="I498" s="11">
        <v>8954.0052970137604</v>
      </c>
      <c r="J498" s="19">
        <f t="shared" si="14"/>
        <v>1.4440792749726122E-2</v>
      </c>
      <c r="K498" s="12">
        <v>2.7881405851168273E-2</v>
      </c>
      <c r="L498" s="20">
        <v>2.3040742095341127E-2</v>
      </c>
      <c r="M498" s="12">
        <v>2.5176223707656264E-2</v>
      </c>
      <c r="N498" s="20">
        <v>1.5524227044296568E-2</v>
      </c>
      <c r="O498" s="25">
        <v>3.6884688881719807E-3</v>
      </c>
      <c r="P498" s="5">
        <f t="shared" si="15"/>
        <v>6.9007318172607496E-2</v>
      </c>
    </row>
    <row r="499" spans="1:16" x14ac:dyDescent="0.3">
      <c r="A499" s="30" t="s">
        <v>408</v>
      </c>
      <c r="B499" s="49" t="s">
        <v>429</v>
      </c>
      <c r="C499" s="11">
        <v>1407.125</v>
      </c>
      <c r="D499" s="4">
        <v>1464.625</v>
      </c>
      <c r="E499" s="14">
        <v>1508</v>
      </c>
      <c r="F499" s="4">
        <v>1540.6504358160742</v>
      </c>
      <c r="G499" s="28">
        <v>1579.2535709351764</v>
      </c>
      <c r="H499" s="27">
        <v>1603.9753182092438</v>
      </c>
      <c r="I499" s="11">
        <v>1610.6228015523277</v>
      </c>
      <c r="J499" s="19">
        <f t="shared" si="14"/>
        <v>4.086346273429866E-2</v>
      </c>
      <c r="K499" s="12">
        <v>2.9615089186651788E-2</v>
      </c>
      <c r="L499" s="20">
        <v>2.165148263665384E-2</v>
      </c>
      <c r="M499" s="12">
        <v>2.5056388017476783E-2</v>
      </c>
      <c r="N499" s="20">
        <v>1.565407084020598E-2</v>
      </c>
      <c r="O499" s="25">
        <v>4.1443800709510814E-3</v>
      </c>
      <c r="P499" s="5">
        <f t="shared" si="15"/>
        <v>6.8052255671304837E-2</v>
      </c>
    </row>
    <row r="500" spans="1:16" x14ac:dyDescent="0.3">
      <c r="A500" s="30" t="s">
        <v>409</v>
      </c>
      <c r="B500" s="49" t="s">
        <v>429</v>
      </c>
      <c r="C500" s="11">
        <v>1960</v>
      </c>
      <c r="D500" s="4">
        <v>2043</v>
      </c>
      <c r="E500" s="14">
        <v>2129</v>
      </c>
      <c r="F500" s="4">
        <v>2193.4684170940718</v>
      </c>
      <c r="G500" s="28">
        <v>2276.1017302686419</v>
      </c>
      <c r="H500" s="27">
        <v>2340.1432830691679</v>
      </c>
      <c r="I500" s="11">
        <v>2377.2955240084229</v>
      </c>
      <c r="J500" s="19">
        <f t="shared" si="14"/>
        <v>4.2346938775510205E-2</v>
      </c>
      <c r="K500" s="12">
        <v>4.2094958394517823E-2</v>
      </c>
      <c r="L500" s="20">
        <v>3.0281078954472518E-2</v>
      </c>
      <c r="M500" s="12">
        <v>3.7672442662312733E-2</v>
      </c>
      <c r="N500" s="20">
        <v>2.8136507234659991E-2</v>
      </c>
      <c r="O500" s="25">
        <v>1.5876053918599808E-2</v>
      </c>
      <c r="P500" s="5">
        <f t="shared" si="15"/>
        <v>0.11662542226792999</v>
      </c>
    </row>
    <row r="501" spans="1:16" x14ac:dyDescent="0.3">
      <c r="A501" s="30" t="s">
        <v>410</v>
      </c>
      <c r="B501" s="49" t="s">
        <v>429</v>
      </c>
      <c r="C501" s="31">
        <v>6216.7749999999996</v>
      </c>
      <c r="D501" s="4">
        <v>6197.2749999999996</v>
      </c>
      <c r="E501" s="14">
        <v>6717</v>
      </c>
      <c r="F501" s="4">
        <v>7069.5165695628075</v>
      </c>
      <c r="G501" s="28">
        <v>7562.4664932585501</v>
      </c>
      <c r="H501" s="27">
        <v>8007.7252628779661</v>
      </c>
      <c r="I501" s="11">
        <v>8376.4587368611592</v>
      </c>
      <c r="J501" s="19">
        <f t="shared" si="14"/>
        <v>-3.1366745619714402E-3</v>
      </c>
      <c r="K501" s="12">
        <v>8.3863472251917148E-2</v>
      </c>
      <c r="L501" s="20">
        <v>5.24812519819573E-2</v>
      </c>
      <c r="M501" s="12">
        <v>6.9728943817473521E-2</v>
      </c>
      <c r="N501" s="20">
        <v>5.8877453541954283E-2</v>
      </c>
      <c r="O501" s="25">
        <v>4.6047218389541955E-2</v>
      </c>
      <c r="P501" s="5">
        <f t="shared" si="15"/>
        <v>0.24705355618001476</v>
      </c>
    </row>
    <row r="502" spans="1:16" x14ac:dyDescent="0.3">
      <c r="A502" s="30" t="s">
        <v>411</v>
      </c>
      <c r="B502" s="49" t="s">
        <v>429</v>
      </c>
      <c r="C502" s="31">
        <v>4284.55</v>
      </c>
      <c r="D502" s="4">
        <v>4404.55</v>
      </c>
      <c r="E502" s="14">
        <v>4745</v>
      </c>
      <c r="F502" s="4">
        <v>5108.0496196613776</v>
      </c>
      <c r="G502" s="28">
        <v>5495.116671791684</v>
      </c>
      <c r="H502" s="27">
        <v>5850.8645130132636</v>
      </c>
      <c r="I502" s="11">
        <v>6151.6843114845851</v>
      </c>
      <c r="J502" s="19">
        <f t="shared" si="14"/>
        <v>2.8007608733705988E-2</v>
      </c>
      <c r="K502" s="12">
        <v>7.7295069870928934E-2</v>
      </c>
      <c r="L502" s="20">
        <v>7.6512037863303961E-2</v>
      </c>
      <c r="M502" s="12">
        <v>7.5775899012501258E-2</v>
      </c>
      <c r="N502" s="20">
        <v>6.4738905917640421E-2</v>
      </c>
      <c r="O502" s="25">
        <v>5.1414589724689375E-2</v>
      </c>
      <c r="P502" s="5">
        <f t="shared" si="15"/>
        <v>0.29645612465428561</v>
      </c>
    </row>
    <row r="503" spans="1:16" x14ac:dyDescent="0.3">
      <c r="A503" s="30" t="s">
        <v>412</v>
      </c>
      <c r="B503" s="49" t="s">
        <v>429</v>
      </c>
      <c r="C503" s="31">
        <v>10789.9</v>
      </c>
      <c r="D503" s="4">
        <v>11111.9</v>
      </c>
      <c r="E503" s="14">
        <v>11536</v>
      </c>
      <c r="F503" s="4">
        <v>11803.953436862008</v>
      </c>
      <c r="G503" s="28">
        <v>12160.05080353535</v>
      </c>
      <c r="H503" s="27">
        <v>12410.556502507887</v>
      </c>
      <c r="I503" s="11">
        <v>12520.96539035061</v>
      </c>
      <c r="J503" s="19">
        <f t="shared" si="14"/>
        <v>2.9842723287518885E-2</v>
      </c>
      <c r="K503" s="12">
        <v>3.8166290193396346E-2</v>
      </c>
      <c r="L503" s="20">
        <v>2.3227586413142154E-2</v>
      </c>
      <c r="M503" s="12">
        <v>3.0167635663599146E-2</v>
      </c>
      <c r="N503" s="20">
        <v>2.0600711544700667E-2</v>
      </c>
      <c r="O503" s="25">
        <v>8.8963688147596365E-3</v>
      </c>
      <c r="P503" s="5">
        <f t="shared" si="15"/>
        <v>8.5381881965205408E-2</v>
      </c>
    </row>
    <row r="504" spans="1:16" x14ac:dyDescent="0.3">
      <c r="A504" s="30" t="s">
        <v>413</v>
      </c>
      <c r="B504" s="49" t="s">
        <v>429</v>
      </c>
      <c r="C504" s="31">
        <v>3473.3249999999998</v>
      </c>
      <c r="D504" s="4">
        <v>3530.8249999999998</v>
      </c>
      <c r="E504" s="14">
        <v>3629</v>
      </c>
      <c r="F504" s="4">
        <v>3713.0278104380877</v>
      </c>
      <c r="G504" s="28">
        <v>3805.9405981541227</v>
      </c>
      <c r="H504" s="27">
        <v>3865.1349681847746</v>
      </c>
      <c r="I504" s="11">
        <v>3879.1199418700317</v>
      </c>
      <c r="J504" s="19">
        <f t="shared" si="14"/>
        <v>1.6554742213872875E-2</v>
      </c>
      <c r="K504" s="12">
        <v>2.780511636798777E-2</v>
      </c>
      <c r="L504" s="20">
        <v>2.3154535805480325E-2</v>
      </c>
      <c r="M504" s="12">
        <v>2.5023455912406067E-2</v>
      </c>
      <c r="N504" s="20">
        <v>1.5553151318063341E-2</v>
      </c>
      <c r="O504" s="25">
        <v>3.6182368275292642E-3</v>
      </c>
      <c r="P504" s="5">
        <f t="shared" si="15"/>
        <v>6.8922552182428126E-2</v>
      </c>
    </row>
    <row r="505" spans="1:16" x14ac:dyDescent="0.3">
      <c r="A505" s="30" t="s">
        <v>414</v>
      </c>
      <c r="B505" s="49" t="s">
        <v>429</v>
      </c>
      <c r="C505" s="31">
        <v>9499.4249999999993</v>
      </c>
      <c r="D505" s="4">
        <v>9803.9249999999993</v>
      </c>
      <c r="E505" s="14">
        <v>10070</v>
      </c>
      <c r="F505" s="29">
        <v>10251.250976776186</v>
      </c>
      <c r="G505" s="11">
        <v>10489.027069793596</v>
      </c>
      <c r="H505" s="4">
        <v>10632.412147220366</v>
      </c>
      <c r="I505" s="14">
        <v>10650.039913799925</v>
      </c>
      <c r="J505" s="19">
        <f t="shared" si="14"/>
        <v>3.2054571724078038E-2</v>
      </c>
      <c r="K505" s="12">
        <v>2.7139640501125939E-2</v>
      </c>
      <c r="L505" s="20">
        <v>1.7999103949968731E-2</v>
      </c>
      <c r="M505" s="12">
        <v>2.3194836762467475E-2</v>
      </c>
      <c r="N505" s="20">
        <v>1.3670007377490023E-2</v>
      </c>
      <c r="O505" s="25">
        <v>1.6579273202992351E-3</v>
      </c>
      <c r="P505" s="5">
        <f t="shared" si="15"/>
        <v>5.7600785878840592E-2</v>
      </c>
    </row>
    <row r="506" spans="1:16" x14ac:dyDescent="0.3">
      <c r="A506" s="30" t="s">
        <v>415</v>
      </c>
      <c r="B506" s="49" t="s">
        <v>429</v>
      </c>
      <c r="C506" s="32">
        <v>6032.875</v>
      </c>
      <c r="D506" s="27">
        <v>6181.375</v>
      </c>
      <c r="E506" s="14">
        <v>6469</v>
      </c>
      <c r="F506" s="4">
        <v>6722.0165364517497</v>
      </c>
      <c r="G506" s="28">
        <v>7015.8793697292613</v>
      </c>
      <c r="H506" s="27">
        <v>7255.3555271270397</v>
      </c>
      <c r="I506" s="11">
        <v>7416.5926228047219</v>
      </c>
      <c r="J506" s="19">
        <f t="shared" si="14"/>
        <v>2.4615129602386921E-2</v>
      </c>
      <c r="K506" s="12">
        <v>4.6530909385047892E-2</v>
      </c>
      <c r="L506" s="20">
        <v>3.9112155889897915E-2</v>
      </c>
      <c r="M506" s="12">
        <v>4.3716469854539808E-2</v>
      </c>
      <c r="N506" s="20">
        <v>3.4133448535478506E-2</v>
      </c>
      <c r="O506" s="25">
        <v>2.2223183285069004E-2</v>
      </c>
      <c r="P506" s="5">
        <f t="shared" si="15"/>
        <v>0.14648208730943299</v>
      </c>
    </row>
    <row r="507" spans="1:16" x14ac:dyDescent="0.3">
      <c r="A507" s="30" t="s">
        <v>416</v>
      </c>
      <c r="B507" s="49" t="s">
        <v>429</v>
      </c>
      <c r="C507" s="32">
        <v>2896.0250000000001</v>
      </c>
      <c r="D507" s="27">
        <v>3001.5250000000001</v>
      </c>
      <c r="E507" s="14">
        <v>3188</v>
      </c>
      <c r="F507" s="4">
        <v>3329.3717045177877</v>
      </c>
      <c r="G507" s="28">
        <v>3510.4608431834931</v>
      </c>
      <c r="H507" s="27">
        <v>3666.663274769995</v>
      </c>
      <c r="I507" s="11">
        <v>3785.5736680424975</v>
      </c>
      <c r="J507" s="19">
        <f t="shared" si="14"/>
        <v>3.6429243532082767E-2</v>
      </c>
      <c r="K507" s="12">
        <v>6.2126752234280769E-2</v>
      </c>
      <c r="L507" s="20">
        <v>4.4344951228917129E-2</v>
      </c>
      <c r="M507" s="12">
        <v>5.439138514332198E-2</v>
      </c>
      <c r="N507" s="20">
        <v>4.4496275151398201E-2</v>
      </c>
      <c r="O507" s="25">
        <v>3.2430137256048264E-2</v>
      </c>
      <c r="P507" s="5">
        <f t="shared" si="15"/>
        <v>0.18744468884645468</v>
      </c>
    </row>
    <row r="508" spans="1:16" x14ac:dyDescent="0.3">
      <c r="A508" s="30" t="s">
        <v>417</v>
      </c>
      <c r="B508" s="49" t="s">
        <v>429</v>
      </c>
      <c r="C508" s="32">
        <v>3713.1</v>
      </c>
      <c r="D508" s="27">
        <v>3757.1</v>
      </c>
      <c r="E508" s="14">
        <v>3892</v>
      </c>
      <c r="F508" s="4">
        <v>3910.8818755331113</v>
      </c>
      <c r="G508" s="28">
        <v>3993.5147770774579</v>
      </c>
      <c r="H508" s="27">
        <v>4040.3166159437392</v>
      </c>
      <c r="I508" s="11">
        <v>4038.7586917713675</v>
      </c>
      <c r="J508" s="19">
        <f t="shared" si="14"/>
        <v>1.1849936710565296E-2</v>
      </c>
      <c r="K508" s="12">
        <v>3.5905352532538348E-2</v>
      </c>
      <c r="L508" s="20">
        <v>4.8514582561951514E-3</v>
      </c>
      <c r="M508" s="12">
        <v>2.1128968906298784E-2</v>
      </c>
      <c r="N508" s="20">
        <v>1.1719460545112081E-2</v>
      </c>
      <c r="O508" s="25">
        <v>-3.8559457598541513E-4</v>
      </c>
      <c r="P508" s="5">
        <f t="shared" si="15"/>
        <v>3.7707783086168414E-2</v>
      </c>
    </row>
    <row r="509" spans="1:16" x14ac:dyDescent="0.3">
      <c r="A509" s="30" t="s">
        <v>418</v>
      </c>
      <c r="B509" s="49" t="s">
        <v>429</v>
      </c>
      <c r="C509" s="32">
        <v>4353.95</v>
      </c>
      <c r="D509" s="27">
        <v>4386.95</v>
      </c>
      <c r="E509" s="14">
        <v>4525</v>
      </c>
      <c r="F509" s="4">
        <v>4612.9122892459118</v>
      </c>
      <c r="G509" s="28">
        <v>4732.7183961678056</v>
      </c>
      <c r="H509" s="27">
        <v>4810.9133439470434</v>
      </c>
      <c r="I509" s="11">
        <v>4833.9020193054075</v>
      </c>
      <c r="J509" s="19">
        <f t="shared" si="14"/>
        <v>7.579324521411592E-3</v>
      </c>
      <c r="K509" s="12">
        <v>3.1468332212585048E-2</v>
      </c>
      <c r="L509" s="20">
        <v>1.9428130220090933E-2</v>
      </c>
      <c r="M509" s="12">
        <v>2.597190221916823E-2</v>
      </c>
      <c r="N509" s="20">
        <v>1.6522205893879871E-2</v>
      </c>
      <c r="O509" s="25">
        <v>4.7784430345825246E-3</v>
      </c>
      <c r="P509" s="5">
        <f t="shared" si="15"/>
        <v>6.8265639625504429E-2</v>
      </c>
    </row>
    <row r="510" spans="1:16" x14ac:dyDescent="0.3">
      <c r="A510" s="30" t="s">
        <v>419</v>
      </c>
      <c r="B510" s="49" t="s">
        <v>429</v>
      </c>
      <c r="C510" s="32">
        <v>1523.5250000000001</v>
      </c>
      <c r="D510" s="27">
        <v>1592.0250000000001</v>
      </c>
      <c r="E510" s="14">
        <v>1648</v>
      </c>
      <c r="F510" s="4">
        <v>1690.2964038321074</v>
      </c>
      <c r="G510" s="28">
        <v>1739.5992400148018</v>
      </c>
      <c r="H510" s="27">
        <v>1773.0813018840818</v>
      </c>
      <c r="I510" s="11">
        <v>1786.5304686410605</v>
      </c>
      <c r="J510" s="19">
        <f t="shared" si="14"/>
        <v>4.496152015884216E-2</v>
      </c>
      <c r="K510" s="12">
        <v>3.5159623749627E-2</v>
      </c>
      <c r="L510" s="20">
        <v>2.5665293587443738E-2</v>
      </c>
      <c r="M510" s="12">
        <v>2.916816013506196E-2</v>
      </c>
      <c r="N510" s="20">
        <v>1.9246997296340052E-2</v>
      </c>
      <c r="O510" s="25">
        <v>7.585194622879099E-3</v>
      </c>
      <c r="P510" s="5">
        <f t="shared" si="15"/>
        <v>8.4059750388992993E-2</v>
      </c>
    </row>
    <row r="511" spans="1:16" x14ac:dyDescent="0.3">
      <c r="A511" s="30" t="s">
        <v>420</v>
      </c>
      <c r="B511" s="49" t="s">
        <v>429</v>
      </c>
      <c r="C511" s="32">
        <v>4583.0249999999996</v>
      </c>
      <c r="D511" s="27">
        <v>4771.5249999999996</v>
      </c>
      <c r="E511" s="14">
        <v>4978</v>
      </c>
      <c r="F511" s="4">
        <v>5175.3400885008023</v>
      </c>
      <c r="G511" s="28">
        <v>5388.2195590719339</v>
      </c>
      <c r="H511" s="27">
        <v>5558.2200262945316</v>
      </c>
      <c r="I511" s="11">
        <v>5667.6840251595177</v>
      </c>
      <c r="J511" s="19">
        <f t="shared" si="14"/>
        <v>4.1130039657213305E-2</v>
      </c>
      <c r="K511" s="12">
        <v>4.3272329077181926E-2</v>
      </c>
      <c r="L511" s="20">
        <v>3.9642444455765924E-2</v>
      </c>
      <c r="M511" s="12">
        <v>4.1133426389529992E-2</v>
      </c>
      <c r="N511" s="20">
        <v>3.155039718757835E-2</v>
      </c>
      <c r="O511" s="25">
        <v>1.9694074424391195E-2</v>
      </c>
      <c r="P511" s="5">
        <f t="shared" si="15"/>
        <v>0.13854640923252665</v>
      </c>
    </row>
    <row r="512" spans="1:16" x14ac:dyDescent="0.3">
      <c r="A512" s="30" t="s">
        <v>421</v>
      </c>
      <c r="B512" s="49" t="s">
        <v>429</v>
      </c>
      <c r="C512" s="32">
        <v>914.2</v>
      </c>
      <c r="D512" s="27">
        <v>1258.2</v>
      </c>
      <c r="E512" s="14">
        <v>1577</v>
      </c>
      <c r="F512" s="4">
        <v>1630.0362824833692</v>
      </c>
      <c r="G512" s="28">
        <v>1694.2183902752852</v>
      </c>
      <c r="H512" s="27">
        <v>1744.7282028248276</v>
      </c>
      <c r="I512" s="11">
        <v>1775.3455880747249</v>
      </c>
      <c r="J512" s="19">
        <f t="shared" ref="J512:J520" si="16">(D512-C512)/C512</f>
        <v>0.37628527674469481</v>
      </c>
      <c r="K512" s="12">
        <v>0.25337784136067398</v>
      </c>
      <c r="L512" s="20">
        <v>3.3631123959016573E-2</v>
      </c>
      <c r="M512" s="12">
        <v>3.9374649804809314E-2</v>
      </c>
      <c r="N512" s="20">
        <v>2.9813047030693207E-2</v>
      </c>
      <c r="O512" s="25">
        <v>1.7548512828717833E-2</v>
      </c>
      <c r="P512" s="5">
        <f t="shared" ref="P512:P521" si="17">(I512-E512)/E512</f>
        <v>0.12577399370623013</v>
      </c>
    </row>
    <row r="513" spans="1:16" x14ac:dyDescent="0.3">
      <c r="A513" s="30" t="s">
        <v>422</v>
      </c>
      <c r="B513" s="49" t="s">
        <v>429</v>
      </c>
      <c r="C513" s="32">
        <v>8611.15</v>
      </c>
      <c r="D513" s="27">
        <v>8700.15</v>
      </c>
      <c r="E513" s="14">
        <v>8960</v>
      </c>
      <c r="F513" s="4">
        <v>9042.0312083781719</v>
      </c>
      <c r="G513" s="28">
        <v>9212.312497121864</v>
      </c>
      <c r="H513" s="27">
        <v>9295.7660487126632</v>
      </c>
      <c r="I513" s="11">
        <v>9268.1987601953715</v>
      </c>
      <c r="J513" s="19">
        <f t="shared" si="16"/>
        <v>1.0335437194799766E-2</v>
      </c>
      <c r="K513" s="12">
        <v>2.9867301138486235E-2</v>
      </c>
      <c r="L513" s="20">
        <v>9.1552687922067388E-3</v>
      </c>
      <c r="M513" s="12">
        <v>1.8832194317789153E-2</v>
      </c>
      <c r="N513" s="20">
        <v>9.0589145360486789E-3</v>
      </c>
      <c r="O513" s="25">
        <v>-2.9655746898997748E-3</v>
      </c>
      <c r="P513" s="5">
        <f t="shared" si="17"/>
        <v>3.439718305751914E-2</v>
      </c>
    </row>
    <row r="514" spans="1:16" x14ac:dyDescent="0.3">
      <c r="A514" s="30" t="s">
        <v>423</v>
      </c>
      <c r="B514" s="49" t="s">
        <v>429</v>
      </c>
      <c r="C514" s="32">
        <v>1890.7249999999999</v>
      </c>
      <c r="D514" s="27">
        <v>1827.2249999999999</v>
      </c>
      <c r="E514" s="14">
        <v>1791</v>
      </c>
      <c r="F514" s="4">
        <v>1747.543519113409</v>
      </c>
      <c r="G514" s="28">
        <v>1698.2522435854646</v>
      </c>
      <c r="H514" s="27">
        <v>1627.26536386506</v>
      </c>
      <c r="I514" s="11">
        <v>1533.3454449121907</v>
      </c>
      <c r="J514" s="19">
        <f t="shared" si="16"/>
        <v>-3.3585000462785439E-2</v>
      </c>
      <c r="K514" s="12">
        <v>-1.9825144686614893E-2</v>
      </c>
      <c r="L514" s="20">
        <v>-2.4263808423557243E-2</v>
      </c>
      <c r="M514" s="12">
        <v>-2.8206036066530493E-2</v>
      </c>
      <c r="N514" s="20">
        <v>-4.1799962278001979E-2</v>
      </c>
      <c r="O514" s="25">
        <v>-5.7716412478535095E-2</v>
      </c>
      <c r="P514" s="5">
        <f t="shared" si="17"/>
        <v>-0.14386072310877124</v>
      </c>
    </row>
    <row r="515" spans="1:16" x14ac:dyDescent="0.3">
      <c r="A515" s="30" t="s">
        <v>448</v>
      </c>
      <c r="B515" s="49" t="s">
        <v>429</v>
      </c>
      <c r="C515" s="32">
        <v>18505.325000000001</v>
      </c>
      <c r="D515" s="27">
        <v>19269.825000000001</v>
      </c>
      <c r="E515" s="14">
        <v>20381</v>
      </c>
      <c r="F515" s="4">
        <v>21275.840177527847</v>
      </c>
      <c r="G515" s="28">
        <v>22370.741994926579</v>
      </c>
      <c r="H515" s="27">
        <v>23302.19698398429</v>
      </c>
      <c r="I515" s="11">
        <v>23991.56881478988</v>
      </c>
      <c r="J515" s="19">
        <f t="shared" si="16"/>
        <v>4.1312433042921426E-2</v>
      </c>
      <c r="K515" s="12">
        <v>5.7663990202298177E-2</v>
      </c>
      <c r="L515" s="20">
        <v>4.390560706186375E-2</v>
      </c>
      <c r="M515" s="12">
        <v>5.1462212926152606E-2</v>
      </c>
      <c r="N515" s="20">
        <v>4.1637196891768369E-2</v>
      </c>
      <c r="O515" s="25">
        <v>2.9583984346171155E-2</v>
      </c>
      <c r="P515" s="5">
        <f t="shared" si="17"/>
        <v>0.17715366345075709</v>
      </c>
    </row>
    <row r="516" spans="1:16" x14ac:dyDescent="0.3">
      <c r="A516" s="30" t="s">
        <v>424</v>
      </c>
      <c r="B516" s="49" t="s">
        <v>429</v>
      </c>
      <c r="C516" s="32">
        <v>20805.724999999999</v>
      </c>
      <c r="D516" s="27">
        <v>21298.224999999999</v>
      </c>
      <c r="E516" s="14">
        <v>21982</v>
      </c>
      <c r="F516" s="4">
        <v>22513.181335888603</v>
      </c>
      <c r="G516" s="28">
        <v>23135.15719720555</v>
      </c>
      <c r="H516" s="27">
        <v>23554.337043475516</v>
      </c>
      <c r="I516" s="11">
        <v>23701.77872738937</v>
      </c>
      <c r="J516" s="19">
        <f t="shared" si="16"/>
        <v>2.3671369298594497E-2</v>
      </c>
      <c r="K516" s="12">
        <v>3.2104788075062674E-2</v>
      </c>
      <c r="L516" s="20">
        <v>2.4164377030688966E-2</v>
      </c>
      <c r="M516" s="12">
        <v>2.7627186581820284E-2</v>
      </c>
      <c r="N516" s="20">
        <v>1.8118737759024173E-2</v>
      </c>
      <c r="O516" s="25">
        <v>6.2596405766679464E-3</v>
      </c>
      <c r="P516" s="33">
        <f t="shared" si="17"/>
        <v>7.8235771421589023E-2</v>
      </c>
    </row>
    <row r="517" spans="1:16" x14ac:dyDescent="0.3">
      <c r="A517" s="30" t="s">
        <v>425</v>
      </c>
      <c r="B517" s="49" t="s">
        <v>429</v>
      </c>
      <c r="C517" s="32">
        <v>2671.0749999999998</v>
      </c>
      <c r="D517" s="27">
        <v>2768.5749999999998</v>
      </c>
      <c r="E517" s="14">
        <v>2921</v>
      </c>
      <c r="F517" s="4">
        <v>3070.2531827182129</v>
      </c>
      <c r="G517" s="28">
        <v>3230.1080381260349</v>
      </c>
      <c r="H517" s="27">
        <v>3366.9305132864488</v>
      </c>
      <c r="I517" s="11">
        <v>3468.3297828882514</v>
      </c>
      <c r="J517" s="19">
        <f t="shared" si="16"/>
        <v>3.6502157371095911E-2</v>
      </c>
      <c r="K517" s="12">
        <v>5.5055398535347688E-2</v>
      </c>
      <c r="L517" s="20">
        <v>5.1096604833349213E-2</v>
      </c>
      <c r="M517" s="12">
        <v>5.2065691620355681E-2</v>
      </c>
      <c r="N517" s="20">
        <v>4.2358482609700099E-2</v>
      </c>
      <c r="O517" s="25">
        <v>3.011623471338809E-2</v>
      </c>
      <c r="P517" s="33">
        <f t="shared" si="17"/>
        <v>0.18737753607951094</v>
      </c>
    </row>
    <row r="518" spans="1:16" x14ac:dyDescent="0.3">
      <c r="A518" s="30" t="s">
        <v>426</v>
      </c>
      <c r="B518" s="49" t="s">
        <v>429</v>
      </c>
      <c r="C518" s="32">
        <v>7215.0749999999998</v>
      </c>
      <c r="D518" s="27">
        <v>7247.5749999999998</v>
      </c>
      <c r="E518" s="14">
        <v>7467</v>
      </c>
      <c r="F518" s="29">
        <v>7611.8576617014523</v>
      </c>
      <c r="G518" s="11">
        <v>7780.2945720082298</v>
      </c>
      <c r="H518" s="4">
        <v>7878.1110957499468</v>
      </c>
      <c r="I518" s="14">
        <v>7883.3071846181801</v>
      </c>
      <c r="J518" s="19">
        <f t="shared" si="16"/>
        <v>4.5044576806200906E-3</v>
      </c>
      <c r="K518" s="12">
        <v>3.0275643922277551E-2</v>
      </c>
      <c r="L518" s="20">
        <v>1.9399713633514448E-2</v>
      </c>
      <c r="M518" s="12">
        <v>2.2128226484614544E-2</v>
      </c>
      <c r="N518" s="20">
        <v>1.2572341938522413E-2</v>
      </c>
      <c r="O518" s="25">
        <v>6.5956024294155924E-4</v>
      </c>
      <c r="P518" s="33">
        <f t="shared" si="17"/>
        <v>5.5752937540937478E-2</v>
      </c>
    </row>
    <row r="519" spans="1:16" x14ac:dyDescent="0.3">
      <c r="A519" s="30" t="s">
        <v>427</v>
      </c>
      <c r="B519" s="49" t="s">
        <v>429</v>
      </c>
      <c r="C519" s="32">
        <v>7689.3249999999998</v>
      </c>
      <c r="D519" s="27">
        <v>7726.8249999999998</v>
      </c>
      <c r="E519" s="14">
        <v>7936</v>
      </c>
      <c r="F519" s="29">
        <v>8046.7348707681795</v>
      </c>
      <c r="G519" s="11">
        <v>8211.9168761974088</v>
      </c>
      <c r="H519" s="4">
        <v>8302.3949709580738</v>
      </c>
      <c r="I519" s="14">
        <v>8293.0805362757492</v>
      </c>
      <c r="J519" s="19">
        <f t="shared" si="16"/>
        <v>4.876891014490869E-3</v>
      </c>
      <c r="K519" s="12">
        <v>2.7071274423841718E-2</v>
      </c>
      <c r="L519" s="20">
        <v>1.3953486739942011E-2</v>
      </c>
      <c r="M519" s="12">
        <v>2.0527829993417068E-2</v>
      </c>
      <c r="N519" s="20">
        <v>1.1017901925300722E-2</v>
      </c>
      <c r="O519" s="25">
        <v>-1.121897321785692E-3</v>
      </c>
      <c r="P519" s="33">
        <f t="shared" si="17"/>
        <v>4.4995027252488558E-2</v>
      </c>
    </row>
    <row r="520" spans="1:16" x14ac:dyDescent="0.3">
      <c r="A520" s="30" t="s">
        <v>428</v>
      </c>
      <c r="B520" s="49" t="s">
        <v>429</v>
      </c>
      <c r="C520" s="31">
        <v>9610.3250000000007</v>
      </c>
      <c r="D520" s="4">
        <v>10328.825000000001</v>
      </c>
      <c r="E520" s="14">
        <v>11314</v>
      </c>
      <c r="F520" s="29">
        <v>11697.493889145904</v>
      </c>
      <c r="G520" s="11">
        <v>12155.008486897626</v>
      </c>
      <c r="H520" s="4">
        <v>12514.855402618714</v>
      </c>
      <c r="I520" s="14">
        <v>12737.545350407834</v>
      </c>
      <c r="J520" s="19">
        <f t="shared" si="16"/>
        <v>7.4763340469755177E-2</v>
      </c>
      <c r="K520" s="12">
        <v>9.5381129993004965E-2</v>
      </c>
      <c r="L520" s="20">
        <v>3.3895517866882052E-2</v>
      </c>
      <c r="M520" s="12">
        <v>3.9112189507211514E-2</v>
      </c>
      <c r="N520" s="20">
        <v>2.9604826365113635E-2</v>
      </c>
      <c r="O520" s="25">
        <v>1.7794048802395546E-2</v>
      </c>
      <c r="P520" s="33">
        <f t="shared" si="17"/>
        <v>0.1258215794951241</v>
      </c>
    </row>
    <row r="521" spans="1:16" x14ac:dyDescent="0.3">
      <c r="A521" s="34" t="s">
        <v>429</v>
      </c>
      <c r="B521" s="50" t="s">
        <v>429</v>
      </c>
      <c r="C521" s="36">
        <v>12517.7</v>
      </c>
      <c r="D521" s="37">
        <v>13033.7</v>
      </c>
      <c r="E521" s="38">
        <v>13723</v>
      </c>
      <c r="F521" s="39">
        <v>14376.056283097318</v>
      </c>
      <c r="G521" s="40">
        <v>15100.729866656024</v>
      </c>
      <c r="H521" s="37">
        <v>15714.7051535917</v>
      </c>
      <c r="I521" s="38">
        <v>16164.186033003381</v>
      </c>
      <c r="J521" s="21">
        <f t="shared" ref="J521" si="18">(D521-C521)/C521</f>
        <v>4.1221630171676904E-2</v>
      </c>
      <c r="K521" s="22">
        <v>5.2885980189815607E-2</v>
      </c>
      <c r="L521" s="23">
        <v>4.7588448815661044E-2</v>
      </c>
      <c r="M521" s="22">
        <v>5.040837134247611E-2</v>
      </c>
      <c r="N521" s="23">
        <v>4.0658649771054822E-2</v>
      </c>
      <c r="O521" s="24">
        <v>2.8602565241826916E-2</v>
      </c>
      <c r="P521" s="35">
        <f t="shared" si="17"/>
        <v>0.17789011389662476</v>
      </c>
    </row>
    <row r="522" spans="1:16" x14ac:dyDescent="0.3">
      <c r="A522" t="s">
        <v>474</v>
      </c>
      <c r="H522"/>
      <c r="I522"/>
      <c r="O522" s="1"/>
      <c r="P522" s="1"/>
    </row>
    <row r="523" spans="1:16" x14ac:dyDescent="0.3">
      <c r="H523"/>
      <c r="I523"/>
      <c r="O523" s="1"/>
      <c r="P523" s="1"/>
    </row>
    <row r="524" spans="1:16" x14ac:dyDescent="0.3">
      <c r="H524"/>
      <c r="I524"/>
      <c r="O524" s="1"/>
      <c r="P524" s="1"/>
    </row>
    <row r="525" spans="1:16" x14ac:dyDescent="0.3">
      <c r="H525"/>
      <c r="I525"/>
      <c r="O525" s="1"/>
      <c r="P525" s="1"/>
    </row>
    <row r="526" spans="1:16" x14ac:dyDescent="0.3">
      <c r="H526"/>
      <c r="I526"/>
      <c r="O526" s="1"/>
      <c r="P526" s="1"/>
    </row>
    <row r="527" spans="1:16" x14ac:dyDescent="0.3">
      <c r="H527"/>
      <c r="I527"/>
      <c r="O527" s="1"/>
      <c r="P527" s="1"/>
    </row>
    <row r="528" spans="1:16" x14ac:dyDescent="0.3">
      <c r="H528"/>
      <c r="I528"/>
      <c r="O528" s="1"/>
      <c r="P528" s="1"/>
    </row>
    <row r="529" spans="8:16" x14ac:dyDescent="0.3">
      <c r="H529"/>
      <c r="I529"/>
      <c r="O529" s="1"/>
      <c r="P529" s="1"/>
    </row>
    <row r="530" spans="8:16" x14ac:dyDescent="0.3">
      <c r="H530"/>
      <c r="I530"/>
      <c r="O530" s="1"/>
      <c r="P530" s="1"/>
    </row>
  </sheetData>
  <sortState xmlns:xlrd2="http://schemas.microsoft.com/office/spreadsheetml/2017/richdata2" ref="A3:P520">
    <sortCondition ref="B3:B520"/>
    <sortCondition ref="A3:A520"/>
  </sortState>
  <mergeCells count="3">
    <mergeCell ref="J1:O1"/>
    <mergeCell ref="F1:I1"/>
    <mergeCell ref="C1:E1"/>
  </mergeCells>
  <conditionalFormatting sqref="A3:A25 A27 A29 A31:A36 A38:A49 A51:A56 A59:A67 A69:A70 A76:A83 A72:A73 A85:A117 A121:A127 A129:A131 A134:A137 A139:A146 A148:A151 A153:A213 A216:A235 A237:A262 A264 A266 A268:A275 A277:A285 A287:A292 A294:A300 A303:A317 A319:A332 A334:A338 A340 A343:A346 A348:A351 A353:A357 A360:A362 A365:A368 A370:A384 A386:A388 A390 A392:A396 A398:A404 A407:A408 A410:A411 A413:A416 A419:A447 A449:A453 A455:A462 A464:A465 A467:A476 A480:A522">
    <cfRule type="duplicateValues" dxfId="0" priority="1"/>
  </conditionalFormatting>
  <printOptions gridLines="1"/>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 Amanda K.</dc:creator>
  <dc:description>FINAL VERSION. projections based on 1990,2000,and 2008. one of two trendlines chosen based on growth of the town's share of county population between 90 and 08 and between 00 and 08.</dc:description>
  <cp:lastModifiedBy>Rector, Amanda K.</cp:lastModifiedBy>
  <cp:lastPrinted>2016-11-02T19:28:52Z</cp:lastPrinted>
  <dcterms:created xsi:type="dcterms:W3CDTF">2009-11-18T21:10:47Z</dcterms:created>
  <dcterms:modified xsi:type="dcterms:W3CDTF">2023-06-30T12:52:20Z</dcterms:modified>
</cp:coreProperties>
</file>